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dres.bonifaz\Paper 3\"/>
    </mc:Choice>
  </mc:AlternateContent>
  <xr:revisionPtr revIDLastSave="0" documentId="13_ncr:1_{2D6E4FA7-5496-4E95-822F-4FB642D1B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simet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 s="1"/>
  <c r="C191" i="2" a="1"/>
  <c r="C191" i="2" s="1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/>
  <c r="C203" i="2" a="1"/>
  <c r="C203" i="2"/>
  <c r="C204" i="2" a="1"/>
  <c r="C204" i="2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" i="2" a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3F9EAFEE-CEA2-4ADA-9702-85C0CD710494}">
      <text>
        <r>
          <rPr>
            <sz val="11"/>
            <color theme="1"/>
            <rFont val="Calibri"/>
            <scheme val="minor"/>
          </rPr>
          <t>Check case by case at end (for negative number results)
	-ANDRÉS PORTOCARRERO BONIFAZ</t>
        </r>
      </text>
    </comment>
    <comment ref="L9" authorId="0" shapeId="0" xr:uid="{D4CC5EF4-2F72-4920-A422-0B26CA32A5EC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  <comment ref="B19" authorId="0" shapeId="0" xr:uid="{8DC351DD-0992-489D-9C7F-46747A4D1903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D24" authorId="0" shapeId="0" xr:uid="{00000000-0006-0000-0000-000061010000}">
      <text>
        <r>
          <rPr>
            <sz val="11"/>
            <color theme="1"/>
            <rFont val="Calibri"/>
            <scheme val="minor"/>
          </rPr>
          <t>Isn't the kps 90% for this patient?
	-ANDRÉS PORTOCARRERO BONIFAZ</t>
        </r>
      </text>
    </comment>
    <comment ref="B31" authorId="0" shapeId="0" xr:uid="{00000000-0006-0000-0000-000078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2" authorId="0" shapeId="0" xr:uid="{00000000-0006-0000-0000-000073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4" authorId="0" shapeId="0" xr:uid="{93D06D69-6D15-40CB-ABD6-312A2A26E1BF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5" authorId="0" shapeId="0" xr:uid="{C86B8BBB-8459-400D-BE0C-95FD82076079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37" authorId="0" shapeId="0" xr:uid="{324806FD-616C-4E9A-B616-3163753DBBBC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45" authorId="0" shapeId="0" xr:uid="{00000000-0006-0000-0000-000081010000}">
      <text>
        <r>
          <rPr>
            <sz val="11"/>
            <color theme="1"/>
            <rFont val="Calibri"/>
            <scheme val="minor"/>
          </rPr>
          <t>Had to calculate on my own using height &amp; weight
	-Bryce Forry</t>
        </r>
      </text>
    </comment>
    <comment ref="A48" authorId="0" shapeId="0" xr:uid="{A6DF7F4C-372E-425F-A5AA-3030EC422A01}">
      <text>
        <r>
          <rPr>
            <sz val="11"/>
            <color theme="1"/>
            <rFont val="Calibri"/>
            <scheme val="minor"/>
          </rPr>
          <t>No mentions of chemo in ARIA docs
	-Bryce Forry</t>
        </r>
      </text>
    </comment>
    <comment ref="A50" authorId="0" shapeId="0" xr:uid="{00000000-0006-0000-0000-000084010000}">
      <text>
        <r>
          <rPr>
            <sz val="11"/>
            <color theme="1"/>
            <rFont val="Calibri"/>
            <scheme val="minor"/>
          </rPr>
          <t>First status update. checked box chemotherapy "continuing as planned" but the rest checked "N/A." No other mentions of chemotherapy
	-Bryce Forry</t>
        </r>
      </text>
    </comment>
    <comment ref="B52" authorId="0" shapeId="0" xr:uid="{00000000-0006-0000-0000-000068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56" authorId="0" shapeId="0" xr:uid="{90DA970C-4496-4AEF-86C8-DA291F402834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C57" authorId="0" shapeId="0" xr:uid="{00000000-0006-0000-0000-000066010000}">
      <text>
        <r>
          <rPr>
            <sz val="11"/>
            <color theme="1"/>
            <rFont val="Calibri"/>
            <scheme val="minor"/>
          </rPr>
          <t>CKD but does not meet CCI criteria for moderate/severe
	-Bryce Forry</t>
        </r>
      </text>
    </comment>
    <comment ref="G58" authorId="0" shapeId="0" xr:uid="{899C7B0A-2B56-49C0-8D19-B95F8423BA1E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B65" authorId="0" shapeId="0" xr:uid="{2243A51F-E912-4DA2-A0D1-03B3D229945A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67" authorId="0" shapeId="0" xr:uid="{9BDF38A6-6BB8-44A7-82D8-EB1B1FD98149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C69" authorId="0" shapeId="0" xr:uid="{05366433-ACD3-4718-AA8F-601E1CEE09DC}">
      <text>
        <r>
          <rPr>
            <sz val="11"/>
            <color theme="1"/>
            <rFont val="Calibri"/>
            <scheme val="minor"/>
          </rPr>
          <t>CKD, but does not meet CCI criteria
	-Bryce Forry</t>
        </r>
      </text>
    </comment>
    <comment ref="C149" authorId="0" shapeId="0" xr:uid="{00000000-0006-0000-0000-000089010000}">
      <text>
        <r>
          <rPr>
            <sz val="11"/>
            <color theme="1"/>
            <rFont val="Calibri"/>
            <scheme val="minor"/>
          </rPr>
          <t>CKD diagnosis, but does not meet CCI criteria
	-Bryce Forry
Also brain aneurysm, but does not meet CCI criteria
	-Bryce Forry</t>
        </r>
      </text>
    </comment>
    <comment ref="B157" authorId="0" shapeId="0" xr:uid="{902EB4BB-2475-406D-A1B5-7B17F9F43804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E157" authorId="0" shapeId="0" xr:uid="{D7CAC0E0-F548-4F38-B64E-6BAA825A50F4}">
      <text>
        <r>
          <rPr>
            <sz val="11"/>
            <color theme="1"/>
            <rFont val="Calibri"/>
            <scheme val="minor"/>
          </rPr>
          <t>Native Hawaiian
	-Bryce Forry</t>
        </r>
      </text>
    </comment>
    <comment ref="K165" authorId="0" shapeId="0" xr:uid="{00000000-0006-0000-0000-000092010000}">
      <text>
        <r>
          <rPr>
            <sz val="11"/>
            <color theme="1"/>
            <rFont val="Calibri"/>
            <scheme val="minor"/>
          </rPr>
          <t>Patients with these purple highlighted cells should not be included in the "Brachy Hand Calc Formula" as they are a weighted average of different plans with different Activities, times, etc.
	-ANDRÉS PORTOCARRERO BONIFAZ</t>
        </r>
      </text>
    </comment>
    <comment ref="C166" authorId="0" shapeId="0" xr:uid="{00000000-0006-0000-0000-00008D010000}">
      <text>
        <r>
          <rPr>
            <sz val="11"/>
            <color theme="1"/>
            <rFont val="Calibri"/>
            <scheme val="minor"/>
          </rPr>
          <t>CKD mentioned in chart, but does not meet criteria on Charlson Comorbidity Index
	-Bryce Forry</t>
        </r>
      </text>
    </comment>
    <comment ref="C172" authorId="0" shapeId="0" xr:uid="{00000000-0006-0000-0000-00008A010000}">
      <text>
        <r>
          <rPr>
            <sz val="11"/>
            <color theme="1"/>
            <rFont val="Calibri"/>
            <scheme val="minor"/>
          </rPr>
          <t>Stage IVB - assumed metastatic solid tumor for Charlson Comorbidity Index
	-Bryce Forry</t>
        </r>
      </text>
    </comment>
    <comment ref="B174" authorId="0" shapeId="0" xr:uid="{00000000-0006-0000-0000-000072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79" authorId="0" shapeId="0" xr:uid="{00000000-0006-0000-0000-00007E010000}">
      <text>
        <r>
          <rPr>
            <sz val="11"/>
            <color theme="1"/>
            <rFont val="Calibri"/>
            <scheme val="minor"/>
          </rPr>
          <t>Had to calculate manually using H&amp;W
	-Bryce Forry</t>
        </r>
      </text>
    </comment>
    <comment ref="I181" authorId="0" shapeId="0" xr:uid="{00000000-0006-0000-0000-000043010000}">
      <text>
        <r>
          <rPr>
            <sz val="11"/>
            <color theme="1"/>
            <rFont val="Calibri"/>
            <scheme val="minor"/>
          </rPr>
          <t>2 brachy plans. Plan 1 delivered once, plan 2, 4 times.
	-ANDRÉS PORTOCARRERO BONIFAZ</t>
        </r>
      </text>
    </comment>
    <comment ref="B185" authorId="0" shapeId="0" xr:uid="{91EBCB59-39E0-4613-A427-00AB3EC9FA97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86" authorId="0" shapeId="0" xr:uid="{00000000-0006-0000-0000-000070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R189" authorId="0" shapeId="0" xr:uid="{00000000-0006-0000-0000-000028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S189" authorId="0" shapeId="0" xr:uid="{00000000-0006-0000-0000-000027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T189" authorId="0" shapeId="0" xr:uid="{00000000-0006-0000-0000-000026010000}">
      <text>
        <r>
          <rPr>
            <sz val="11"/>
            <color theme="1"/>
            <rFont val="Calibri"/>
            <scheme val="minor"/>
          </rPr>
          <t>Missing Small Bowel in Plan 2
	-ANDRÉS PORTOCARRERO BONIFAZ</t>
        </r>
      </text>
    </comment>
    <comment ref="B192" authorId="0" shapeId="0" xr:uid="{00000000-0006-0000-0000-000076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93" authorId="0" shapeId="0" xr:uid="{4B871177-BCFC-4A55-912A-519313ACEE18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198" authorId="0" shapeId="0" xr:uid="{31677E9A-1DEC-4C9D-AAEF-E0AC2346B73A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G198" authorId="0" shapeId="0" xr:uid="{8D13A5A8-3677-4E60-89D9-72C283A1B98A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B207" authorId="0" shapeId="0" xr:uid="{00000000-0006-0000-0000-00006B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G211" authorId="0" shapeId="0" xr:uid="{4185EC78-E296-4927-9578-4F3DF8C4FFCA}">
      <text>
        <r>
          <rPr>
            <sz val="11"/>
            <color theme="1"/>
            <rFont val="Calibri"/>
            <scheme val="minor"/>
          </rPr>
          <t>Even though have both boost, assumed SIB as it was given during more FXs
	-ANDRÉS PORTOCARRERO BONIFAZ</t>
        </r>
      </text>
    </comment>
    <comment ref="C217" authorId="0" shapeId="0" xr:uid="{00000000-0006-0000-0000-000040010000}">
      <text>
        <r>
          <rPr>
            <sz val="11"/>
            <color theme="1"/>
            <rFont val="Calibri"/>
            <scheme val="minor"/>
          </rPr>
          <t>DVT
	-Bryce Forry</t>
        </r>
      </text>
    </comment>
    <comment ref="B224" authorId="0" shapeId="0" xr:uid="{00000000-0006-0000-0000-00007B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A225" authorId="0" shapeId="0" xr:uid="{00000000-0006-0000-0000-000082010000}">
      <text>
        <r>
          <rPr>
            <sz val="11"/>
            <color theme="1"/>
            <rFont val="Calibri"/>
            <scheme val="minor"/>
          </rPr>
          <t>Did not see any mentions of chemotherapy in chart
	-Bryce Forry</t>
        </r>
      </text>
    </comment>
    <comment ref="B228" authorId="0" shapeId="0" xr:uid="{00000000-0006-0000-0000-00007A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  <comment ref="B231" authorId="0" shapeId="0" xr:uid="{00000000-0006-0000-0000-000067010000}">
      <text>
        <r>
          <rPr>
            <sz val="11"/>
            <color theme="1"/>
            <rFont val="Calibri"/>
            <scheme val="minor"/>
          </rPr>
          <t>Calculated manually
	-Bryce Forry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DABBF263-8E57-404A-A97C-19F0A43B062F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  <comment ref="E86" authorId="0" shapeId="0" xr:uid="{23E8FA40-B9C9-40BB-9ED9-0080198ED333}">
      <text>
        <r>
          <rPr>
            <sz val="11"/>
            <color theme="1"/>
            <rFont val="Calibri"/>
            <scheme val="minor"/>
          </rPr>
          <t>This is EQD2 Dose. Syed patients still need to be transformed.
	-ANDRÉS PORTOCARRERO BONIFAZ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<sst xmlns="http://schemas.openxmlformats.org/spreadsheetml/2006/main" count="2367" uniqueCount="58">
  <si>
    <t>BMI</t>
  </si>
  <si>
    <t>KPS</t>
  </si>
  <si>
    <t>Ethnicity</t>
  </si>
  <si>
    <t>Stage</t>
  </si>
  <si>
    <t>Histology</t>
  </si>
  <si>
    <t>Other</t>
  </si>
  <si>
    <t>Y</t>
  </si>
  <si>
    <t>N</t>
  </si>
  <si>
    <t>Syed</t>
  </si>
  <si>
    <t>Cervix</t>
  </si>
  <si>
    <t>SCC</t>
  </si>
  <si>
    <t>C</t>
  </si>
  <si>
    <t>Sequential</t>
  </si>
  <si>
    <t>SIB</t>
  </si>
  <si>
    <t>III</t>
  </si>
  <si>
    <t>Endometrium</t>
  </si>
  <si>
    <t>II</t>
  </si>
  <si>
    <t>IV</t>
  </si>
  <si>
    <t>I</t>
  </si>
  <si>
    <t>Chemotherapy</t>
  </si>
  <si>
    <t>Charlson</t>
  </si>
  <si>
    <t>AgeAtCompletion</t>
  </si>
  <si>
    <t>TypeOfBoost</t>
  </si>
  <si>
    <t>TreatmentDays</t>
  </si>
  <si>
    <t>Applicator</t>
  </si>
  <si>
    <t>V100</t>
  </si>
  <si>
    <t>D50</t>
  </si>
  <si>
    <t>D90</t>
  </si>
  <si>
    <t>D98</t>
  </si>
  <si>
    <t>D0.1Bladder</t>
  </si>
  <si>
    <t>D1Bladder</t>
  </si>
  <si>
    <t>D2Bladder</t>
  </si>
  <si>
    <t>D0.1SmallBowel</t>
  </si>
  <si>
    <t>D1SmallBowel</t>
  </si>
  <si>
    <t>D2SmallBowel</t>
  </si>
  <si>
    <t>D0.1Sigmoid</t>
  </si>
  <si>
    <t>D1Sigmoid</t>
  </si>
  <si>
    <t>D2Sigmoid</t>
  </si>
  <si>
    <t>D0.1Rectum</t>
  </si>
  <si>
    <t>MRI</t>
  </si>
  <si>
    <t>D1Rectum</t>
  </si>
  <si>
    <t>D2Rectum</t>
  </si>
  <si>
    <t>TumorSite</t>
  </si>
  <si>
    <t>Size</t>
  </si>
  <si>
    <t>HRCTVolume</t>
  </si>
  <si>
    <t>TO</t>
  </si>
  <si>
    <t>Non - SCC</t>
  </si>
  <si>
    <t>NC</t>
  </si>
  <si>
    <t>DidNotGet</t>
  </si>
  <si>
    <t>Bad</t>
  </si>
  <si>
    <t>Normal</t>
  </si>
  <si>
    <t>Good</t>
  </si>
  <si>
    <t>Low</t>
  </si>
  <si>
    <t>Medium</t>
  </si>
  <si>
    <t>High</t>
  </si>
  <si>
    <t>VeryHigh</t>
  </si>
  <si>
    <t>Target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</si>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</sst>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0" fillId="0" borderId="0" xfId="0" applyNumberFormat="1"/>
    <xf numFmtId="0" fontId="4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5"/>
  <sheetViews>
    <sheetView tabSelected="1" zoomScale="90" zoomScaleNormal="90" workbookViewId="0">
      <pane xSplit="1" ySplit="1" topLeftCell="B206" activePane="bottomRight" state="frozen"/>
      <selection pane="topRight" activeCell="D1" sqref="D1"/>
      <selection pane="bottomLeft" activeCell="A2" sqref="A2"/>
      <selection pane="bottomRight" activeCell="I9" sqref="I9"/>
    </sheetView>
  </sheetViews>
  <sheetFormatPr defaultColWidth="14.42578125" defaultRowHeight="15" customHeight="1" x14ac:dyDescent="0.25"/>
  <cols>
    <col min="1" max="1" width="17.140625" style="1" customWidth="1"/>
    <col min="2" max="3" width="16.85546875" style="1" customWidth="1"/>
    <col min="4" max="5" width="8.7109375" style="1" customWidth="1"/>
    <col min="6" max="6" width="16.42578125" style="1" customWidth="1"/>
    <col min="7" max="7" width="21" style="1" customWidth="1"/>
    <col min="8" max="8" width="27" style="1" customWidth="1"/>
    <col min="9" max="9" width="15" style="1" customWidth="1"/>
    <col min="10" max="10" width="10.140625" style="1" customWidth="1"/>
    <col min="11" max="11" width="13.42578125" style="1" customWidth="1"/>
    <col min="12" max="13" width="12.85546875" style="1" customWidth="1"/>
    <col min="14" max="14" width="11.42578125" style="1" customWidth="1"/>
    <col min="15" max="16" width="15.42578125" style="1" customWidth="1"/>
    <col min="17" max="17" width="13.85546875" style="1" customWidth="1"/>
    <col min="18" max="19" width="19.42578125" style="1" customWidth="1"/>
    <col min="20" max="20" width="17.7109375" style="1" customWidth="1"/>
    <col min="21" max="22" width="15" style="1" customWidth="1"/>
    <col min="23" max="23" width="13.42578125" style="1" customWidth="1"/>
    <col min="24" max="24" width="16.28515625" style="1" customWidth="1"/>
    <col min="25" max="25" width="14.85546875" style="1" customWidth="1"/>
    <col min="26" max="26" width="15" style="1" customWidth="1"/>
    <col min="27" max="27" width="18.42578125" style="1" customWidth="1"/>
    <col min="28" max="28" width="11.28515625" style="1" customWidth="1"/>
    <col min="29" max="29" width="21.28515625" style="1" customWidth="1"/>
    <col min="30" max="30" width="11.7109375" style="1" customWidth="1"/>
    <col min="31" max="32" width="13.5703125" style="1" customWidth="1"/>
    <col min="33" max="33" width="14.42578125" style="1"/>
  </cols>
  <sheetData>
    <row r="1" spans="1:33" ht="30.75" thickBot="1" x14ac:dyDescent="0.3">
      <c r="A1" s="3" t="s">
        <v>19</v>
      </c>
      <c r="B1" s="3" t="s">
        <v>0</v>
      </c>
      <c r="C1" s="3" t="s">
        <v>20</v>
      </c>
      <c r="D1" s="3" t="s">
        <v>1</v>
      </c>
      <c r="E1" s="3" t="s">
        <v>2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39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4" t="s">
        <v>36</v>
      </c>
      <c r="W1" s="4" t="s">
        <v>37</v>
      </c>
      <c r="X1" s="3" t="s">
        <v>38</v>
      </c>
      <c r="Y1" s="3" t="s">
        <v>40</v>
      </c>
      <c r="Z1" s="3" t="s">
        <v>41</v>
      </c>
      <c r="AA1" s="3" t="s">
        <v>42</v>
      </c>
      <c r="AB1" s="3" t="s">
        <v>3</v>
      </c>
      <c r="AC1" s="3" t="s">
        <v>4</v>
      </c>
      <c r="AD1" s="3" t="s">
        <v>43</v>
      </c>
      <c r="AE1" s="66" t="s">
        <v>44</v>
      </c>
      <c r="AF1" s="70" t="s">
        <v>57</v>
      </c>
      <c r="AG1" s="3" t="s">
        <v>56</v>
      </c>
    </row>
    <row r="2" spans="1:33" x14ac:dyDescent="0.25">
      <c r="A2" s="6" t="s">
        <v>6</v>
      </c>
      <c r="B2" s="7">
        <v>18.8</v>
      </c>
      <c r="C2" s="7" t="s">
        <v>52</v>
      </c>
      <c r="D2" s="8" t="s">
        <v>51</v>
      </c>
      <c r="E2" s="7" t="s">
        <v>11</v>
      </c>
      <c r="F2" s="7">
        <v>45</v>
      </c>
      <c r="G2" s="6" t="s">
        <v>48</v>
      </c>
      <c r="H2" s="6">
        <v>49</v>
      </c>
      <c r="I2" s="6" t="s">
        <v>45</v>
      </c>
      <c r="J2" s="6" t="s">
        <v>6</v>
      </c>
      <c r="K2" s="6">
        <v>47.494999999999997</v>
      </c>
      <c r="L2" s="6">
        <v>108.337</v>
      </c>
      <c r="M2" s="6">
        <v>80.328000000000003</v>
      </c>
      <c r="N2" s="6">
        <v>74.251000000000005</v>
      </c>
      <c r="O2" s="6">
        <v>73.23</v>
      </c>
      <c r="P2" s="6">
        <v>64.185000000000002</v>
      </c>
      <c r="Q2" s="6">
        <v>61.137</v>
      </c>
      <c r="R2" s="6">
        <v>60.781999999999996</v>
      </c>
      <c r="S2" s="6">
        <v>55.524999999999999</v>
      </c>
      <c r="T2" s="6">
        <v>53.728999999999999</v>
      </c>
      <c r="U2" s="6">
        <v>73.05</v>
      </c>
      <c r="V2" s="6">
        <v>66.644000000000005</v>
      </c>
      <c r="W2" s="6">
        <v>63.828000000000003</v>
      </c>
      <c r="X2" s="6">
        <v>71.325000000000003</v>
      </c>
      <c r="Y2" s="6">
        <v>63.664999999999999</v>
      </c>
      <c r="Z2" s="6">
        <v>60.935000000000002</v>
      </c>
      <c r="AA2" s="7" t="s">
        <v>9</v>
      </c>
      <c r="AB2" s="8" t="s">
        <v>18</v>
      </c>
      <c r="AC2" s="21" t="s">
        <v>46</v>
      </c>
      <c r="AD2" s="7">
        <v>4.5</v>
      </c>
      <c r="AE2" s="33">
        <v>5.75</v>
      </c>
      <c r="AF2" s="69">
        <v>40.602739726027401</v>
      </c>
      <c r="AG2" s="68">
        <v>0</v>
      </c>
    </row>
    <row r="3" spans="1:33" x14ac:dyDescent="0.25">
      <c r="A3" s="6" t="s">
        <v>6</v>
      </c>
      <c r="B3" s="6">
        <v>36.4</v>
      </c>
      <c r="C3" s="7" t="s">
        <v>52</v>
      </c>
      <c r="D3" s="8" t="s">
        <v>51</v>
      </c>
      <c r="E3" s="7" t="s">
        <v>11</v>
      </c>
      <c r="F3" s="7">
        <v>49</v>
      </c>
      <c r="G3" s="6" t="s">
        <v>48</v>
      </c>
      <c r="H3" s="6">
        <v>70</v>
      </c>
      <c r="I3" s="6" t="s">
        <v>45</v>
      </c>
      <c r="J3" s="6" t="s">
        <v>6</v>
      </c>
      <c r="K3" s="6">
        <v>67.983000000000004</v>
      </c>
      <c r="L3" s="6">
        <v>119.41800000000001</v>
      </c>
      <c r="M3" s="6">
        <v>88.075999999999993</v>
      </c>
      <c r="N3" s="6">
        <v>81.266999999999996</v>
      </c>
      <c r="O3" s="6">
        <v>94.117999999999995</v>
      </c>
      <c r="P3" s="6">
        <v>85.802999999999997</v>
      </c>
      <c r="Q3" s="6">
        <v>81.936000000000007</v>
      </c>
      <c r="R3" s="6">
        <v>49.100999999999999</v>
      </c>
      <c r="S3" s="6">
        <v>48.825000000000003</v>
      </c>
      <c r="T3" s="6">
        <v>48.698999999999998</v>
      </c>
      <c r="U3" s="6">
        <v>64.620999999999995</v>
      </c>
      <c r="V3" s="6">
        <v>61.107999999999997</v>
      </c>
      <c r="W3" s="6">
        <v>59.204000000000001</v>
      </c>
      <c r="X3" s="6">
        <v>83.587000000000003</v>
      </c>
      <c r="Y3" s="6">
        <v>73.894999999999996</v>
      </c>
      <c r="Z3" s="6">
        <v>69.992999999999995</v>
      </c>
      <c r="AA3" s="6" t="s">
        <v>9</v>
      </c>
      <c r="AB3" s="8" t="s">
        <v>18</v>
      </c>
      <c r="AC3" s="21" t="s">
        <v>46</v>
      </c>
      <c r="AD3" s="6">
        <v>4</v>
      </c>
      <c r="AE3" s="13">
        <v>12.19</v>
      </c>
      <c r="AF3" s="69">
        <v>1.1178082191780823</v>
      </c>
      <c r="AG3" s="68">
        <v>0</v>
      </c>
    </row>
    <row r="4" spans="1:33" x14ac:dyDescent="0.25">
      <c r="A4" s="6" t="s">
        <v>6</v>
      </c>
      <c r="B4" s="6">
        <v>23.9</v>
      </c>
      <c r="C4" s="7" t="s">
        <v>53</v>
      </c>
      <c r="D4" s="8" t="s">
        <v>50</v>
      </c>
      <c r="E4" s="7" t="s">
        <v>11</v>
      </c>
      <c r="F4" s="7">
        <v>57</v>
      </c>
      <c r="G4" s="6" t="s">
        <v>48</v>
      </c>
      <c r="H4" s="6">
        <v>60</v>
      </c>
      <c r="I4" s="6" t="s">
        <v>45</v>
      </c>
      <c r="J4" s="6" t="s">
        <v>6</v>
      </c>
      <c r="K4" s="6">
        <v>52.481999999999999</v>
      </c>
      <c r="L4" s="6">
        <v>98.472999999999999</v>
      </c>
      <c r="M4" s="6">
        <v>82.668000000000006</v>
      </c>
      <c r="N4" s="6">
        <v>77.459999999999994</v>
      </c>
      <c r="O4" s="6">
        <v>106.033</v>
      </c>
      <c r="P4" s="6">
        <v>90.43</v>
      </c>
      <c r="Q4" s="6">
        <v>84.923000000000002</v>
      </c>
      <c r="R4" s="6">
        <v>52.765999999999998</v>
      </c>
      <c r="S4" s="6">
        <v>50.838000000000001</v>
      </c>
      <c r="T4" s="6">
        <v>50.040999999999997</v>
      </c>
      <c r="U4" s="6">
        <v>80.680999999999997</v>
      </c>
      <c r="V4" s="6">
        <v>70.322000000000003</v>
      </c>
      <c r="W4" s="6">
        <v>65.763999999999996</v>
      </c>
      <c r="X4" s="6">
        <v>85.867000000000004</v>
      </c>
      <c r="Y4" s="6">
        <v>73.268000000000001</v>
      </c>
      <c r="Z4" s="6">
        <v>67.388999999999996</v>
      </c>
      <c r="AA4" s="6" t="s">
        <v>9</v>
      </c>
      <c r="AB4" s="8" t="s">
        <v>18</v>
      </c>
      <c r="AC4" s="21" t="s">
        <v>46</v>
      </c>
      <c r="AD4" s="6">
        <v>5</v>
      </c>
      <c r="AE4" s="13">
        <v>12.44</v>
      </c>
      <c r="AF4" s="69">
        <v>6.9041095890410951</v>
      </c>
      <c r="AG4" s="68">
        <v>0</v>
      </c>
    </row>
    <row r="5" spans="1:33" x14ac:dyDescent="0.25">
      <c r="A5" s="6" t="s">
        <v>7</v>
      </c>
      <c r="B5" s="6">
        <v>15.8</v>
      </c>
      <c r="C5" s="7" t="s">
        <v>52</v>
      </c>
      <c r="D5" s="8" t="s">
        <v>51</v>
      </c>
      <c r="E5" s="7" t="s">
        <v>11</v>
      </c>
      <c r="F5" s="7">
        <v>30</v>
      </c>
      <c r="G5" s="6" t="s">
        <v>48</v>
      </c>
      <c r="H5" s="6">
        <v>58</v>
      </c>
      <c r="I5" s="6" t="s">
        <v>8</v>
      </c>
      <c r="J5" s="6" t="s">
        <v>6</v>
      </c>
      <c r="K5" s="6">
        <v>24.167999999999999</v>
      </c>
      <c r="L5" s="6">
        <v>120.27500000000001</v>
      </c>
      <c r="M5" s="6">
        <v>91.415000000000006</v>
      </c>
      <c r="N5" s="6">
        <v>83.400999999999996</v>
      </c>
      <c r="O5" s="6">
        <v>147.065</v>
      </c>
      <c r="P5" s="6">
        <v>104.616</v>
      </c>
      <c r="Q5" s="6">
        <v>94.153999999999996</v>
      </c>
      <c r="R5" s="6">
        <v>68.495999999999995</v>
      </c>
      <c r="S5" s="6">
        <v>66.27</v>
      </c>
      <c r="T5" s="6">
        <v>65.358000000000004</v>
      </c>
      <c r="U5" s="6">
        <v>60.472999999999999</v>
      </c>
      <c r="V5" s="6">
        <v>60.122999999999998</v>
      </c>
      <c r="W5" s="6">
        <v>59.932000000000002</v>
      </c>
      <c r="X5" s="6">
        <v>124.77200000000001</v>
      </c>
      <c r="Y5" s="6">
        <v>99.497</v>
      </c>
      <c r="Z5" s="6">
        <v>90.691000000000003</v>
      </c>
      <c r="AA5" s="6" t="s">
        <v>9</v>
      </c>
      <c r="AB5" s="8" t="s">
        <v>14</v>
      </c>
      <c r="AC5" s="21" t="s">
        <v>46</v>
      </c>
      <c r="AD5" s="6">
        <v>6</v>
      </c>
      <c r="AE5" s="13">
        <v>17.45</v>
      </c>
      <c r="AF5" s="69">
        <v>2.9260273972602739</v>
      </c>
      <c r="AG5" s="68">
        <v>0</v>
      </c>
    </row>
    <row r="6" spans="1:33" x14ac:dyDescent="0.25">
      <c r="A6" s="6" t="s">
        <v>6</v>
      </c>
      <c r="B6" s="6">
        <v>42.5</v>
      </c>
      <c r="C6" s="7" t="s">
        <v>55</v>
      </c>
      <c r="D6" s="8" t="s">
        <v>50</v>
      </c>
      <c r="E6" s="23" t="s">
        <v>47</v>
      </c>
      <c r="F6" s="7">
        <v>69</v>
      </c>
      <c r="G6" s="6" t="s">
        <v>48</v>
      </c>
      <c r="H6" s="6">
        <v>46</v>
      </c>
      <c r="I6" s="6" t="s">
        <v>45</v>
      </c>
      <c r="J6" s="6" t="s">
        <v>6</v>
      </c>
      <c r="K6" s="6">
        <v>141.32900000000001</v>
      </c>
      <c r="L6" s="6">
        <v>97.058999999999997</v>
      </c>
      <c r="M6" s="6">
        <v>82.361999999999995</v>
      </c>
      <c r="N6" s="6">
        <v>76.86</v>
      </c>
      <c r="O6" s="6">
        <v>80.093000000000004</v>
      </c>
      <c r="P6" s="6">
        <v>73.004999999999995</v>
      </c>
      <c r="Q6" s="6">
        <v>70.603999999999999</v>
      </c>
      <c r="R6" s="6">
        <v>50.38</v>
      </c>
      <c r="S6" s="6">
        <v>48.567999999999998</v>
      </c>
      <c r="T6" s="6">
        <v>47.835000000000001</v>
      </c>
      <c r="U6" s="6">
        <v>80.314999999999998</v>
      </c>
      <c r="V6" s="5">
        <v>68.593999999999994</v>
      </c>
      <c r="W6" s="5">
        <v>64.424000000000007</v>
      </c>
      <c r="X6" s="6">
        <v>75.471000000000004</v>
      </c>
      <c r="Y6" s="6">
        <v>68.847999999999999</v>
      </c>
      <c r="Z6" s="6">
        <v>66.644000000000005</v>
      </c>
      <c r="AA6" s="6" t="s">
        <v>9</v>
      </c>
      <c r="AB6" s="8" t="s">
        <v>18</v>
      </c>
      <c r="AC6" s="21" t="s">
        <v>46</v>
      </c>
      <c r="AD6" s="6">
        <v>2</v>
      </c>
      <c r="AE6" s="13">
        <v>18.68</v>
      </c>
      <c r="AF6" s="69">
        <v>13.150684931506849</v>
      </c>
      <c r="AG6" s="68">
        <v>0</v>
      </c>
    </row>
    <row r="7" spans="1:33" x14ac:dyDescent="0.25">
      <c r="A7" s="6" t="s">
        <v>6</v>
      </c>
      <c r="B7" s="6">
        <v>24.4</v>
      </c>
      <c r="C7" s="7" t="s">
        <v>52</v>
      </c>
      <c r="D7" s="8" t="s">
        <v>50</v>
      </c>
      <c r="E7" s="7" t="s">
        <v>11</v>
      </c>
      <c r="F7" s="7">
        <v>42</v>
      </c>
      <c r="G7" s="6" t="s">
        <v>48</v>
      </c>
      <c r="H7" s="6">
        <v>58</v>
      </c>
      <c r="I7" s="6" t="s">
        <v>45</v>
      </c>
      <c r="J7" s="6" t="s">
        <v>6</v>
      </c>
      <c r="K7" s="6">
        <v>94.995999999999995</v>
      </c>
      <c r="L7" s="6">
        <v>114.435</v>
      </c>
      <c r="M7" s="6">
        <v>95.527000000000001</v>
      </c>
      <c r="N7" s="6">
        <v>89.613</v>
      </c>
      <c r="O7" s="6">
        <v>118.54</v>
      </c>
      <c r="P7" s="6">
        <v>102.849</v>
      </c>
      <c r="Q7" s="6">
        <v>97.802999999999997</v>
      </c>
      <c r="R7" s="6">
        <v>90.856999999999999</v>
      </c>
      <c r="S7" s="6">
        <v>82.069000000000003</v>
      </c>
      <c r="T7" s="6">
        <v>78.600999999999999</v>
      </c>
      <c r="U7" s="6">
        <v>108.485</v>
      </c>
      <c r="V7" s="6">
        <v>91.293000000000006</v>
      </c>
      <c r="W7" s="6">
        <v>85.885999999999996</v>
      </c>
      <c r="X7" s="6">
        <v>86.298000000000002</v>
      </c>
      <c r="Y7" s="6">
        <v>81.653000000000006</v>
      </c>
      <c r="Z7" s="6">
        <v>79.156000000000006</v>
      </c>
      <c r="AA7" s="6" t="s">
        <v>9</v>
      </c>
      <c r="AB7" s="8" t="s">
        <v>14</v>
      </c>
      <c r="AC7" s="21" t="s">
        <v>46</v>
      </c>
      <c r="AD7" s="6">
        <v>4</v>
      </c>
      <c r="AE7" s="13">
        <v>18.72</v>
      </c>
      <c r="AF7" s="69">
        <v>7.1999999999999993</v>
      </c>
      <c r="AG7" s="68">
        <v>1</v>
      </c>
    </row>
    <row r="8" spans="1:33" ht="47.25" customHeight="1" x14ac:dyDescent="0.25">
      <c r="A8" s="6" t="s">
        <v>6</v>
      </c>
      <c r="B8" s="9">
        <v>24.9</v>
      </c>
      <c r="C8" s="7" t="s">
        <v>54</v>
      </c>
      <c r="D8" s="8" t="s">
        <v>51</v>
      </c>
      <c r="E8" s="10" t="s">
        <v>11</v>
      </c>
      <c r="F8" s="10">
        <v>63</v>
      </c>
      <c r="G8" s="6" t="s">
        <v>48</v>
      </c>
      <c r="H8" s="6">
        <v>51</v>
      </c>
      <c r="I8" s="6" t="s">
        <v>8</v>
      </c>
      <c r="J8" s="6" t="s">
        <v>6</v>
      </c>
      <c r="K8" s="6">
        <v>36.03</v>
      </c>
      <c r="L8" s="6">
        <v>107.54</v>
      </c>
      <c r="M8" s="6">
        <v>83.57</v>
      </c>
      <c r="N8" s="6">
        <v>78.209999999999994</v>
      </c>
      <c r="O8" s="6">
        <v>87.13</v>
      </c>
      <c r="P8" s="6">
        <v>77.12</v>
      </c>
      <c r="Q8" s="6">
        <v>73.39</v>
      </c>
      <c r="R8" s="6">
        <v>79.69</v>
      </c>
      <c r="S8" s="6">
        <v>72.67</v>
      </c>
      <c r="T8" s="6">
        <v>69.959999999999994</v>
      </c>
      <c r="U8" s="6">
        <v>56.56</v>
      </c>
      <c r="V8" s="6">
        <v>52.88</v>
      </c>
      <c r="W8" s="6">
        <v>51.78</v>
      </c>
      <c r="X8" s="6">
        <v>56.68</v>
      </c>
      <c r="Y8" s="6">
        <v>51.91</v>
      </c>
      <c r="Z8" s="6">
        <v>50.43</v>
      </c>
      <c r="AA8" s="6" t="s">
        <v>9</v>
      </c>
      <c r="AB8" s="8" t="s">
        <v>16</v>
      </c>
      <c r="AC8" s="21" t="s">
        <v>46</v>
      </c>
      <c r="AD8" s="6">
        <v>5</v>
      </c>
      <c r="AE8" s="13">
        <v>19.84</v>
      </c>
      <c r="AF8" s="69">
        <v>0</v>
      </c>
      <c r="AG8" s="68">
        <v>0</v>
      </c>
    </row>
    <row r="9" spans="1:33" x14ac:dyDescent="0.25">
      <c r="A9" s="6" t="s">
        <v>6</v>
      </c>
      <c r="B9" s="6">
        <v>32.4</v>
      </c>
      <c r="C9" s="7" t="s">
        <v>54</v>
      </c>
      <c r="D9" s="8" t="s">
        <v>51</v>
      </c>
      <c r="E9" s="7" t="s">
        <v>11</v>
      </c>
      <c r="F9" s="7">
        <v>71</v>
      </c>
      <c r="G9" s="6" t="s">
        <v>48</v>
      </c>
      <c r="H9" s="6">
        <v>51</v>
      </c>
      <c r="I9" s="6" t="s">
        <v>45</v>
      </c>
      <c r="J9" s="6" t="s">
        <v>7</v>
      </c>
      <c r="K9" s="6">
        <v>91.528999999999996</v>
      </c>
      <c r="L9" s="6">
        <v>90.39</v>
      </c>
      <c r="M9" s="6">
        <v>80.009</v>
      </c>
      <c r="N9" s="6">
        <v>75.608000000000004</v>
      </c>
      <c r="O9" s="6">
        <v>89.963999999999999</v>
      </c>
      <c r="P9" s="6">
        <v>81.022000000000006</v>
      </c>
      <c r="Q9" s="6">
        <v>77.909000000000006</v>
      </c>
      <c r="R9" s="6">
        <v>52.253</v>
      </c>
      <c r="S9" s="6">
        <v>50.314</v>
      </c>
      <c r="T9" s="6">
        <v>49.543999999999997</v>
      </c>
      <c r="U9" s="6">
        <v>68.858000000000004</v>
      </c>
      <c r="V9" s="6">
        <v>60.237000000000002</v>
      </c>
      <c r="W9" s="6">
        <v>57.35</v>
      </c>
      <c r="X9" s="6">
        <v>77.64</v>
      </c>
      <c r="Y9" s="6">
        <v>71.167000000000002</v>
      </c>
      <c r="Z9" s="6">
        <v>68.302999999999997</v>
      </c>
      <c r="AA9" s="6" t="s">
        <v>9</v>
      </c>
      <c r="AB9" s="8" t="s">
        <v>18</v>
      </c>
      <c r="AC9" s="21" t="s">
        <v>46</v>
      </c>
      <c r="AD9" s="6">
        <v>4.8</v>
      </c>
      <c r="AE9" s="13">
        <v>20.079999999999998</v>
      </c>
      <c r="AF9" s="69">
        <v>20.547945205479451</v>
      </c>
      <c r="AG9" s="68">
        <v>1</v>
      </c>
    </row>
    <row r="10" spans="1:33" x14ac:dyDescent="0.25">
      <c r="A10" s="6" t="s">
        <v>6</v>
      </c>
      <c r="B10" s="6">
        <v>37.299999999999997</v>
      </c>
      <c r="C10" s="7" t="s">
        <v>53</v>
      </c>
      <c r="D10" s="8" t="s">
        <v>50</v>
      </c>
      <c r="E10" s="7" t="s">
        <v>11</v>
      </c>
      <c r="F10" s="7">
        <v>43</v>
      </c>
      <c r="G10" s="6" t="s">
        <v>12</v>
      </c>
      <c r="H10" s="6">
        <v>57</v>
      </c>
      <c r="I10" s="6" t="s">
        <v>45</v>
      </c>
      <c r="J10" s="6" t="s">
        <v>6</v>
      </c>
      <c r="K10" s="6">
        <v>43.82</v>
      </c>
      <c r="L10" s="6">
        <v>116.7</v>
      </c>
      <c r="M10" s="6">
        <v>84.9</v>
      </c>
      <c r="N10" s="6">
        <v>77.099999999999994</v>
      </c>
      <c r="O10" s="6">
        <v>142.74600000000001</v>
      </c>
      <c r="P10" s="6">
        <v>106.16</v>
      </c>
      <c r="Q10" s="6">
        <v>94.55</v>
      </c>
      <c r="R10" s="6">
        <v>52.19</v>
      </c>
      <c r="S10" s="6">
        <v>51.798999999999999</v>
      </c>
      <c r="T10" s="6">
        <v>51.63</v>
      </c>
      <c r="U10" s="6">
        <v>70.72</v>
      </c>
      <c r="V10" s="6">
        <v>63.98</v>
      </c>
      <c r="W10" s="6">
        <v>61.55</v>
      </c>
      <c r="X10" s="6">
        <v>79.77</v>
      </c>
      <c r="Y10" s="6">
        <v>72.22</v>
      </c>
      <c r="Z10" s="6">
        <v>68.75</v>
      </c>
      <c r="AA10" s="6" t="s">
        <v>9</v>
      </c>
      <c r="AB10" s="8" t="s">
        <v>14</v>
      </c>
      <c r="AC10" s="21" t="s">
        <v>46</v>
      </c>
      <c r="AD10" s="6">
        <v>4</v>
      </c>
      <c r="AE10" s="13">
        <v>23.82</v>
      </c>
      <c r="AF10" s="69">
        <v>34.421917808219177</v>
      </c>
      <c r="AG10" s="68">
        <v>0</v>
      </c>
    </row>
    <row r="11" spans="1:33" x14ac:dyDescent="0.25">
      <c r="A11" s="6" t="s">
        <v>6</v>
      </c>
      <c r="B11" s="6">
        <v>40.6</v>
      </c>
      <c r="C11" s="7" t="s">
        <v>52</v>
      </c>
      <c r="D11" s="8" t="s">
        <v>51</v>
      </c>
      <c r="E11" s="7" t="s">
        <v>11</v>
      </c>
      <c r="F11" s="7">
        <v>42</v>
      </c>
      <c r="G11" s="6" t="s">
        <v>48</v>
      </c>
      <c r="H11" s="6">
        <v>46</v>
      </c>
      <c r="I11" s="6" t="s">
        <v>8</v>
      </c>
      <c r="J11" s="6" t="s">
        <v>6</v>
      </c>
      <c r="K11" s="6">
        <v>40.659999999999997</v>
      </c>
      <c r="L11" s="6">
        <v>138.31</v>
      </c>
      <c r="M11" s="6">
        <v>93.78</v>
      </c>
      <c r="N11" s="6">
        <v>85.48</v>
      </c>
      <c r="O11" s="6">
        <v>78.86</v>
      </c>
      <c r="P11" s="6">
        <v>70.17</v>
      </c>
      <c r="Q11" s="6">
        <v>65.91</v>
      </c>
      <c r="R11" s="6">
        <v>52.23</v>
      </c>
      <c r="S11" s="6">
        <v>49.45</v>
      </c>
      <c r="T11" s="6">
        <v>48.34</v>
      </c>
      <c r="U11" s="6">
        <v>86.48</v>
      </c>
      <c r="V11" s="6">
        <v>74.22</v>
      </c>
      <c r="W11" s="6">
        <v>69.28</v>
      </c>
      <c r="X11" s="6">
        <v>66.08</v>
      </c>
      <c r="Y11" s="6">
        <v>58.6</v>
      </c>
      <c r="Z11" s="6">
        <v>55.74</v>
      </c>
      <c r="AA11" s="6" t="s">
        <v>9</v>
      </c>
      <c r="AB11" s="8" t="s">
        <v>18</v>
      </c>
      <c r="AC11" s="21" t="s">
        <v>46</v>
      </c>
      <c r="AD11" s="6"/>
      <c r="AE11" s="13">
        <v>24.67</v>
      </c>
      <c r="AF11" s="69">
        <v>7.6273972602739732</v>
      </c>
      <c r="AG11" s="68">
        <v>0</v>
      </c>
    </row>
    <row r="12" spans="1:33" x14ac:dyDescent="0.25">
      <c r="A12" s="6" t="s">
        <v>6</v>
      </c>
      <c r="B12" s="6">
        <v>23.9</v>
      </c>
      <c r="C12" s="7" t="s">
        <v>54</v>
      </c>
      <c r="D12" s="8" t="s">
        <v>51</v>
      </c>
      <c r="E12" s="7" t="s">
        <v>11</v>
      </c>
      <c r="F12" s="7">
        <v>73</v>
      </c>
      <c r="G12" s="6" t="s">
        <v>13</v>
      </c>
      <c r="H12" s="6">
        <v>46</v>
      </c>
      <c r="I12" s="6" t="s">
        <v>8</v>
      </c>
      <c r="J12" s="6" t="s">
        <v>6</v>
      </c>
      <c r="K12" s="5">
        <v>47.78</v>
      </c>
      <c r="L12" s="6">
        <v>148.72</v>
      </c>
      <c r="M12" s="6">
        <v>89.2</v>
      </c>
      <c r="N12" s="6">
        <v>78.8</v>
      </c>
      <c r="O12" s="6">
        <v>117.36</v>
      </c>
      <c r="P12" s="6">
        <v>94.11</v>
      </c>
      <c r="Q12" s="6">
        <v>84.28</v>
      </c>
      <c r="R12" s="6">
        <v>68.599999999999994</v>
      </c>
      <c r="S12" s="6">
        <v>60.88</v>
      </c>
      <c r="T12" s="6">
        <v>58.25</v>
      </c>
      <c r="U12" s="6">
        <v>94.21</v>
      </c>
      <c r="V12" s="6">
        <v>82.42</v>
      </c>
      <c r="W12" s="6">
        <v>76.75</v>
      </c>
      <c r="X12" s="6">
        <v>78.55</v>
      </c>
      <c r="Y12" s="6">
        <v>66.17</v>
      </c>
      <c r="Z12" s="6">
        <v>62.62</v>
      </c>
      <c r="AA12" s="6" t="s">
        <v>9</v>
      </c>
      <c r="AB12" s="8" t="s">
        <v>14</v>
      </c>
      <c r="AC12" s="21" t="s">
        <v>46</v>
      </c>
      <c r="AD12" s="6">
        <v>4.0999999999999996</v>
      </c>
      <c r="AE12" s="13">
        <v>25.31</v>
      </c>
      <c r="AF12" s="69">
        <v>3.2547945205479452</v>
      </c>
      <c r="AG12" s="68">
        <v>0</v>
      </c>
    </row>
    <row r="13" spans="1:33" x14ac:dyDescent="0.25">
      <c r="A13" s="6" t="s">
        <v>6</v>
      </c>
      <c r="B13" s="6">
        <v>24.2</v>
      </c>
      <c r="C13" s="7" t="s">
        <v>55</v>
      </c>
      <c r="D13" s="8" t="s">
        <v>50</v>
      </c>
      <c r="E13" s="7" t="s">
        <v>11</v>
      </c>
      <c r="F13" s="7">
        <v>83</v>
      </c>
      <c r="G13" s="6" t="s">
        <v>48</v>
      </c>
      <c r="H13" s="6">
        <v>69</v>
      </c>
      <c r="I13" s="6" t="s">
        <v>45</v>
      </c>
      <c r="J13" s="6" t="s">
        <v>7</v>
      </c>
      <c r="K13" s="6">
        <v>60.189</v>
      </c>
      <c r="L13" s="6">
        <v>151.666</v>
      </c>
      <c r="M13" s="6">
        <v>102.952</v>
      </c>
      <c r="N13" s="6">
        <v>86.287000000000006</v>
      </c>
      <c r="O13" s="6">
        <v>92.834999999999994</v>
      </c>
      <c r="P13" s="6">
        <v>80.486999999999995</v>
      </c>
      <c r="Q13" s="6">
        <v>75.100999999999999</v>
      </c>
      <c r="R13" s="6">
        <v>106.07599999999999</v>
      </c>
      <c r="S13" s="6">
        <v>88.882999999999996</v>
      </c>
      <c r="T13" s="6">
        <v>82.055999999999997</v>
      </c>
      <c r="U13" s="6">
        <v>115.032</v>
      </c>
      <c r="V13" s="6">
        <v>95.451999999999998</v>
      </c>
      <c r="W13" s="6">
        <v>87.4</v>
      </c>
      <c r="X13" s="6">
        <v>117.264</v>
      </c>
      <c r="Y13" s="6">
        <v>102.78400000000001</v>
      </c>
      <c r="Z13" s="6">
        <v>94.998999999999995</v>
      </c>
      <c r="AA13" s="6" t="s">
        <v>9</v>
      </c>
      <c r="AB13" s="8" t="s">
        <v>18</v>
      </c>
      <c r="AC13" s="21" t="s">
        <v>46</v>
      </c>
      <c r="AD13" s="6">
        <v>1</v>
      </c>
      <c r="AE13" s="13">
        <v>25.35</v>
      </c>
      <c r="AF13" s="69">
        <v>22.586301369863012</v>
      </c>
      <c r="AG13" s="68">
        <v>0</v>
      </c>
    </row>
    <row r="14" spans="1:33" x14ac:dyDescent="0.25">
      <c r="A14" s="6" t="s">
        <v>6</v>
      </c>
      <c r="B14" s="6">
        <v>40.299999999999997</v>
      </c>
      <c r="C14" s="7" t="s">
        <v>52</v>
      </c>
      <c r="D14" s="8" t="s">
        <v>51</v>
      </c>
      <c r="E14" s="23" t="s">
        <v>47</v>
      </c>
      <c r="F14" s="7">
        <v>44</v>
      </c>
      <c r="G14" s="6" t="s">
        <v>48</v>
      </c>
      <c r="H14" s="6">
        <v>53</v>
      </c>
      <c r="I14" s="6" t="s">
        <v>8</v>
      </c>
      <c r="J14" s="6" t="s">
        <v>6</v>
      </c>
      <c r="K14" s="6">
        <v>41.34</v>
      </c>
      <c r="L14" s="6">
        <v>122.36</v>
      </c>
      <c r="M14" s="6">
        <v>83.85</v>
      </c>
      <c r="N14" s="6">
        <v>75.13</v>
      </c>
      <c r="O14" s="6">
        <v>94.64</v>
      </c>
      <c r="P14" s="6">
        <v>78.459999999999994</v>
      </c>
      <c r="Q14" s="6">
        <v>72.319999999999993</v>
      </c>
      <c r="R14" s="6">
        <v>80.14</v>
      </c>
      <c r="S14" s="6">
        <v>70.88</v>
      </c>
      <c r="T14" s="6">
        <v>67.34</v>
      </c>
      <c r="U14" s="6">
        <v>49.55</v>
      </c>
      <c r="V14" s="6">
        <v>47.77</v>
      </c>
      <c r="W14" s="6">
        <v>47.11</v>
      </c>
      <c r="X14" s="6">
        <v>52.18</v>
      </c>
      <c r="Y14" s="6">
        <v>49.9</v>
      </c>
      <c r="Z14" s="6">
        <v>48.85</v>
      </c>
      <c r="AA14" s="6" t="s">
        <v>9</v>
      </c>
      <c r="AB14" s="8" t="s">
        <v>16</v>
      </c>
      <c r="AC14" s="21" t="s">
        <v>46</v>
      </c>
      <c r="AD14" s="6">
        <v>4</v>
      </c>
      <c r="AE14" s="13">
        <v>27.41</v>
      </c>
      <c r="AF14" s="69">
        <v>10.84931506849315</v>
      </c>
      <c r="AG14" s="68">
        <v>1</v>
      </c>
    </row>
    <row r="15" spans="1:33" x14ac:dyDescent="0.25">
      <c r="A15" s="6" t="s">
        <v>6</v>
      </c>
      <c r="B15" s="9">
        <v>28.5</v>
      </c>
      <c r="C15" s="7" t="s">
        <v>54</v>
      </c>
      <c r="D15" s="8" t="s">
        <v>50</v>
      </c>
      <c r="E15" s="23" t="s">
        <v>47</v>
      </c>
      <c r="F15" s="10">
        <v>67</v>
      </c>
      <c r="G15" s="5" t="s">
        <v>13</v>
      </c>
      <c r="H15" s="6">
        <v>60</v>
      </c>
      <c r="I15" s="6" t="s">
        <v>8</v>
      </c>
      <c r="J15" s="5" t="s">
        <v>6</v>
      </c>
      <c r="K15" s="5">
        <v>51.01</v>
      </c>
      <c r="L15" s="5">
        <v>134.44999999999999</v>
      </c>
      <c r="M15" s="5">
        <v>87.48</v>
      </c>
      <c r="N15" s="5">
        <v>74.94</v>
      </c>
      <c r="O15" s="5">
        <v>95.35</v>
      </c>
      <c r="P15" s="5">
        <v>80.599999999999994</v>
      </c>
      <c r="Q15" s="5">
        <v>76.08</v>
      </c>
      <c r="R15" s="5">
        <v>76.41</v>
      </c>
      <c r="S15" s="5">
        <v>63.48</v>
      </c>
      <c r="T15" s="5">
        <v>59.42</v>
      </c>
      <c r="U15" s="5">
        <v>48.29</v>
      </c>
      <c r="V15" s="5">
        <v>47.3</v>
      </c>
      <c r="W15" s="5">
        <v>46.85</v>
      </c>
      <c r="X15" s="5">
        <v>83.29</v>
      </c>
      <c r="Y15" s="5">
        <v>71.209999999999994</v>
      </c>
      <c r="Z15" s="5">
        <v>66.09</v>
      </c>
      <c r="AA15" s="6" t="s">
        <v>9</v>
      </c>
      <c r="AB15" s="7" t="s">
        <v>17</v>
      </c>
      <c r="AC15" s="21" t="s">
        <v>46</v>
      </c>
      <c r="AD15" s="6"/>
      <c r="AE15" s="13">
        <v>27.56</v>
      </c>
      <c r="AF15" s="69">
        <v>0.82191780821917804</v>
      </c>
      <c r="AG15" s="68">
        <v>0</v>
      </c>
    </row>
    <row r="16" spans="1:33" x14ac:dyDescent="0.25">
      <c r="A16" s="9" t="s">
        <v>6</v>
      </c>
      <c r="B16" s="9">
        <v>30.1</v>
      </c>
      <c r="C16" s="7" t="s">
        <v>55</v>
      </c>
      <c r="D16" s="8" t="s">
        <v>51</v>
      </c>
      <c r="E16" s="10" t="s">
        <v>11</v>
      </c>
      <c r="F16" s="10">
        <v>75</v>
      </c>
      <c r="G16" s="9" t="s">
        <v>13</v>
      </c>
      <c r="H16" s="9">
        <v>53</v>
      </c>
      <c r="I16" s="9" t="s">
        <v>8</v>
      </c>
      <c r="J16" s="9" t="s">
        <v>6</v>
      </c>
      <c r="K16" s="9">
        <v>61.91</v>
      </c>
      <c r="L16" s="9">
        <v>108.51</v>
      </c>
      <c r="M16" s="9">
        <v>85.12</v>
      </c>
      <c r="N16" s="9">
        <v>75.45</v>
      </c>
      <c r="O16" s="9">
        <v>96.28</v>
      </c>
      <c r="P16" s="9">
        <v>87.32</v>
      </c>
      <c r="Q16" s="9">
        <v>82.53</v>
      </c>
      <c r="R16" s="9">
        <v>55.1</v>
      </c>
      <c r="S16" s="9">
        <v>52.61</v>
      </c>
      <c r="T16" s="9">
        <v>51.8</v>
      </c>
      <c r="U16" s="9">
        <v>71.98</v>
      </c>
      <c r="V16" s="9">
        <v>65.86</v>
      </c>
      <c r="W16" s="9">
        <v>63.57</v>
      </c>
      <c r="X16" s="9">
        <v>77.33</v>
      </c>
      <c r="Y16" s="9">
        <v>65.5</v>
      </c>
      <c r="Z16" s="9">
        <v>61.4</v>
      </c>
      <c r="AA16" s="9" t="s">
        <v>9</v>
      </c>
      <c r="AB16" s="8" t="s">
        <v>14</v>
      </c>
      <c r="AC16" s="21" t="s">
        <v>46</v>
      </c>
      <c r="AD16" s="9">
        <v>6</v>
      </c>
      <c r="AE16" s="34">
        <v>28.87</v>
      </c>
      <c r="AF16" s="69">
        <v>0</v>
      </c>
      <c r="AG16" s="68">
        <v>0</v>
      </c>
    </row>
    <row r="17" spans="1:33" x14ac:dyDescent="0.25">
      <c r="A17" s="6" t="s">
        <v>7</v>
      </c>
      <c r="B17" s="6">
        <v>27.7</v>
      </c>
      <c r="C17" s="7" t="s">
        <v>53</v>
      </c>
      <c r="D17" s="8" t="s">
        <v>51</v>
      </c>
      <c r="E17" s="7" t="s">
        <v>11</v>
      </c>
      <c r="F17" s="7">
        <v>54</v>
      </c>
      <c r="G17" s="6" t="s">
        <v>12</v>
      </c>
      <c r="H17" s="6">
        <v>65</v>
      </c>
      <c r="I17" s="6" t="s">
        <v>8</v>
      </c>
      <c r="J17" s="6" t="s">
        <v>7</v>
      </c>
      <c r="K17" s="6">
        <v>33</v>
      </c>
      <c r="L17" s="6">
        <v>101.17400000000001</v>
      </c>
      <c r="M17" s="6">
        <v>79.36</v>
      </c>
      <c r="N17" s="6">
        <v>72.114999999999995</v>
      </c>
      <c r="O17" s="6">
        <v>107.233</v>
      </c>
      <c r="P17" s="6">
        <v>82.593999999999994</v>
      </c>
      <c r="Q17" s="6">
        <v>78.349000000000004</v>
      </c>
      <c r="R17" s="6">
        <v>53.698</v>
      </c>
      <c r="S17" s="6">
        <v>52.930999999999997</v>
      </c>
      <c r="T17" s="6">
        <v>52.594999999999999</v>
      </c>
      <c r="U17" s="6">
        <v>59.768000000000001</v>
      </c>
      <c r="V17" s="6">
        <v>57.204000000000001</v>
      </c>
      <c r="W17" s="6">
        <v>55.981000000000002</v>
      </c>
      <c r="X17" s="6">
        <v>79.512</v>
      </c>
      <c r="Y17" s="6">
        <v>70.594999999999999</v>
      </c>
      <c r="Z17" s="6">
        <v>67.447000000000003</v>
      </c>
      <c r="AA17" s="6" t="s">
        <v>9</v>
      </c>
      <c r="AB17" s="8" t="s">
        <v>18</v>
      </c>
      <c r="AC17" s="21" t="s">
        <v>46</v>
      </c>
      <c r="AD17" s="6">
        <v>2.5</v>
      </c>
      <c r="AE17" s="13">
        <v>29.32</v>
      </c>
      <c r="AF17" s="69">
        <v>20.186301369863013</v>
      </c>
      <c r="AG17" s="68">
        <v>0</v>
      </c>
    </row>
    <row r="18" spans="1:33" x14ac:dyDescent="0.25">
      <c r="A18" s="6" t="s">
        <v>6</v>
      </c>
      <c r="B18" s="6">
        <v>31.3</v>
      </c>
      <c r="C18" s="7" t="s">
        <v>54</v>
      </c>
      <c r="D18" s="8" t="s">
        <v>50</v>
      </c>
      <c r="E18" s="7" t="s">
        <v>11</v>
      </c>
      <c r="F18" s="7">
        <v>55</v>
      </c>
      <c r="G18" s="6" t="s">
        <v>48</v>
      </c>
      <c r="H18" s="6">
        <v>46</v>
      </c>
      <c r="I18" s="6" t="s">
        <v>8</v>
      </c>
      <c r="J18" s="6" t="s">
        <v>7</v>
      </c>
      <c r="K18" s="6">
        <v>56.49</v>
      </c>
      <c r="L18" s="6">
        <v>121.92</v>
      </c>
      <c r="M18" s="6">
        <v>87.68</v>
      </c>
      <c r="N18" s="6">
        <v>77.11</v>
      </c>
      <c r="O18" s="6">
        <v>110.25</v>
      </c>
      <c r="P18" s="6">
        <v>95.24</v>
      </c>
      <c r="Q18" s="6">
        <v>88.63</v>
      </c>
      <c r="R18" s="6">
        <v>81.19</v>
      </c>
      <c r="S18" s="6">
        <v>70.44</v>
      </c>
      <c r="T18" s="6">
        <v>65.959999999999994</v>
      </c>
      <c r="U18" s="6">
        <v>97.42</v>
      </c>
      <c r="V18" s="6">
        <v>76.989999999999995</v>
      </c>
      <c r="W18" s="6">
        <v>71.77</v>
      </c>
      <c r="X18" s="6">
        <v>78.73</v>
      </c>
      <c r="Y18" s="6">
        <v>66.95</v>
      </c>
      <c r="Z18" s="6">
        <v>62.49</v>
      </c>
      <c r="AA18" s="6" t="s">
        <v>9</v>
      </c>
      <c r="AB18" s="8" t="s">
        <v>18</v>
      </c>
      <c r="AC18" s="21" t="s">
        <v>46</v>
      </c>
      <c r="AD18" s="6">
        <v>5.5</v>
      </c>
      <c r="AE18" s="13">
        <v>34.090000000000003</v>
      </c>
      <c r="AF18" s="69">
        <v>1.1835616438356165</v>
      </c>
      <c r="AG18" s="68">
        <v>0</v>
      </c>
    </row>
    <row r="19" spans="1:33" x14ac:dyDescent="0.25">
      <c r="A19" s="6" t="s">
        <v>6</v>
      </c>
      <c r="B19" s="6">
        <v>17.399999999999999</v>
      </c>
      <c r="C19" s="7" t="s">
        <v>54</v>
      </c>
      <c r="D19" s="8" t="s">
        <v>51</v>
      </c>
      <c r="E19" s="7" t="s">
        <v>11</v>
      </c>
      <c r="F19" s="7">
        <v>79</v>
      </c>
      <c r="G19" s="6" t="s">
        <v>12</v>
      </c>
      <c r="H19" s="6">
        <v>81</v>
      </c>
      <c r="I19" s="6" t="s">
        <v>45</v>
      </c>
      <c r="J19" s="6" t="s">
        <v>7</v>
      </c>
      <c r="K19" s="6">
        <v>205.95</v>
      </c>
      <c r="L19" s="6">
        <v>132.99</v>
      </c>
      <c r="M19" s="6">
        <v>106.56</v>
      </c>
      <c r="N19" s="6">
        <v>99.52</v>
      </c>
      <c r="O19" s="6">
        <v>104.37</v>
      </c>
      <c r="P19" s="6">
        <v>96.86</v>
      </c>
      <c r="Q19" s="6">
        <v>93.79</v>
      </c>
      <c r="R19" s="6">
        <v>75.400000000000006</v>
      </c>
      <c r="S19" s="6">
        <v>73.8</v>
      </c>
      <c r="T19" s="6">
        <v>73.3</v>
      </c>
      <c r="U19" s="6">
        <v>123.65</v>
      </c>
      <c r="V19" s="6">
        <v>111.97</v>
      </c>
      <c r="W19" s="6">
        <v>107.22</v>
      </c>
      <c r="X19" s="6">
        <v>116.12</v>
      </c>
      <c r="Y19" s="6">
        <v>99.3</v>
      </c>
      <c r="Z19" s="6">
        <v>94</v>
      </c>
      <c r="AA19" s="6" t="s">
        <v>9</v>
      </c>
      <c r="AB19" s="8" t="s">
        <v>14</v>
      </c>
      <c r="AC19" s="21" t="s">
        <v>46</v>
      </c>
      <c r="AD19" s="6">
        <v>8</v>
      </c>
      <c r="AE19" s="13">
        <v>34.21</v>
      </c>
      <c r="AF19" s="69">
        <v>1.1835616438356165</v>
      </c>
      <c r="AG19" s="68">
        <v>0</v>
      </c>
    </row>
    <row r="20" spans="1:33" x14ac:dyDescent="0.25">
      <c r="A20" s="6" t="s">
        <v>6</v>
      </c>
      <c r="B20" s="6">
        <v>21.6</v>
      </c>
      <c r="C20" s="7" t="s">
        <v>52</v>
      </c>
      <c r="D20" s="8" t="s">
        <v>51</v>
      </c>
      <c r="E20" s="7" t="s">
        <v>11</v>
      </c>
      <c r="F20" s="7">
        <v>36</v>
      </c>
      <c r="G20" s="6" t="s">
        <v>13</v>
      </c>
      <c r="H20" s="6">
        <v>57</v>
      </c>
      <c r="I20" s="6" t="s">
        <v>8</v>
      </c>
      <c r="J20" s="6" t="s">
        <v>6</v>
      </c>
      <c r="K20" s="6">
        <v>57.73</v>
      </c>
      <c r="L20" s="6">
        <v>117.03</v>
      </c>
      <c r="M20" s="6">
        <v>84.86</v>
      </c>
      <c r="N20" s="6">
        <v>74.92</v>
      </c>
      <c r="O20" s="6">
        <v>102.03</v>
      </c>
      <c r="P20" s="6">
        <v>84.67</v>
      </c>
      <c r="Q20" s="6">
        <v>78.569999999999993</v>
      </c>
      <c r="R20" s="6">
        <v>55.46</v>
      </c>
      <c r="S20" s="6">
        <v>51.99</v>
      </c>
      <c r="T20" s="6">
        <v>50.77</v>
      </c>
      <c r="U20" s="6">
        <v>81.83</v>
      </c>
      <c r="V20" s="6">
        <v>72.099999999999994</v>
      </c>
      <c r="W20" s="6">
        <v>68.430000000000007</v>
      </c>
      <c r="X20" s="6">
        <v>87.02</v>
      </c>
      <c r="Y20" s="6">
        <v>70.89</v>
      </c>
      <c r="Z20" s="6">
        <v>65.23</v>
      </c>
      <c r="AA20" s="6" t="s">
        <v>9</v>
      </c>
      <c r="AB20" s="8" t="s">
        <v>14</v>
      </c>
      <c r="AC20" s="21" t="s">
        <v>46</v>
      </c>
      <c r="AD20" s="6">
        <v>5.8</v>
      </c>
      <c r="AE20" s="13">
        <v>34.53</v>
      </c>
      <c r="AF20" s="69">
        <v>7.3643835616438356</v>
      </c>
      <c r="AG20" s="68">
        <v>0</v>
      </c>
    </row>
    <row r="21" spans="1:33" x14ac:dyDescent="0.25">
      <c r="A21" s="6" t="s">
        <v>6</v>
      </c>
      <c r="B21" s="6">
        <v>27.9</v>
      </c>
      <c r="C21" s="7" t="s">
        <v>54</v>
      </c>
      <c r="D21" s="8" t="s">
        <v>51</v>
      </c>
      <c r="E21" s="7" t="s">
        <v>11</v>
      </c>
      <c r="F21" s="7">
        <v>67</v>
      </c>
      <c r="G21" s="6" t="s">
        <v>13</v>
      </c>
      <c r="H21" s="6">
        <v>45</v>
      </c>
      <c r="I21" s="6" t="s">
        <v>8</v>
      </c>
      <c r="J21" s="6" t="s">
        <v>6</v>
      </c>
      <c r="K21" s="5">
        <v>83.43</v>
      </c>
      <c r="L21" s="6">
        <v>118.91</v>
      </c>
      <c r="M21" s="6">
        <v>92.38</v>
      </c>
      <c r="N21" s="6">
        <v>83.86</v>
      </c>
      <c r="O21" s="6">
        <v>96.51</v>
      </c>
      <c r="P21" s="6">
        <v>81.23</v>
      </c>
      <c r="Q21" s="6">
        <v>78.27</v>
      </c>
      <c r="R21" s="6">
        <v>53.07</v>
      </c>
      <c r="S21" s="6">
        <v>50.39</v>
      </c>
      <c r="T21" s="6">
        <v>49.54</v>
      </c>
      <c r="U21" s="6">
        <v>83.7</v>
      </c>
      <c r="V21" s="6">
        <v>73.680000000000007</v>
      </c>
      <c r="W21" s="6">
        <v>69.849999999999994</v>
      </c>
      <c r="X21" s="6">
        <v>56.62</v>
      </c>
      <c r="Y21" s="6">
        <v>53.35</v>
      </c>
      <c r="Z21" s="6">
        <v>52.02</v>
      </c>
      <c r="AA21" s="6" t="s">
        <v>9</v>
      </c>
      <c r="AB21" s="7" t="s">
        <v>17</v>
      </c>
      <c r="AC21" s="21" t="s">
        <v>46</v>
      </c>
      <c r="AD21" s="6"/>
      <c r="AE21" s="13">
        <v>35.68</v>
      </c>
      <c r="AF21" s="69">
        <v>3.4520547945205475</v>
      </c>
      <c r="AG21" s="68">
        <v>0</v>
      </c>
    </row>
    <row r="22" spans="1:33" x14ac:dyDescent="0.25">
      <c r="A22" s="6" t="s">
        <v>6</v>
      </c>
      <c r="B22" s="6">
        <v>16.8</v>
      </c>
      <c r="C22" s="7" t="s">
        <v>52</v>
      </c>
      <c r="D22" s="8" t="s">
        <v>50</v>
      </c>
      <c r="E22" s="7" t="s">
        <v>11</v>
      </c>
      <c r="F22" s="7">
        <v>32</v>
      </c>
      <c r="G22" s="6" t="s">
        <v>48</v>
      </c>
      <c r="H22" s="6"/>
      <c r="I22" s="6" t="s">
        <v>45</v>
      </c>
      <c r="J22" s="6" t="s">
        <v>7</v>
      </c>
      <c r="K22" s="6">
        <v>118.62</v>
      </c>
      <c r="L22" s="6">
        <v>109.29</v>
      </c>
      <c r="M22" s="6">
        <v>87.09</v>
      </c>
      <c r="N22" s="6">
        <v>80.83</v>
      </c>
      <c r="O22" s="6">
        <v>101.7</v>
      </c>
      <c r="P22" s="6">
        <v>89.48</v>
      </c>
      <c r="Q22" s="6">
        <v>84.48</v>
      </c>
      <c r="R22" s="6">
        <v>148.5</v>
      </c>
      <c r="S22" s="6">
        <v>118.17</v>
      </c>
      <c r="T22" s="6">
        <v>107.63</v>
      </c>
      <c r="U22" s="6">
        <v>84.81</v>
      </c>
      <c r="V22" s="5">
        <v>78.36</v>
      </c>
      <c r="W22" s="5">
        <v>75.48</v>
      </c>
      <c r="X22" s="6">
        <v>72.3</v>
      </c>
      <c r="Y22" s="6">
        <v>68.430000000000007</v>
      </c>
      <c r="Z22" s="6">
        <v>66.760000000000005</v>
      </c>
      <c r="AA22" s="6" t="s">
        <v>9</v>
      </c>
      <c r="AB22" s="8" t="s">
        <v>16</v>
      </c>
      <c r="AC22" s="21" t="s">
        <v>46</v>
      </c>
      <c r="AD22" s="6">
        <v>6</v>
      </c>
      <c r="AE22" s="13">
        <v>35.78</v>
      </c>
      <c r="AF22" s="69">
        <v>2.0712328767123287</v>
      </c>
      <c r="AG22" s="68">
        <v>0</v>
      </c>
    </row>
    <row r="23" spans="1:33" x14ac:dyDescent="0.25">
      <c r="A23" s="6" t="s">
        <v>6</v>
      </c>
      <c r="B23" s="6">
        <v>31</v>
      </c>
      <c r="C23" s="7" t="s">
        <v>53</v>
      </c>
      <c r="D23" s="8" t="s">
        <v>50</v>
      </c>
      <c r="E23" s="7" t="s">
        <v>11</v>
      </c>
      <c r="F23" s="7">
        <v>46</v>
      </c>
      <c r="G23" s="6" t="s">
        <v>13</v>
      </c>
      <c r="H23" s="6">
        <v>60</v>
      </c>
      <c r="I23" s="6" t="s">
        <v>45</v>
      </c>
      <c r="J23" s="6" t="s">
        <v>7</v>
      </c>
      <c r="K23" s="6">
        <v>134.24</v>
      </c>
      <c r="L23" s="6">
        <v>125.33</v>
      </c>
      <c r="M23" s="6">
        <v>88.5</v>
      </c>
      <c r="N23" s="6">
        <v>78.680000000000007</v>
      </c>
      <c r="O23" s="6">
        <v>121.97</v>
      </c>
      <c r="P23" s="6">
        <v>100.5</v>
      </c>
      <c r="Q23" s="6">
        <v>93.1</v>
      </c>
      <c r="R23" s="6">
        <v>115.48</v>
      </c>
      <c r="S23" s="6">
        <v>91.71</v>
      </c>
      <c r="T23" s="6">
        <v>83.27</v>
      </c>
      <c r="U23" s="6">
        <v>77.63</v>
      </c>
      <c r="V23" s="5">
        <v>67.88</v>
      </c>
      <c r="W23" s="5">
        <v>64.12</v>
      </c>
      <c r="X23" s="6">
        <v>80</v>
      </c>
      <c r="Y23" s="6">
        <v>70.39</v>
      </c>
      <c r="Z23" s="6">
        <v>66.75</v>
      </c>
      <c r="AA23" s="6" t="s">
        <v>9</v>
      </c>
      <c r="AB23" s="8" t="s">
        <v>18</v>
      </c>
      <c r="AC23" s="21" t="s">
        <v>46</v>
      </c>
      <c r="AD23" s="6">
        <v>5.7</v>
      </c>
      <c r="AE23" s="13">
        <v>40.25</v>
      </c>
      <c r="AF23" s="69">
        <v>18.871232876712327</v>
      </c>
      <c r="AG23" s="68">
        <v>0</v>
      </c>
    </row>
    <row r="24" spans="1:33" x14ac:dyDescent="0.25">
      <c r="A24" s="6" t="s">
        <v>6</v>
      </c>
      <c r="B24" s="6">
        <v>25.5</v>
      </c>
      <c r="C24" s="7" t="s">
        <v>55</v>
      </c>
      <c r="D24" s="8" t="s">
        <v>50</v>
      </c>
      <c r="E24" s="7" t="s">
        <v>11</v>
      </c>
      <c r="F24" s="7">
        <v>83</v>
      </c>
      <c r="G24" s="6" t="s">
        <v>48</v>
      </c>
      <c r="H24" s="6"/>
      <c r="I24" s="6" t="s">
        <v>8</v>
      </c>
      <c r="J24" s="6" t="s">
        <v>7</v>
      </c>
      <c r="K24" s="6">
        <v>51.5</v>
      </c>
      <c r="L24" s="6">
        <v>110.384</v>
      </c>
      <c r="M24" s="6">
        <v>85.852000000000004</v>
      </c>
      <c r="N24" s="6">
        <v>77.730999999999995</v>
      </c>
      <c r="O24" s="6">
        <v>85.334999999999994</v>
      </c>
      <c r="P24" s="6">
        <v>69.760999999999996</v>
      </c>
      <c r="Q24" s="6">
        <v>65.697000000000003</v>
      </c>
      <c r="R24" s="6">
        <v>56.966000000000001</v>
      </c>
      <c r="S24" s="6">
        <v>54.463999999999999</v>
      </c>
      <c r="T24" s="6">
        <v>53.238</v>
      </c>
      <c r="U24" s="6">
        <v>63.295999999999999</v>
      </c>
      <c r="V24" s="6">
        <v>53.741999999999997</v>
      </c>
      <c r="W24" s="6">
        <v>49.875999999999998</v>
      </c>
      <c r="X24" s="6">
        <v>133.58699999999999</v>
      </c>
      <c r="Y24" s="6">
        <v>92.256</v>
      </c>
      <c r="Z24" s="6">
        <v>82.912000000000006</v>
      </c>
      <c r="AA24" s="6" t="s">
        <v>9</v>
      </c>
      <c r="AB24" s="8" t="s">
        <v>18</v>
      </c>
      <c r="AC24" s="21" t="s">
        <v>46</v>
      </c>
      <c r="AD24" s="6">
        <v>3.4</v>
      </c>
      <c r="AE24" s="13">
        <v>42.05</v>
      </c>
      <c r="AF24" s="69">
        <v>0.82191780821917804</v>
      </c>
      <c r="AG24" s="68">
        <v>1</v>
      </c>
    </row>
    <row r="25" spans="1:33" x14ac:dyDescent="0.25">
      <c r="A25" s="9" t="s">
        <v>6</v>
      </c>
      <c r="B25" s="6">
        <v>33.1</v>
      </c>
      <c r="C25" s="7" t="s">
        <v>52</v>
      </c>
      <c r="D25" s="8" t="s">
        <v>51</v>
      </c>
      <c r="E25" s="10" t="s">
        <v>11</v>
      </c>
      <c r="F25" s="10">
        <v>35</v>
      </c>
      <c r="G25" s="9" t="s">
        <v>13</v>
      </c>
      <c r="H25" s="9">
        <v>46</v>
      </c>
      <c r="I25" s="9" t="s">
        <v>8</v>
      </c>
      <c r="J25" s="9" t="s">
        <v>6</v>
      </c>
      <c r="K25" s="9"/>
      <c r="L25" s="9">
        <v>104.26</v>
      </c>
      <c r="M25" s="9">
        <v>81.34</v>
      </c>
      <c r="N25" s="9">
        <v>73.319999999999993</v>
      </c>
      <c r="O25" s="9">
        <v>79.63</v>
      </c>
      <c r="P25" s="9">
        <v>72.83</v>
      </c>
      <c r="Q25" s="9">
        <v>70.239999999999995</v>
      </c>
      <c r="R25" s="9">
        <v>44.86</v>
      </c>
      <c r="S25" s="9">
        <v>44.73</v>
      </c>
      <c r="T25" s="9">
        <v>44.66</v>
      </c>
      <c r="U25" s="9">
        <v>62.27</v>
      </c>
      <c r="V25" s="9">
        <v>57.3</v>
      </c>
      <c r="W25" s="9">
        <v>55.45</v>
      </c>
      <c r="X25" s="9">
        <v>79.5</v>
      </c>
      <c r="Y25" s="9">
        <v>69.7</v>
      </c>
      <c r="Z25" s="9">
        <v>65.099999999999994</v>
      </c>
      <c r="AA25" s="9" t="s">
        <v>9</v>
      </c>
      <c r="AB25" s="8" t="s">
        <v>14</v>
      </c>
      <c r="AC25" s="21" t="s">
        <v>46</v>
      </c>
      <c r="AD25" s="9">
        <v>3.6</v>
      </c>
      <c r="AE25" s="34">
        <v>46.79</v>
      </c>
      <c r="AF25" s="69">
        <v>0</v>
      </c>
      <c r="AG25" s="68">
        <v>0</v>
      </c>
    </row>
    <row r="26" spans="1:33" x14ac:dyDescent="0.25">
      <c r="A26" s="6" t="s">
        <v>6</v>
      </c>
      <c r="B26" s="6">
        <v>24.1</v>
      </c>
      <c r="C26" s="7" t="s">
        <v>52</v>
      </c>
      <c r="D26" s="8" t="s">
        <v>51</v>
      </c>
      <c r="E26" s="7" t="s">
        <v>11</v>
      </c>
      <c r="F26" s="7">
        <v>42</v>
      </c>
      <c r="G26" s="6" t="s">
        <v>12</v>
      </c>
      <c r="H26" s="6"/>
      <c r="I26" s="6" t="s">
        <v>45</v>
      </c>
      <c r="J26" s="6" t="s">
        <v>7</v>
      </c>
      <c r="K26" s="6">
        <v>128.38200000000001</v>
      </c>
      <c r="L26" s="6">
        <v>122.934</v>
      </c>
      <c r="M26" s="6">
        <v>88.007000000000005</v>
      </c>
      <c r="N26" s="6">
        <v>77.786000000000001</v>
      </c>
      <c r="O26" s="6">
        <v>166.67599999999999</v>
      </c>
      <c r="P26" s="6">
        <v>126.376</v>
      </c>
      <c r="Q26" s="6">
        <v>111.932</v>
      </c>
      <c r="R26" s="6">
        <v>65.972999999999999</v>
      </c>
      <c r="S26" s="6">
        <v>61.087000000000003</v>
      </c>
      <c r="T26" s="6">
        <v>59.487000000000002</v>
      </c>
      <c r="U26" s="6">
        <v>86.251999999999995</v>
      </c>
      <c r="V26" s="6">
        <v>75.11</v>
      </c>
      <c r="W26" s="6">
        <v>71.427000000000007</v>
      </c>
      <c r="X26" s="6">
        <v>85.33</v>
      </c>
      <c r="Y26" s="6">
        <v>76.991</v>
      </c>
      <c r="Z26" s="6">
        <v>72.905000000000001</v>
      </c>
      <c r="AA26" s="6" t="s">
        <v>9</v>
      </c>
      <c r="AB26" s="8" t="s">
        <v>16</v>
      </c>
      <c r="AC26" s="21" t="s">
        <v>46</v>
      </c>
      <c r="AD26" s="6">
        <v>3</v>
      </c>
      <c r="AE26" s="13">
        <v>47.89</v>
      </c>
      <c r="AF26" s="69">
        <v>5.7863013698630139</v>
      </c>
      <c r="AG26" s="68">
        <v>1</v>
      </c>
    </row>
    <row r="27" spans="1:33" x14ac:dyDescent="0.25">
      <c r="A27" s="6" t="s">
        <v>6</v>
      </c>
      <c r="B27" s="6">
        <v>33.200000000000003</v>
      </c>
      <c r="C27" s="7" t="s">
        <v>52</v>
      </c>
      <c r="D27" s="8" t="s">
        <v>51</v>
      </c>
      <c r="E27" s="6" t="s">
        <v>11</v>
      </c>
      <c r="F27" s="7">
        <v>47</v>
      </c>
      <c r="G27" s="6" t="s">
        <v>48</v>
      </c>
      <c r="H27" s="6">
        <v>39</v>
      </c>
      <c r="I27" s="6" t="s">
        <v>8</v>
      </c>
      <c r="J27" s="6" t="s">
        <v>6</v>
      </c>
      <c r="K27" s="6">
        <v>101.61</v>
      </c>
      <c r="L27" s="6">
        <v>122.6</v>
      </c>
      <c r="M27" s="6">
        <v>90.01</v>
      </c>
      <c r="N27" s="6">
        <v>81.87</v>
      </c>
      <c r="O27" s="6">
        <v>93.92</v>
      </c>
      <c r="P27" s="6">
        <v>84.3</v>
      </c>
      <c r="Q27" s="6">
        <v>79.83</v>
      </c>
      <c r="R27" s="6">
        <v>48.27</v>
      </c>
      <c r="S27" s="6">
        <v>46.86</v>
      </c>
      <c r="T27" s="6">
        <v>46.35</v>
      </c>
      <c r="U27" s="6">
        <v>65.78</v>
      </c>
      <c r="V27" s="6">
        <v>60.53</v>
      </c>
      <c r="W27" s="6">
        <v>58.42</v>
      </c>
      <c r="X27" s="6">
        <v>74.040000000000006</v>
      </c>
      <c r="Y27" s="6">
        <v>65.650000000000006</v>
      </c>
      <c r="Z27" s="6">
        <v>62.43</v>
      </c>
      <c r="AA27" s="6" t="s">
        <v>9</v>
      </c>
      <c r="AB27" s="8" t="s">
        <v>16</v>
      </c>
      <c r="AC27" s="21" t="s">
        <v>46</v>
      </c>
      <c r="AD27" s="6">
        <v>6</v>
      </c>
      <c r="AE27" s="13">
        <v>58.12</v>
      </c>
      <c r="AF27" s="69">
        <v>7.7917808219178077</v>
      </c>
      <c r="AG27" s="68">
        <v>1</v>
      </c>
    </row>
    <row r="28" spans="1:33" x14ac:dyDescent="0.25">
      <c r="A28" s="6" t="s">
        <v>6</v>
      </c>
      <c r="B28" s="6">
        <v>22.5</v>
      </c>
      <c r="C28" s="7" t="s">
        <v>53</v>
      </c>
      <c r="D28" s="8" t="s">
        <v>50</v>
      </c>
      <c r="E28" s="21" t="s">
        <v>47</v>
      </c>
      <c r="F28" s="7">
        <v>51</v>
      </c>
      <c r="G28" s="6" t="s">
        <v>48</v>
      </c>
      <c r="H28" s="6">
        <v>61</v>
      </c>
      <c r="I28" s="6" t="s">
        <v>8</v>
      </c>
      <c r="J28" s="6" t="s">
        <v>7</v>
      </c>
      <c r="K28" s="6">
        <v>87.054000000000002</v>
      </c>
      <c r="L28" s="6">
        <v>111.568</v>
      </c>
      <c r="M28" s="6">
        <v>87.483999999999995</v>
      </c>
      <c r="N28" s="6">
        <v>79.103999999999999</v>
      </c>
      <c r="O28" s="6">
        <v>95.518000000000001</v>
      </c>
      <c r="P28" s="6">
        <v>82.498000000000005</v>
      </c>
      <c r="Q28" s="6">
        <v>78.903000000000006</v>
      </c>
      <c r="R28" s="6">
        <v>83.322999999999993</v>
      </c>
      <c r="S28" s="6">
        <v>74.503</v>
      </c>
      <c r="T28" s="6">
        <v>70.885999999999996</v>
      </c>
      <c r="U28" s="6">
        <v>52.62</v>
      </c>
      <c r="V28" s="6">
        <v>51.627000000000002</v>
      </c>
      <c r="W28" s="6">
        <v>51.235999999999997</v>
      </c>
      <c r="X28" s="6">
        <v>94.201999999999998</v>
      </c>
      <c r="Y28" s="6">
        <v>85.581000000000003</v>
      </c>
      <c r="Z28" s="6">
        <v>81.995000000000005</v>
      </c>
      <c r="AA28" s="6" t="s">
        <v>9</v>
      </c>
      <c r="AB28" s="8" t="s">
        <v>18</v>
      </c>
      <c r="AC28" s="21" t="s">
        <v>46</v>
      </c>
      <c r="AD28" s="6">
        <v>3</v>
      </c>
      <c r="AE28" s="13">
        <v>70.98</v>
      </c>
      <c r="AF28" s="69">
        <v>1.9397260273972603</v>
      </c>
      <c r="AG28" s="68">
        <v>0</v>
      </c>
    </row>
    <row r="29" spans="1:33" ht="15.75" customHeight="1" x14ac:dyDescent="0.25">
      <c r="A29" s="6" t="s">
        <v>6</v>
      </c>
      <c r="B29" s="6">
        <v>34</v>
      </c>
      <c r="C29" s="7" t="s">
        <v>52</v>
      </c>
      <c r="D29" s="8" t="s">
        <v>51</v>
      </c>
      <c r="E29" s="6" t="s">
        <v>11</v>
      </c>
      <c r="F29" s="7">
        <v>32</v>
      </c>
      <c r="G29" s="6" t="s">
        <v>13</v>
      </c>
      <c r="H29" s="6">
        <v>56</v>
      </c>
      <c r="I29" s="6" t="s">
        <v>45</v>
      </c>
      <c r="J29" s="6" t="s">
        <v>7</v>
      </c>
      <c r="K29" s="6">
        <v>122.902</v>
      </c>
      <c r="L29" s="6">
        <v>111.807</v>
      </c>
      <c r="M29" s="6">
        <v>81.358000000000004</v>
      </c>
      <c r="N29" s="6">
        <v>73.923000000000002</v>
      </c>
      <c r="O29" s="6">
        <v>118.84699999999999</v>
      </c>
      <c r="P29" s="6">
        <v>99.695999999999998</v>
      </c>
      <c r="Q29" s="6">
        <v>93.087000000000003</v>
      </c>
      <c r="R29" s="6">
        <v>77.137</v>
      </c>
      <c r="S29" s="6">
        <v>66.67</v>
      </c>
      <c r="T29" s="6">
        <v>62.72</v>
      </c>
      <c r="U29" s="6">
        <v>101.345</v>
      </c>
      <c r="V29" s="6">
        <v>85.537000000000006</v>
      </c>
      <c r="W29" s="6">
        <v>79.554000000000002</v>
      </c>
      <c r="X29" s="6">
        <v>98.519000000000005</v>
      </c>
      <c r="Y29" s="6">
        <v>84.63</v>
      </c>
      <c r="Z29" s="6">
        <v>79.311000000000007</v>
      </c>
      <c r="AA29" s="6" t="s">
        <v>9</v>
      </c>
      <c r="AB29" s="7" t="s">
        <v>17</v>
      </c>
      <c r="AC29" s="21" t="s">
        <v>46</v>
      </c>
      <c r="AD29" s="6">
        <v>5.5</v>
      </c>
      <c r="AE29" s="13">
        <v>72.489999999999995</v>
      </c>
      <c r="AF29" s="69">
        <v>5.5232876712328771</v>
      </c>
      <c r="AG29" s="68">
        <v>1</v>
      </c>
    </row>
    <row r="30" spans="1:33" x14ac:dyDescent="0.25">
      <c r="A30" s="6" t="s">
        <v>6</v>
      </c>
      <c r="B30" s="6">
        <v>37.299999999999997</v>
      </c>
      <c r="C30" s="7" t="s">
        <v>52</v>
      </c>
      <c r="D30" s="8" t="s">
        <v>51</v>
      </c>
      <c r="E30" s="6" t="s">
        <v>11</v>
      </c>
      <c r="F30" s="7">
        <v>44</v>
      </c>
      <c r="G30" s="6" t="s">
        <v>48</v>
      </c>
      <c r="H30" s="6">
        <v>46</v>
      </c>
      <c r="I30" s="6" t="s">
        <v>8</v>
      </c>
      <c r="J30" s="6" t="s">
        <v>6</v>
      </c>
      <c r="K30" s="6">
        <v>101.02200000000001</v>
      </c>
      <c r="L30" s="6">
        <v>100.651</v>
      </c>
      <c r="M30" s="6">
        <v>80.822000000000003</v>
      </c>
      <c r="N30" s="6">
        <v>72.113</v>
      </c>
      <c r="O30" s="6">
        <v>123.041</v>
      </c>
      <c r="P30" s="6">
        <v>94.834000000000003</v>
      </c>
      <c r="Q30" s="6">
        <v>88.488</v>
      </c>
      <c r="R30" s="6">
        <v>47.137999999999998</v>
      </c>
      <c r="S30" s="6">
        <v>46.707999999999998</v>
      </c>
      <c r="T30" s="6">
        <v>46.412999999999997</v>
      </c>
      <c r="U30" s="6">
        <v>87.503</v>
      </c>
      <c r="V30" s="6">
        <v>69.376000000000005</v>
      </c>
      <c r="W30" s="6">
        <v>64.587000000000003</v>
      </c>
      <c r="X30" s="6">
        <v>88.441000000000003</v>
      </c>
      <c r="Y30" s="6">
        <v>78.998999999999995</v>
      </c>
      <c r="Z30" s="6">
        <v>74.465000000000003</v>
      </c>
      <c r="AA30" s="6" t="s">
        <v>9</v>
      </c>
      <c r="AB30" s="8" t="s">
        <v>14</v>
      </c>
      <c r="AC30" s="21" t="s">
        <v>46</v>
      </c>
      <c r="AD30" s="6">
        <v>6</v>
      </c>
      <c r="AE30" s="13">
        <v>76.61</v>
      </c>
      <c r="AF30" s="69">
        <v>27.287671232876715</v>
      </c>
      <c r="AG30" s="68">
        <v>0</v>
      </c>
    </row>
    <row r="31" spans="1:33" x14ac:dyDescent="0.25">
      <c r="A31" s="6" t="s">
        <v>6</v>
      </c>
      <c r="B31" s="6">
        <v>22.5</v>
      </c>
      <c r="C31" s="7" t="s">
        <v>54</v>
      </c>
      <c r="D31" s="8" t="s">
        <v>51</v>
      </c>
      <c r="E31" s="6" t="s">
        <v>11</v>
      </c>
      <c r="F31" s="7">
        <v>74</v>
      </c>
      <c r="G31" s="6" t="s">
        <v>48</v>
      </c>
      <c r="H31" s="6">
        <v>64</v>
      </c>
      <c r="I31" s="6" t="s">
        <v>8</v>
      </c>
      <c r="J31" s="6" t="s">
        <v>7</v>
      </c>
      <c r="K31" s="6">
        <v>119.235</v>
      </c>
      <c r="L31" s="6">
        <v>109.24299999999999</v>
      </c>
      <c r="M31" s="6">
        <v>80.844999999999999</v>
      </c>
      <c r="N31" s="6">
        <v>73.474999999999994</v>
      </c>
      <c r="O31" s="6">
        <v>402.74799999999999</v>
      </c>
      <c r="P31" s="6">
        <v>158.304</v>
      </c>
      <c r="Q31" s="6">
        <v>120.392</v>
      </c>
      <c r="R31" s="6">
        <v>51.12</v>
      </c>
      <c r="S31" s="6">
        <v>49.226999999999997</v>
      </c>
      <c r="T31" s="6">
        <v>48.201999999999998</v>
      </c>
      <c r="U31" s="6">
        <v>89.335999999999999</v>
      </c>
      <c r="V31" s="6">
        <v>75.536000000000001</v>
      </c>
      <c r="W31" s="6">
        <v>71.631</v>
      </c>
      <c r="X31" s="6">
        <v>57.499000000000002</v>
      </c>
      <c r="Y31" s="6">
        <v>55.473999999999997</v>
      </c>
      <c r="Z31" s="6">
        <v>54.375</v>
      </c>
      <c r="AA31" s="6" t="s">
        <v>9</v>
      </c>
      <c r="AB31" s="8" t="s">
        <v>16</v>
      </c>
      <c r="AC31" s="21" t="s">
        <v>46</v>
      </c>
      <c r="AD31" s="6">
        <v>4</v>
      </c>
      <c r="AE31" s="13">
        <v>95.04</v>
      </c>
      <c r="AF31" s="69">
        <v>0</v>
      </c>
      <c r="AG31" s="68">
        <v>0</v>
      </c>
    </row>
    <row r="32" spans="1:33" x14ac:dyDescent="0.25">
      <c r="A32" s="6" t="s">
        <v>6</v>
      </c>
      <c r="B32" s="6">
        <v>24</v>
      </c>
      <c r="C32" s="7" t="s">
        <v>54</v>
      </c>
      <c r="D32" s="8" t="s">
        <v>51</v>
      </c>
      <c r="E32" s="6" t="s">
        <v>11</v>
      </c>
      <c r="F32" s="7">
        <v>67</v>
      </c>
      <c r="G32" s="6" t="s">
        <v>48</v>
      </c>
      <c r="H32" s="6">
        <v>102</v>
      </c>
      <c r="I32" s="6" t="s">
        <v>8</v>
      </c>
      <c r="J32" s="6" t="s">
        <v>7</v>
      </c>
      <c r="K32" s="6">
        <v>174.71299999999999</v>
      </c>
      <c r="L32" s="6">
        <v>106.874</v>
      </c>
      <c r="M32" s="6">
        <v>83.046999999999997</v>
      </c>
      <c r="N32" s="6">
        <v>72.137</v>
      </c>
      <c r="O32" s="6">
        <v>83.63</v>
      </c>
      <c r="P32" s="6">
        <v>77.058000000000007</v>
      </c>
      <c r="Q32" s="6">
        <v>73.599999999999994</v>
      </c>
      <c r="R32" s="6">
        <v>73.783000000000001</v>
      </c>
      <c r="S32" s="6">
        <v>63.38</v>
      </c>
      <c r="T32" s="6">
        <v>59.594999999999999</v>
      </c>
      <c r="U32" s="6">
        <v>62.331000000000003</v>
      </c>
      <c r="V32" s="6">
        <v>58.953000000000003</v>
      </c>
      <c r="W32" s="6">
        <v>57.295999999999999</v>
      </c>
      <c r="X32" s="6">
        <v>88.906000000000006</v>
      </c>
      <c r="Y32" s="6">
        <v>79.463999999999999</v>
      </c>
      <c r="Z32" s="6">
        <v>76.555000000000007</v>
      </c>
      <c r="AA32" s="6" t="s">
        <v>9</v>
      </c>
      <c r="AB32" s="8" t="s">
        <v>14</v>
      </c>
      <c r="AC32" s="21" t="s">
        <v>46</v>
      </c>
      <c r="AD32" s="6">
        <v>8.5</v>
      </c>
      <c r="AE32" s="13">
        <v>132.94999999999999</v>
      </c>
      <c r="AF32" s="69">
        <v>4.10958904109589</v>
      </c>
      <c r="AG32" s="68">
        <v>0</v>
      </c>
    </row>
    <row r="33" spans="1:33" x14ac:dyDescent="0.25">
      <c r="A33" s="6" t="s">
        <v>6</v>
      </c>
      <c r="B33" s="6">
        <v>27.8</v>
      </c>
      <c r="C33" s="7" t="s">
        <v>52</v>
      </c>
      <c r="D33" s="8" t="s">
        <v>51</v>
      </c>
      <c r="E33" s="6" t="s">
        <v>11</v>
      </c>
      <c r="F33" s="7">
        <v>41</v>
      </c>
      <c r="G33" s="6" t="s">
        <v>48</v>
      </c>
      <c r="H33" s="6">
        <v>79</v>
      </c>
      <c r="I33" s="6" t="s">
        <v>8</v>
      </c>
      <c r="J33" s="6" t="s">
        <v>7</v>
      </c>
      <c r="K33" s="6">
        <v>179.60400000000001</v>
      </c>
      <c r="L33" s="6">
        <v>108.041</v>
      </c>
      <c r="M33" s="6">
        <v>86.820999999999998</v>
      </c>
      <c r="N33" s="6">
        <v>80.619</v>
      </c>
      <c r="O33" s="6">
        <v>82.954999999999998</v>
      </c>
      <c r="P33" s="6">
        <v>79.207999999999998</v>
      </c>
      <c r="Q33" s="6">
        <v>77.069999999999993</v>
      </c>
      <c r="R33" s="6">
        <v>62.593000000000004</v>
      </c>
      <c r="S33" s="6">
        <v>59.375999999999998</v>
      </c>
      <c r="T33" s="6">
        <v>57.878</v>
      </c>
      <c r="U33" s="6">
        <v>74.266000000000005</v>
      </c>
      <c r="V33" s="6">
        <v>66.954999999999998</v>
      </c>
      <c r="W33" s="6">
        <v>64.307000000000002</v>
      </c>
      <c r="X33" s="6">
        <v>78.921000000000006</v>
      </c>
      <c r="Y33" s="6">
        <v>73.781000000000006</v>
      </c>
      <c r="Z33" s="6">
        <v>71.183999999999997</v>
      </c>
      <c r="AA33" s="6" t="s">
        <v>9</v>
      </c>
      <c r="AB33" s="8" t="s">
        <v>14</v>
      </c>
      <c r="AC33" s="21" t="s">
        <v>46</v>
      </c>
      <c r="AD33" s="6"/>
      <c r="AE33" s="13">
        <v>133.06</v>
      </c>
      <c r="AF33" s="69">
        <v>25.413698630136984</v>
      </c>
      <c r="AG33" s="68">
        <v>1</v>
      </c>
    </row>
    <row r="34" spans="1:33" x14ac:dyDescent="0.25">
      <c r="A34" s="6" t="s">
        <v>6</v>
      </c>
      <c r="B34" s="6">
        <v>29.2</v>
      </c>
      <c r="C34" s="7" t="s">
        <v>52</v>
      </c>
      <c r="D34" s="8" t="s">
        <v>51</v>
      </c>
      <c r="E34" s="6" t="s">
        <v>11</v>
      </c>
      <c r="F34" s="7">
        <v>48</v>
      </c>
      <c r="G34" s="6" t="s">
        <v>48</v>
      </c>
      <c r="H34" s="6">
        <v>82</v>
      </c>
      <c r="I34" s="6" t="s">
        <v>45</v>
      </c>
      <c r="J34" s="6" t="s">
        <v>7</v>
      </c>
      <c r="K34" s="6">
        <v>141.51</v>
      </c>
      <c r="L34" s="6">
        <v>107.55</v>
      </c>
      <c r="M34" s="6">
        <v>83.19</v>
      </c>
      <c r="N34" s="6">
        <v>80.09</v>
      </c>
      <c r="O34" s="6">
        <v>118.61</v>
      </c>
      <c r="P34" s="6">
        <v>105.29</v>
      </c>
      <c r="Q34" s="6">
        <v>99.23</v>
      </c>
      <c r="R34" s="6">
        <v>136.19999999999999</v>
      </c>
      <c r="S34" s="6">
        <v>114.66</v>
      </c>
      <c r="T34" s="6">
        <v>106.11</v>
      </c>
      <c r="U34" s="6">
        <v>46.1</v>
      </c>
      <c r="V34" s="6">
        <v>45.6</v>
      </c>
      <c r="W34" s="6">
        <v>45.4</v>
      </c>
      <c r="X34" s="6">
        <v>87.11</v>
      </c>
      <c r="Y34" s="6">
        <v>72.819999999999993</v>
      </c>
      <c r="Z34" s="6">
        <v>68.2</v>
      </c>
      <c r="AA34" s="6" t="s">
        <v>9</v>
      </c>
      <c r="AB34" s="8" t="s">
        <v>16</v>
      </c>
      <c r="AC34" s="21" t="s">
        <v>46</v>
      </c>
      <c r="AD34" s="6">
        <v>4.5999999999999996</v>
      </c>
      <c r="AE34" s="13">
        <v>141.51</v>
      </c>
      <c r="AF34" s="69">
        <v>9.632876712328768</v>
      </c>
      <c r="AG34" s="68">
        <v>0</v>
      </c>
    </row>
    <row r="35" spans="1:33" x14ac:dyDescent="0.25">
      <c r="A35" s="6" t="s">
        <v>6</v>
      </c>
      <c r="B35" s="6">
        <v>32.5</v>
      </c>
      <c r="C35" s="7" t="s">
        <v>52</v>
      </c>
      <c r="D35" s="8" t="s">
        <v>51</v>
      </c>
      <c r="E35" s="6" t="s">
        <v>11</v>
      </c>
      <c r="F35" s="7">
        <v>33</v>
      </c>
      <c r="G35" s="6" t="s">
        <v>48</v>
      </c>
      <c r="H35" s="6">
        <v>64</v>
      </c>
      <c r="I35" s="6" t="s">
        <v>45</v>
      </c>
      <c r="J35" s="6" t="s">
        <v>7</v>
      </c>
      <c r="K35" s="6">
        <v>147.88999999999999</v>
      </c>
      <c r="L35" s="6">
        <v>106.93</v>
      </c>
      <c r="M35" s="6">
        <v>83.08</v>
      </c>
      <c r="N35" s="6">
        <v>80.11</v>
      </c>
      <c r="O35" s="6">
        <v>132.25</v>
      </c>
      <c r="P35" s="6">
        <v>114.52</v>
      </c>
      <c r="Q35" s="6">
        <v>107.83</v>
      </c>
      <c r="R35" s="6">
        <v>73.97</v>
      </c>
      <c r="S35" s="6">
        <v>67.3</v>
      </c>
      <c r="T35" s="6">
        <v>64.930000000000007</v>
      </c>
      <c r="U35" s="6">
        <v>83.03</v>
      </c>
      <c r="V35" s="6">
        <v>73.709999999999994</v>
      </c>
      <c r="W35" s="6">
        <v>70.47</v>
      </c>
      <c r="X35" s="6">
        <v>63.74</v>
      </c>
      <c r="Y35" s="6">
        <v>59.52</v>
      </c>
      <c r="Z35" s="6">
        <v>57.56</v>
      </c>
      <c r="AA35" s="6" t="s">
        <v>9</v>
      </c>
      <c r="AB35" s="8" t="s">
        <v>18</v>
      </c>
      <c r="AC35" s="21" t="s">
        <v>46</v>
      </c>
      <c r="AD35" s="6"/>
      <c r="AE35" s="13">
        <v>147.88999999999999</v>
      </c>
      <c r="AF35" s="69">
        <v>14.794520547945206</v>
      </c>
      <c r="AG35" s="68">
        <v>0</v>
      </c>
    </row>
    <row r="36" spans="1:33" x14ac:dyDescent="0.25">
      <c r="A36" s="6" t="s">
        <v>6</v>
      </c>
      <c r="B36" s="6">
        <v>33.299999999999997</v>
      </c>
      <c r="C36" s="7" t="s">
        <v>54</v>
      </c>
      <c r="D36" s="8" t="s">
        <v>51</v>
      </c>
      <c r="E36" s="6" t="s">
        <v>11</v>
      </c>
      <c r="F36" s="7">
        <v>66</v>
      </c>
      <c r="G36" s="6" t="s">
        <v>12</v>
      </c>
      <c r="H36" s="6">
        <v>61</v>
      </c>
      <c r="I36" s="6" t="s">
        <v>8</v>
      </c>
      <c r="J36" s="6" t="s">
        <v>6</v>
      </c>
      <c r="K36" s="6">
        <v>164.87</v>
      </c>
      <c r="L36" s="6">
        <v>117.08</v>
      </c>
      <c r="M36" s="6">
        <v>80.2</v>
      </c>
      <c r="N36" s="6">
        <v>72.790000000000006</v>
      </c>
      <c r="O36" s="6">
        <v>92.73</v>
      </c>
      <c r="P36" s="6">
        <v>85.17</v>
      </c>
      <c r="Q36" s="6">
        <v>81.41</v>
      </c>
      <c r="R36" s="6">
        <v>69.63</v>
      </c>
      <c r="S36" s="6">
        <v>65</v>
      </c>
      <c r="T36" s="6">
        <v>62.65</v>
      </c>
      <c r="U36" s="6">
        <v>87.47</v>
      </c>
      <c r="V36" s="6">
        <v>79.27</v>
      </c>
      <c r="W36" s="6">
        <v>75.92</v>
      </c>
      <c r="X36" s="6">
        <v>91.18</v>
      </c>
      <c r="Y36" s="6">
        <v>76.06</v>
      </c>
      <c r="Z36" s="6">
        <v>71.400000000000006</v>
      </c>
      <c r="AA36" s="6" t="s">
        <v>9</v>
      </c>
      <c r="AB36" s="8" t="s">
        <v>14</v>
      </c>
      <c r="AC36" s="21" t="s">
        <v>46</v>
      </c>
      <c r="AD36" s="6">
        <v>8.3000000000000007</v>
      </c>
      <c r="AE36" s="13">
        <v>160.26</v>
      </c>
      <c r="AF36" s="69">
        <v>12.295890410958904</v>
      </c>
      <c r="AG36" s="68">
        <v>0</v>
      </c>
    </row>
    <row r="37" spans="1:33" x14ac:dyDescent="0.25">
      <c r="A37" s="6" t="s">
        <v>7</v>
      </c>
      <c r="B37" s="6">
        <v>41.9</v>
      </c>
      <c r="C37" s="7" t="s">
        <v>54</v>
      </c>
      <c r="D37" s="8" t="s">
        <v>51</v>
      </c>
      <c r="E37" s="6" t="s">
        <v>11</v>
      </c>
      <c r="F37" s="7">
        <v>63</v>
      </c>
      <c r="G37" s="6" t="s">
        <v>48</v>
      </c>
      <c r="H37" s="6">
        <v>111</v>
      </c>
      <c r="I37" s="6" t="s">
        <v>45</v>
      </c>
      <c r="J37" s="6" t="s">
        <v>7</v>
      </c>
      <c r="K37" s="6">
        <v>198.2</v>
      </c>
      <c r="L37" s="6">
        <v>100.52</v>
      </c>
      <c r="M37" s="6">
        <v>78.52</v>
      </c>
      <c r="N37" s="6">
        <v>75.86</v>
      </c>
      <c r="O37" s="6">
        <v>129.56</v>
      </c>
      <c r="P37" s="6">
        <v>108.94</v>
      </c>
      <c r="Q37" s="6">
        <v>99.79</v>
      </c>
      <c r="R37" s="6">
        <v>63.65</v>
      </c>
      <c r="S37" s="6">
        <v>60.16</v>
      </c>
      <c r="T37" s="6">
        <v>58.47</v>
      </c>
      <c r="U37" s="6">
        <v>76.63</v>
      </c>
      <c r="V37" s="5">
        <v>69.069999999999993</v>
      </c>
      <c r="W37" s="5">
        <v>66.099999999999994</v>
      </c>
      <c r="X37" s="6">
        <v>70.08</v>
      </c>
      <c r="Y37" s="6">
        <v>64.19</v>
      </c>
      <c r="Z37" s="6">
        <v>61.79</v>
      </c>
      <c r="AA37" s="6" t="s">
        <v>9</v>
      </c>
      <c r="AB37" s="8" t="s">
        <v>16</v>
      </c>
      <c r="AC37" s="21" t="s">
        <v>46</v>
      </c>
      <c r="AD37" s="6">
        <v>6</v>
      </c>
      <c r="AE37" s="13">
        <v>198.2</v>
      </c>
      <c r="AF37" s="69">
        <v>6.7397260273972606</v>
      </c>
      <c r="AG37" s="68">
        <v>1</v>
      </c>
    </row>
    <row r="38" spans="1:33" x14ac:dyDescent="0.25">
      <c r="A38" s="6" t="s">
        <v>6</v>
      </c>
      <c r="B38" s="6">
        <v>34.299999999999997</v>
      </c>
      <c r="C38" s="7" t="s">
        <v>54</v>
      </c>
      <c r="D38" s="8" t="s">
        <v>51</v>
      </c>
      <c r="E38" s="6" t="s">
        <v>11</v>
      </c>
      <c r="F38" s="7">
        <v>66</v>
      </c>
      <c r="G38" s="6" t="s">
        <v>13</v>
      </c>
      <c r="H38" s="6">
        <v>43</v>
      </c>
      <c r="I38" s="6" t="s">
        <v>8</v>
      </c>
      <c r="J38" s="6" t="s">
        <v>6</v>
      </c>
      <c r="K38" s="5">
        <v>30.55</v>
      </c>
      <c r="L38" s="6">
        <v>144.11000000000001</v>
      </c>
      <c r="M38" s="6">
        <v>88.45</v>
      </c>
      <c r="N38" s="6">
        <v>75.290000000000006</v>
      </c>
      <c r="O38" s="6">
        <v>72.63</v>
      </c>
      <c r="P38" s="6">
        <v>64.33</v>
      </c>
      <c r="Q38" s="6">
        <v>61.35</v>
      </c>
      <c r="R38" s="6">
        <v>44.88</v>
      </c>
      <c r="S38" s="6">
        <v>44.64</v>
      </c>
      <c r="T38" s="6">
        <v>44.54</v>
      </c>
      <c r="U38" s="6">
        <v>63.3</v>
      </c>
      <c r="V38" s="6">
        <v>56.48</v>
      </c>
      <c r="W38" s="6">
        <v>54.27</v>
      </c>
      <c r="X38" s="6">
        <v>67.39</v>
      </c>
      <c r="Y38" s="6">
        <v>58.4</v>
      </c>
      <c r="Z38" s="6">
        <v>55.65</v>
      </c>
      <c r="AA38" s="6" t="s">
        <v>15</v>
      </c>
      <c r="AB38" s="8" t="s">
        <v>18</v>
      </c>
      <c r="AC38" s="21" t="s">
        <v>46</v>
      </c>
      <c r="AD38" s="6">
        <v>2.7</v>
      </c>
      <c r="AE38" s="13">
        <v>11.56</v>
      </c>
      <c r="AF38" s="69">
        <v>1.1835616438356165</v>
      </c>
      <c r="AG38" s="68">
        <v>0</v>
      </c>
    </row>
    <row r="39" spans="1:33" x14ac:dyDescent="0.25">
      <c r="A39" s="6" t="s">
        <v>7</v>
      </c>
      <c r="B39" s="6">
        <v>25.6</v>
      </c>
      <c r="C39" s="7" t="s">
        <v>54</v>
      </c>
      <c r="D39" s="8" t="s">
        <v>51</v>
      </c>
      <c r="E39" s="6" t="s">
        <v>11</v>
      </c>
      <c r="F39" s="7">
        <v>70</v>
      </c>
      <c r="G39" s="6" t="s">
        <v>48</v>
      </c>
      <c r="H39" s="6">
        <v>59</v>
      </c>
      <c r="I39" s="6" t="s">
        <v>8</v>
      </c>
      <c r="J39" s="6" t="s">
        <v>7</v>
      </c>
      <c r="K39" s="6">
        <v>21.084</v>
      </c>
      <c r="L39" s="6">
        <v>125.71299999999999</v>
      </c>
      <c r="M39" s="6">
        <v>80.941999999999993</v>
      </c>
      <c r="N39" s="6">
        <v>70.575999999999993</v>
      </c>
      <c r="O39" s="6">
        <v>400.68200000000002</v>
      </c>
      <c r="P39" s="6">
        <v>145.71299999999999</v>
      </c>
      <c r="Q39" s="6">
        <v>105.251</v>
      </c>
      <c r="R39" s="6">
        <v>68.760000000000005</v>
      </c>
      <c r="S39" s="6">
        <v>58.69</v>
      </c>
      <c r="T39" s="6">
        <v>54.82</v>
      </c>
      <c r="U39" s="6">
        <v>56.2</v>
      </c>
      <c r="V39" s="6">
        <v>53.36</v>
      </c>
      <c r="W39" s="6">
        <v>52.29</v>
      </c>
      <c r="X39" s="6">
        <v>67.290000000000006</v>
      </c>
      <c r="Y39" s="6">
        <v>59.42</v>
      </c>
      <c r="Z39" s="6">
        <v>56.26</v>
      </c>
      <c r="AA39" s="6" t="s">
        <v>15</v>
      </c>
      <c r="AB39" s="24" t="s">
        <v>18</v>
      </c>
      <c r="AC39" s="21" t="s">
        <v>46</v>
      </c>
      <c r="AD39" s="6"/>
      <c r="AE39" s="13">
        <v>12.71</v>
      </c>
      <c r="AF39" s="69">
        <v>19.56164383561644</v>
      </c>
      <c r="AG39" s="68">
        <v>0</v>
      </c>
    </row>
    <row r="40" spans="1:33" x14ac:dyDescent="0.25">
      <c r="A40" s="6" t="s">
        <v>7</v>
      </c>
      <c r="B40" s="6">
        <v>38.9</v>
      </c>
      <c r="C40" s="7" t="s">
        <v>55</v>
      </c>
      <c r="D40" s="8" t="s">
        <v>51</v>
      </c>
      <c r="E40" s="6" t="s">
        <v>11</v>
      </c>
      <c r="F40" s="7">
        <v>67</v>
      </c>
      <c r="G40" s="6" t="s">
        <v>48</v>
      </c>
      <c r="H40" s="6">
        <v>43</v>
      </c>
      <c r="I40" s="6" t="s">
        <v>8</v>
      </c>
      <c r="J40" s="6" t="s">
        <v>6</v>
      </c>
      <c r="K40" s="5">
        <v>41.58</v>
      </c>
      <c r="L40" s="6">
        <v>85.44</v>
      </c>
      <c r="M40" s="6">
        <v>72.239999999999995</v>
      </c>
      <c r="N40" s="6">
        <v>63.87</v>
      </c>
      <c r="O40" s="6">
        <v>81.459999999999994</v>
      </c>
      <c r="P40" s="6">
        <v>75.53</v>
      </c>
      <c r="Q40" s="6">
        <v>69.91</v>
      </c>
      <c r="R40" s="6">
        <v>126.81</v>
      </c>
      <c r="S40" s="6">
        <v>81.180000000000007</v>
      </c>
      <c r="T40" s="6">
        <v>70.12</v>
      </c>
      <c r="U40" s="6">
        <v>53.07</v>
      </c>
      <c r="V40" s="6">
        <v>51.12</v>
      </c>
      <c r="W40" s="6">
        <v>50.44</v>
      </c>
      <c r="X40" s="6">
        <v>81.42</v>
      </c>
      <c r="Y40" s="6">
        <v>72.349999999999994</v>
      </c>
      <c r="Z40" s="6">
        <v>68.39</v>
      </c>
      <c r="AA40" s="6" t="s">
        <v>15</v>
      </c>
      <c r="AB40" s="8" t="s">
        <v>18</v>
      </c>
      <c r="AC40" s="21" t="s">
        <v>46</v>
      </c>
      <c r="AD40" s="6">
        <v>4.5</v>
      </c>
      <c r="AE40" s="13">
        <v>12.95</v>
      </c>
      <c r="AF40" s="69">
        <v>3.8136986301369866</v>
      </c>
      <c r="AG40" s="68">
        <v>0</v>
      </c>
    </row>
    <row r="41" spans="1:33" x14ac:dyDescent="0.25">
      <c r="A41" s="6" t="s">
        <v>7</v>
      </c>
      <c r="B41" s="6">
        <v>40.4</v>
      </c>
      <c r="C41" s="7" t="s">
        <v>53</v>
      </c>
      <c r="D41" s="8" t="s">
        <v>51</v>
      </c>
      <c r="E41" s="6" t="s">
        <v>11</v>
      </c>
      <c r="F41" s="7">
        <v>47</v>
      </c>
      <c r="G41" s="6" t="s">
        <v>48</v>
      </c>
      <c r="H41" s="6"/>
      <c r="I41" s="6" t="s">
        <v>8</v>
      </c>
      <c r="J41" s="6" t="s">
        <v>7</v>
      </c>
      <c r="K41" s="5">
        <v>23.6</v>
      </c>
      <c r="L41" s="5">
        <v>95.578000000000003</v>
      </c>
      <c r="M41" s="5">
        <v>73.424999999999997</v>
      </c>
      <c r="N41" s="5">
        <v>66.685000000000002</v>
      </c>
      <c r="O41" s="5">
        <v>57.542999999999999</v>
      </c>
      <c r="P41" s="5">
        <v>50.984000000000002</v>
      </c>
      <c r="Q41" s="5">
        <v>49.164000000000001</v>
      </c>
      <c r="R41" s="5">
        <v>45.179000000000002</v>
      </c>
      <c r="S41" s="5">
        <v>44.79</v>
      </c>
      <c r="T41" s="5">
        <v>44.66</v>
      </c>
      <c r="U41" s="5">
        <v>60.154000000000003</v>
      </c>
      <c r="V41" s="5">
        <v>54.661999999999999</v>
      </c>
      <c r="W41" s="5">
        <v>52.697000000000003</v>
      </c>
      <c r="X41" s="5">
        <v>56.441000000000003</v>
      </c>
      <c r="Y41" s="5">
        <v>51.829000000000001</v>
      </c>
      <c r="Z41" s="5">
        <v>50.241999999999997</v>
      </c>
      <c r="AA41" s="6" t="s">
        <v>15</v>
      </c>
      <c r="AB41" s="8" t="s">
        <v>18</v>
      </c>
      <c r="AC41" s="21" t="s">
        <v>46</v>
      </c>
      <c r="AD41" s="6"/>
      <c r="AE41" s="13">
        <v>17.62</v>
      </c>
      <c r="AF41" s="69">
        <v>68.975342465753414</v>
      </c>
      <c r="AG41" s="68">
        <v>0</v>
      </c>
    </row>
    <row r="42" spans="1:33" x14ac:dyDescent="0.25">
      <c r="A42" s="6" t="s">
        <v>6</v>
      </c>
      <c r="B42" s="6">
        <v>62</v>
      </c>
      <c r="C42" s="7" t="s">
        <v>54</v>
      </c>
      <c r="D42" s="8" t="s">
        <v>50</v>
      </c>
      <c r="E42" s="6" t="s">
        <v>11</v>
      </c>
      <c r="F42" s="7">
        <v>68</v>
      </c>
      <c r="G42" s="6" t="s">
        <v>48</v>
      </c>
      <c r="H42" s="6">
        <v>73</v>
      </c>
      <c r="I42" s="6" t="s">
        <v>8</v>
      </c>
      <c r="J42" s="6" t="s">
        <v>6</v>
      </c>
      <c r="K42" s="6">
        <v>27.45</v>
      </c>
      <c r="L42" s="6">
        <v>138.16</v>
      </c>
      <c r="M42" s="6">
        <v>94.02</v>
      </c>
      <c r="N42" s="6">
        <v>82</v>
      </c>
      <c r="O42" s="6">
        <v>80.36</v>
      </c>
      <c r="P42" s="6">
        <v>69.91</v>
      </c>
      <c r="Q42" s="6">
        <v>66.3</v>
      </c>
      <c r="R42" s="6">
        <v>64.400000000000006</v>
      </c>
      <c r="S42" s="6">
        <v>59.9</v>
      </c>
      <c r="T42" s="6">
        <v>57.4</v>
      </c>
      <c r="U42" s="6">
        <v>59.86</v>
      </c>
      <c r="V42" s="6">
        <v>56.41</v>
      </c>
      <c r="W42" s="6">
        <v>55.18</v>
      </c>
      <c r="X42" s="6">
        <v>78.61</v>
      </c>
      <c r="Y42" s="6">
        <v>66.78</v>
      </c>
      <c r="Z42" s="6">
        <v>62.73</v>
      </c>
      <c r="AA42" s="6" t="s">
        <v>15</v>
      </c>
      <c r="AB42" s="8" t="s">
        <v>18</v>
      </c>
      <c r="AC42" s="21" t="s">
        <v>46</v>
      </c>
      <c r="AD42" s="6">
        <v>4.0999999999999996</v>
      </c>
      <c r="AE42" s="13">
        <v>19.809999999999999</v>
      </c>
      <c r="AF42" s="69">
        <v>1.1835616438356165</v>
      </c>
      <c r="AG42" s="68">
        <v>0</v>
      </c>
    </row>
    <row r="43" spans="1:33" x14ac:dyDescent="0.25">
      <c r="A43" s="6" t="s">
        <v>7</v>
      </c>
      <c r="B43" s="6">
        <v>34.799999999999997</v>
      </c>
      <c r="C43" s="7" t="s">
        <v>54</v>
      </c>
      <c r="D43" s="8" t="s">
        <v>51</v>
      </c>
      <c r="E43" s="6" t="s">
        <v>11</v>
      </c>
      <c r="F43" s="7">
        <v>69</v>
      </c>
      <c r="G43" s="6" t="s">
        <v>48</v>
      </c>
      <c r="H43" s="6">
        <v>49</v>
      </c>
      <c r="I43" s="6" t="s">
        <v>8</v>
      </c>
      <c r="J43" s="6" t="s">
        <v>6</v>
      </c>
      <c r="K43" s="6">
        <v>26.896999999999998</v>
      </c>
      <c r="L43" s="6">
        <v>100.916</v>
      </c>
      <c r="M43" s="6">
        <v>85.507000000000005</v>
      </c>
      <c r="N43" s="6">
        <v>75.644000000000005</v>
      </c>
      <c r="O43" s="6">
        <v>152.16200000000001</v>
      </c>
      <c r="P43" s="6">
        <v>86.805000000000007</v>
      </c>
      <c r="Q43" s="6">
        <v>76.992000000000004</v>
      </c>
      <c r="R43" s="6">
        <v>51.277999999999999</v>
      </c>
      <c r="S43" s="6">
        <v>50.698999999999998</v>
      </c>
      <c r="T43" s="6">
        <v>50.491999999999997</v>
      </c>
      <c r="U43" s="6">
        <v>66.006</v>
      </c>
      <c r="V43" s="6">
        <v>60.456000000000003</v>
      </c>
      <c r="W43" s="6">
        <v>58.045000000000002</v>
      </c>
      <c r="X43" s="6">
        <v>98.614999999999995</v>
      </c>
      <c r="Y43" s="6">
        <v>82.257000000000005</v>
      </c>
      <c r="Z43" s="6">
        <v>75.424000000000007</v>
      </c>
      <c r="AA43" s="6" t="s">
        <v>15</v>
      </c>
      <c r="AB43" s="8" t="s">
        <v>18</v>
      </c>
      <c r="AC43" s="21" t="s">
        <v>46</v>
      </c>
      <c r="AD43" s="6"/>
      <c r="AE43" s="13">
        <v>25.48</v>
      </c>
      <c r="AF43" s="69">
        <v>18.706849315068492</v>
      </c>
      <c r="AG43" s="68">
        <v>0</v>
      </c>
    </row>
    <row r="44" spans="1:33" x14ac:dyDescent="0.25">
      <c r="A44" s="6" t="s">
        <v>7</v>
      </c>
      <c r="B44" s="6">
        <v>27.6</v>
      </c>
      <c r="C44" s="7" t="s">
        <v>55</v>
      </c>
      <c r="D44" s="8" t="s">
        <v>50</v>
      </c>
      <c r="E44" s="6" t="s">
        <v>11</v>
      </c>
      <c r="F44" s="7">
        <v>55</v>
      </c>
      <c r="G44" s="6" t="s">
        <v>12</v>
      </c>
      <c r="H44" s="6">
        <v>46</v>
      </c>
      <c r="I44" s="6" t="s">
        <v>8</v>
      </c>
      <c r="J44" s="6" t="s">
        <v>7</v>
      </c>
      <c r="K44" s="6">
        <v>22.992000000000001</v>
      </c>
      <c r="L44" s="6">
        <v>88.832999999999998</v>
      </c>
      <c r="M44" s="6">
        <v>61.158000000000001</v>
      </c>
      <c r="N44" s="6">
        <v>55.595999999999997</v>
      </c>
      <c r="O44" s="6">
        <v>71.343999999999994</v>
      </c>
      <c r="P44" s="6">
        <v>60.624000000000002</v>
      </c>
      <c r="Q44" s="6">
        <v>57.9</v>
      </c>
      <c r="R44" s="6">
        <v>49.89</v>
      </c>
      <c r="S44" s="6">
        <v>49.710999999999999</v>
      </c>
      <c r="T44" s="6">
        <v>49.616</v>
      </c>
      <c r="U44" s="6">
        <v>69.302999999999997</v>
      </c>
      <c r="V44" s="6">
        <v>60.362000000000002</v>
      </c>
      <c r="W44" s="6">
        <v>57.567999999999998</v>
      </c>
      <c r="X44" s="6">
        <v>69.046999999999997</v>
      </c>
      <c r="Y44" s="6">
        <v>61.915999999999997</v>
      </c>
      <c r="Z44" s="6">
        <v>59.228000000000002</v>
      </c>
      <c r="AA44" s="6" t="s">
        <v>15</v>
      </c>
      <c r="AB44" s="8" t="s">
        <v>14</v>
      </c>
      <c r="AC44" s="21" t="s">
        <v>46</v>
      </c>
      <c r="AD44" s="6"/>
      <c r="AE44" s="13">
        <v>27.4</v>
      </c>
      <c r="AF44" s="69">
        <v>33.336986301369862</v>
      </c>
      <c r="AG44" s="68">
        <v>1</v>
      </c>
    </row>
    <row r="45" spans="1:33" x14ac:dyDescent="0.25">
      <c r="A45" s="6" t="s">
        <v>7</v>
      </c>
      <c r="B45" s="6">
        <v>20.7</v>
      </c>
      <c r="C45" s="7" t="s">
        <v>54</v>
      </c>
      <c r="D45" s="8" t="s">
        <v>51</v>
      </c>
      <c r="E45" s="6" t="s">
        <v>11</v>
      </c>
      <c r="F45" s="7">
        <v>79</v>
      </c>
      <c r="G45" s="6" t="s">
        <v>48</v>
      </c>
      <c r="H45" s="6">
        <v>66</v>
      </c>
      <c r="I45" s="6" t="s">
        <v>8</v>
      </c>
      <c r="J45" s="6" t="s">
        <v>7</v>
      </c>
      <c r="K45" s="6">
        <v>31.722999999999999</v>
      </c>
      <c r="L45" s="6">
        <v>89.89</v>
      </c>
      <c r="M45" s="6">
        <v>75.209000000000003</v>
      </c>
      <c r="N45" s="6">
        <v>69.599999999999994</v>
      </c>
      <c r="O45" s="6">
        <v>69.840999999999994</v>
      </c>
      <c r="P45" s="6">
        <v>59.021000000000001</v>
      </c>
      <c r="Q45" s="6">
        <v>56.545000000000002</v>
      </c>
      <c r="R45" s="6">
        <v>45.411000000000001</v>
      </c>
      <c r="S45" s="6">
        <v>45.201999999999998</v>
      </c>
      <c r="T45" s="6">
        <v>45.098999999999997</v>
      </c>
      <c r="U45" s="6">
        <v>44.53</v>
      </c>
      <c r="V45" s="6">
        <v>44.405999999999999</v>
      </c>
      <c r="W45" s="6">
        <v>44.335999999999999</v>
      </c>
      <c r="X45" s="6">
        <v>74.116</v>
      </c>
      <c r="Y45" s="6">
        <v>67.668999999999997</v>
      </c>
      <c r="Z45" s="6">
        <v>64.442999999999998</v>
      </c>
      <c r="AA45" s="6" t="s">
        <v>15</v>
      </c>
      <c r="AB45" s="8" t="s">
        <v>18</v>
      </c>
      <c r="AC45" s="21" t="s">
        <v>46</v>
      </c>
      <c r="AD45" s="6">
        <v>2.4</v>
      </c>
      <c r="AE45" s="13">
        <v>30.6</v>
      </c>
      <c r="AF45" s="69">
        <v>1.1506849315068493</v>
      </c>
      <c r="AG45" s="68">
        <v>0</v>
      </c>
    </row>
    <row r="46" spans="1:33" x14ac:dyDescent="0.25">
      <c r="A46" s="6" t="s">
        <v>7</v>
      </c>
      <c r="B46" s="6">
        <v>35.5</v>
      </c>
      <c r="C46" s="7" t="s">
        <v>54</v>
      </c>
      <c r="D46" s="8" t="s">
        <v>51</v>
      </c>
      <c r="E46" s="6" t="s">
        <v>11</v>
      </c>
      <c r="F46" s="7">
        <v>66</v>
      </c>
      <c r="G46" s="6" t="s">
        <v>13</v>
      </c>
      <c r="H46" s="6">
        <v>68</v>
      </c>
      <c r="I46" s="6" t="s">
        <v>8</v>
      </c>
      <c r="J46" s="6" t="s">
        <v>7</v>
      </c>
      <c r="K46" s="6">
        <v>40.799999999999997</v>
      </c>
      <c r="L46" s="6">
        <v>84.638000000000005</v>
      </c>
      <c r="M46" s="6">
        <v>67.495000000000005</v>
      </c>
      <c r="N46" s="6">
        <v>62.829000000000001</v>
      </c>
      <c r="O46" s="6">
        <v>67.742999999999995</v>
      </c>
      <c r="P46" s="6">
        <v>62.256999999999998</v>
      </c>
      <c r="Q46" s="6">
        <v>59.610999999999997</v>
      </c>
      <c r="R46" s="6">
        <v>46.554000000000002</v>
      </c>
      <c r="S46" s="6">
        <v>46.14</v>
      </c>
      <c r="T46" s="6">
        <v>45.929000000000002</v>
      </c>
      <c r="U46" s="6">
        <v>79.174999999999997</v>
      </c>
      <c r="V46" s="6">
        <v>59.985999999999997</v>
      </c>
      <c r="W46" s="6">
        <v>55.156999999999996</v>
      </c>
      <c r="X46" s="6">
        <v>76.313999999999993</v>
      </c>
      <c r="Y46" s="6">
        <v>67.087000000000003</v>
      </c>
      <c r="Z46" s="6">
        <v>63.972999999999999</v>
      </c>
      <c r="AA46" s="6" t="s">
        <v>15</v>
      </c>
      <c r="AB46" s="7" t="s">
        <v>17</v>
      </c>
      <c r="AC46" s="21" t="s">
        <v>46</v>
      </c>
      <c r="AD46" s="6">
        <v>8</v>
      </c>
      <c r="AE46" s="13">
        <v>36.049999999999997</v>
      </c>
      <c r="AF46" s="69">
        <v>17.260273972602739</v>
      </c>
      <c r="AG46" s="68">
        <v>0</v>
      </c>
    </row>
    <row r="47" spans="1:33" x14ac:dyDescent="0.25">
      <c r="A47" s="6" t="s">
        <v>7</v>
      </c>
      <c r="B47" s="6">
        <v>35</v>
      </c>
      <c r="C47" s="7" t="s">
        <v>54</v>
      </c>
      <c r="D47" s="8" t="s">
        <v>50</v>
      </c>
      <c r="E47" s="6" t="s">
        <v>11</v>
      </c>
      <c r="F47" s="7">
        <v>67</v>
      </c>
      <c r="G47" s="6" t="s">
        <v>13</v>
      </c>
      <c r="H47" s="6">
        <v>58</v>
      </c>
      <c r="I47" s="6" t="s">
        <v>8</v>
      </c>
      <c r="J47" s="6" t="s">
        <v>7</v>
      </c>
      <c r="K47" s="6">
        <v>58.338999999999999</v>
      </c>
      <c r="L47" s="6">
        <v>107.11199999999999</v>
      </c>
      <c r="M47" s="6">
        <v>86.643000000000001</v>
      </c>
      <c r="N47" s="6">
        <v>81.236000000000004</v>
      </c>
      <c r="O47" s="6">
        <v>77.572000000000003</v>
      </c>
      <c r="P47" s="6">
        <v>72.296999999999997</v>
      </c>
      <c r="Q47" s="6">
        <v>69.251000000000005</v>
      </c>
      <c r="R47" s="6">
        <v>65.117000000000004</v>
      </c>
      <c r="S47" s="6">
        <v>59.390999999999998</v>
      </c>
      <c r="T47" s="6">
        <v>57.25</v>
      </c>
      <c r="U47" s="6">
        <v>74.129000000000005</v>
      </c>
      <c r="V47" s="6">
        <v>64.77</v>
      </c>
      <c r="W47" s="6">
        <v>61.951000000000001</v>
      </c>
      <c r="X47" s="6">
        <v>69.126000000000005</v>
      </c>
      <c r="Y47" s="6">
        <v>64.692999999999998</v>
      </c>
      <c r="Z47" s="6">
        <v>62.771999999999998</v>
      </c>
      <c r="AA47" s="6" t="s">
        <v>15</v>
      </c>
      <c r="AB47" s="8" t="s">
        <v>18</v>
      </c>
      <c r="AC47" s="21" t="s">
        <v>46</v>
      </c>
      <c r="AD47" s="6"/>
      <c r="AE47" s="13">
        <v>38.630000000000003</v>
      </c>
      <c r="AF47" s="69">
        <v>5.6219178082191785</v>
      </c>
      <c r="AG47" s="68">
        <v>0</v>
      </c>
    </row>
    <row r="48" spans="1:33" x14ac:dyDescent="0.25">
      <c r="A48" s="6" t="s">
        <v>7</v>
      </c>
      <c r="B48" s="6">
        <v>36</v>
      </c>
      <c r="C48" s="7" t="s">
        <v>55</v>
      </c>
      <c r="D48" s="8" t="s">
        <v>49</v>
      </c>
      <c r="E48" s="6" t="s">
        <v>11</v>
      </c>
      <c r="F48" s="7">
        <v>68</v>
      </c>
      <c r="G48" s="6" t="s">
        <v>12</v>
      </c>
      <c r="H48" s="6">
        <v>135</v>
      </c>
      <c r="I48" s="6" t="s">
        <v>45</v>
      </c>
      <c r="J48" s="6" t="s">
        <v>7</v>
      </c>
      <c r="K48" s="6">
        <v>104.61</v>
      </c>
      <c r="L48" s="6">
        <v>82.286000000000001</v>
      </c>
      <c r="M48" s="6">
        <v>59.841999999999999</v>
      </c>
      <c r="N48" s="6">
        <v>54.817</v>
      </c>
      <c r="O48" s="6">
        <v>78.405000000000001</v>
      </c>
      <c r="P48" s="6">
        <v>71.108999999999995</v>
      </c>
      <c r="Q48" s="6">
        <v>68.138000000000005</v>
      </c>
      <c r="R48" s="6">
        <v>85.608999999999995</v>
      </c>
      <c r="S48" s="6">
        <v>78.775000000000006</v>
      </c>
      <c r="T48" s="6">
        <v>75.7</v>
      </c>
      <c r="U48" s="6">
        <v>117.041</v>
      </c>
      <c r="V48" s="6">
        <v>92.572999999999993</v>
      </c>
      <c r="W48" s="6">
        <v>83.48</v>
      </c>
      <c r="X48" s="6">
        <v>70.441999999999993</v>
      </c>
      <c r="Y48" s="6">
        <v>61.718000000000004</v>
      </c>
      <c r="Z48" s="6">
        <v>57.743000000000002</v>
      </c>
      <c r="AA48" s="6" t="s">
        <v>15</v>
      </c>
      <c r="AB48" s="8"/>
      <c r="AC48" s="21" t="s">
        <v>46</v>
      </c>
      <c r="AD48" s="6"/>
      <c r="AE48" s="13">
        <v>39.520000000000003</v>
      </c>
      <c r="AF48" s="69">
        <v>37.413698630136984</v>
      </c>
      <c r="AG48" s="68">
        <v>0</v>
      </c>
    </row>
    <row r="49" spans="1:33" x14ac:dyDescent="0.25">
      <c r="A49" s="6" t="s">
        <v>6</v>
      </c>
      <c r="B49" s="6">
        <v>30.1</v>
      </c>
      <c r="C49" s="7" t="s">
        <v>55</v>
      </c>
      <c r="D49" s="8" t="s">
        <v>50</v>
      </c>
      <c r="E49" s="6" t="s">
        <v>11</v>
      </c>
      <c r="F49" s="7">
        <v>76</v>
      </c>
      <c r="G49" s="6" t="s">
        <v>48</v>
      </c>
      <c r="H49" s="6">
        <v>80</v>
      </c>
      <c r="I49" s="6" t="s">
        <v>8</v>
      </c>
      <c r="J49" s="6" t="s">
        <v>7</v>
      </c>
      <c r="K49" s="6">
        <v>84.411000000000001</v>
      </c>
      <c r="L49" s="6">
        <v>87.144000000000005</v>
      </c>
      <c r="M49" s="6">
        <v>74.48</v>
      </c>
      <c r="N49" s="6">
        <v>65.936999999999998</v>
      </c>
      <c r="O49" s="6">
        <v>98.564999999999998</v>
      </c>
      <c r="P49" s="6">
        <v>81.727999999999994</v>
      </c>
      <c r="Q49" s="6">
        <v>76.954999999999998</v>
      </c>
      <c r="R49" s="6">
        <v>52.573999999999998</v>
      </c>
      <c r="S49" s="6">
        <v>51.329000000000001</v>
      </c>
      <c r="T49" s="6">
        <v>50.929000000000002</v>
      </c>
      <c r="U49" s="6">
        <v>69.768000000000001</v>
      </c>
      <c r="V49" s="6">
        <v>64.462999999999994</v>
      </c>
      <c r="W49" s="6">
        <v>61.94</v>
      </c>
      <c r="X49" s="6">
        <v>79.215999999999994</v>
      </c>
      <c r="Y49" s="6">
        <v>74.016000000000005</v>
      </c>
      <c r="Z49" s="6">
        <v>71.218999999999994</v>
      </c>
      <c r="AA49" s="6" t="s">
        <v>15</v>
      </c>
      <c r="AB49" s="8" t="s">
        <v>14</v>
      </c>
      <c r="AC49" s="21" t="s">
        <v>46</v>
      </c>
      <c r="AD49" s="6"/>
      <c r="AE49" s="13">
        <v>49.8</v>
      </c>
      <c r="AF49" s="69">
        <v>8.1863013698630134</v>
      </c>
      <c r="AG49" s="68">
        <v>1</v>
      </c>
    </row>
    <row r="50" spans="1:33" x14ac:dyDescent="0.25">
      <c r="A50" s="6" t="s">
        <v>7</v>
      </c>
      <c r="B50" s="6">
        <v>35.700000000000003</v>
      </c>
      <c r="C50" s="7" t="s">
        <v>54</v>
      </c>
      <c r="D50" s="8" t="s">
        <v>49</v>
      </c>
      <c r="E50" s="6" t="s">
        <v>11</v>
      </c>
      <c r="F50" s="7">
        <v>61</v>
      </c>
      <c r="G50" s="6" t="s">
        <v>13</v>
      </c>
      <c r="H50" s="6">
        <v>72</v>
      </c>
      <c r="I50" s="6" t="s">
        <v>8</v>
      </c>
      <c r="J50" s="6" t="s">
        <v>7</v>
      </c>
      <c r="K50" s="2">
        <v>67.852000000000004</v>
      </c>
      <c r="L50" s="5">
        <v>99.763999999999996</v>
      </c>
      <c r="M50" s="5">
        <v>86.108999999999995</v>
      </c>
      <c r="N50" s="5">
        <v>81.412999999999997</v>
      </c>
      <c r="O50" s="5">
        <v>90.795000000000002</v>
      </c>
      <c r="P50" s="5">
        <v>81.438999999999993</v>
      </c>
      <c r="Q50" s="5">
        <v>78.927000000000007</v>
      </c>
      <c r="R50" s="5">
        <v>57.079000000000001</v>
      </c>
      <c r="S50" s="5">
        <v>56.759</v>
      </c>
      <c r="T50" s="5">
        <v>56.573</v>
      </c>
      <c r="U50" s="5">
        <v>79.635000000000005</v>
      </c>
      <c r="V50" s="5">
        <v>69.412000000000006</v>
      </c>
      <c r="W50" s="5">
        <v>66.748999999999995</v>
      </c>
      <c r="X50" s="5">
        <v>73.459999999999994</v>
      </c>
      <c r="Y50" s="5">
        <v>69.424999999999997</v>
      </c>
      <c r="Z50" s="5">
        <v>67.293000000000006</v>
      </c>
      <c r="AA50" s="6" t="s">
        <v>15</v>
      </c>
      <c r="AB50" s="8" t="s">
        <v>14</v>
      </c>
      <c r="AC50" s="21" t="s">
        <v>46</v>
      </c>
      <c r="AD50" s="6">
        <v>6</v>
      </c>
      <c r="AE50" s="13">
        <v>57.33</v>
      </c>
      <c r="AF50" s="69">
        <v>9.8630136986301373</v>
      </c>
      <c r="AG50" s="68">
        <v>0</v>
      </c>
    </row>
    <row r="51" spans="1:33" x14ac:dyDescent="0.25">
      <c r="A51" s="6" t="s">
        <v>7</v>
      </c>
      <c r="B51" s="6">
        <v>23.8</v>
      </c>
      <c r="C51" s="7" t="s">
        <v>55</v>
      </c>
      <c r="D51" s="8" t="s">
        <v>50</v>
      </c>
      <c r="E51" s="6" t="s">
        <v>11</v>
      </c>
      <c r="F51" s="7">
        <v>66</v>
      </c>
      <c r="G51" s="6" t="s">
        <v>13</v>
      </c>
      <c r="H51" s="6">
        <v>66</v>
      </c>
      <c r="I51" s="6" t="s">
        <v>8</v>
      </c>
      <c r="J51" s="6" t="s">
        <v>7</v>
      </c>
      <c r="K51" s="6">
        <v>71.400000000000006</v>
      </c>
      <c r="L51" s="6">
        <v>98.841999999999999</v>
      </c>
      <c r="M51" s="6">
        <v>85.224000000000004</v>
      </c>
      <c r="N51" s="6">
        <v>81.510999999999996</v>
      </c>
      <c r="O51" s="6">
        <v>88.221000000000004</v>
      </c>
      <c r="P51" s="6">
        <v>83.358000000000004</v>
      </c>
      <c r="Q51" s="6">
        <v>81.23</v>
      </c>
      <c r="R51" s="6">
        <v>83.087000000000003</v>
      </c>
      <c r="S51" s="6">
        <v>77.584999999999994</v>
      </c>
      <c r="T51" s="6">
        <v>75.301000000000002</v>
      </c>
      <c r="U51" s="6">
        <v>66.424000000000007</v>
      </c>
      <c r="V51" s="6">
        <v>65.896000000000001</v>
      </c>
      <c r="W51" s="6">
        <v>65.64</v>
      </c>
      <c r="X51" s="6">
        <v>84.492999999999995</v>
      </c>
      <c r="Y51" s="6">
        <v>79.739000000000004</v>
      </c>
      <c r="Z51" s="6">
        <v>77.649000000000001</v>
      </c>
      <c r="AA51" s="6" t="s">
        <v>15</v>
      </c>
      <c r="AB51" s="24" t="s">
        <v>18</v>
      </c>
      <c r="AC51" s="21" t="s">
        <v>46</v>
      </c>
      <c r="AD51" s="6"/>
      <c r="AE51" s="13">
        <v>65.5</v>
      </c>
      <c r="AF51" s="69">
        <v>1.2821917808219179</v>
      </c>
      <c r="AG51" s="68">
        <v>1</v>
      </c>
    </row>
    <row r="52" spans="1:33" x14ac:dyDescent="0.25">
      <c r="A52" s="6" t="s">
        <v>7</v>
      </c>
      <c r="B52" s="6">
        <v>43</v>
      </c>
      <c r="C52" s="7" t="s">
        <v>54</v>
      </c>
      <c r="D52" s="8" t="s">
        <v>51</v>
      </c>
      <c r="E52" s="6" t="s">
        <v>11</v>
      </c>
      <c r="F52" s="7">
        <v>71</v>
      </c>
      <c r="G52" s="6" t="s">
        <v>48</v>
      </c>
      <c r="H52" s="6">
        <v>53</v>
      </c>
      <c r="I52" s="6" t="s">
        <v>8</v>
      </c>
      <c r="J52" s="6" t="s">
        <v>7</v>
      </c>
      <c r="K52" s="6">
        <v>110.985</v>
      </c>
      <c r="L52" s="6">
        <v>93.102999999999994</v>
      </c>
      <c r="M52" s="6">
        <v>77.037999999999997</v>
      </c>
      <c r="N52" s="6">
        <v>71.444999999999993</v>
      </c>
      <c r="O52" s="6">
        <v>76.301000000000002</v>
      </c>
      <c r="P52" s="6">
        <v>69.323999999999998</v>
      </c>
      <c r="Q52" s="6">
        <v>66.424999999999997</v>
      </c>
      <c r="R52" s="6">
        <v>61.697000000000003</v>
      </c>
      <c r="S52" s="6">
        <v>56.838999999999999</v>
      </c>
      <c r="T52" s="6">
        <v>55.052</v>
      </c>
      <c r="U52" s="6">
        <v>1517.712</v>
      </c>
      <c r="V52" s="6">
        <v>123.91500000000001</v>
      </c>
      <c r="W52" s="6">
        <v>82.676000000000002</v>
      </c>
      <c r="X52" s="6">
        <v>80.108999999999995</v>
      </c>
      <c r="Y52" s="6">
        <v>75.408000000000001</v>
      </c>
      <c r="Z52" s="6">
        <v>72.47</v>
      </c>
      <c r="AA52" s="6" t="s">
        <v>15</v>
      </c>
      <c r="AB52" s="8" t="s">
        <v>18</v>
      </c>
      <c r="AC52" s="21" t="s">
        <v>46</v>
      </c>
      <c r="AD52" s="6"/>
      <c r="AE52" s="13">
        <v>66.650000000000006</v>
      </c>
      <c r="AF52" s="69">
        <v>0</v>
      </c>
      <c r="AG52" s="68">
        <v>0</v>
      </c>
    </row>
    <row r="53" spans="1:33" x14ac:dyDescent="0.25">
      <c r="A53" s="6" t="s">
        <v>6</v>
      </c>
      <c r="B53" s="6">
        <v>34.200000000000003</v>
      </c>
      <c r="C53" s="7" t="s">
        <v>55</v>
      </c>
      <c r="D53" s="8" t="s">
        <v>51</v>
      </c>
      <c r="E53" s="6" t="s">
        <v>11</v>
      </c>
      <c r="F53" s="7">
        <v>72</v>
      </c>
      <c r="G53" s="6" t="s">
        <v>48</v>
      </c>
      <c r="H53" s="6">
        <v>39</v>
      </c>
      <c r="I53" s="6" t="s">
        <v>8</v>
      </c>
      <c r="J53" s="6" t="s">
        <v>6</v>
      </c>
      <c r="K53" s="5">
        <v>392.7</v>
      </c>
      <c r="L53" s="6">
        <v>71.680000000000007</v>
      </c>
      <c r="M53" s="6">
        <v>51.17</v>
      </c>
      <c r="N53" s="6">
        <v>49.27</v>
      </c>
      <c r="O53" s="6">
        <v>101.41</v>
      </c>
      <c r="P53" s="6">
        <v>93.77</v>
      </c>
      <c r="Q53" s="6">
        <v>89.99</v>
      </c>
      <c r="R53" s="6">
        <v>55.09</v>
      </c>
      <c r="S53" s="6">
        <v>53.48</v>
      </c>
      <c r="T53" s="6">
        <v>52.82</v>
      </c>
      <c r="U53" s="6">
        <v>79.569999999999993</v>
      </c>
      <c r="V53" s="6">
        <v>74.13</v>
      </c>
      <c r="W53" s="6">
        <v>71.680000000000007</v>
      </c>
      <c r="X53" s="6">
        <v>86.19</v>
      </c>
      <c r="Y53" s="6">
        <v>75.66</v>
      </c>
      <c r="Z53" s="6">
        <v>72.25</v>
      </c>
      <c r="AA53" s="6" t="s">
        <v>15</v>
      </c>
      <c r="AB53" s="7"/>
      <c r="AC53" s="21" t="s">
        <v>46</v>
      </c>
      <c r="AD53" s="6">
        <v>12.3</v>
      </c>
      <c r="AE53" s="13">
        <v>1013.75</v>
      </c>
      <c r="AF53" s="69">
        <v>0</v>
      </c>
      <c r="AG53" s="68">
        <v>0</v>
      </c>
    </row>
    <row r="54" spans="1:33" x14ac:dyDescent="0.25">
      <c r="A54" s="6" t="s">
        <v>7</v>
      </c>
      <c r="B54" s="6">
        <v>27.2</v>
      </c>
      <c r="C54" s="7" t="s">
        <v>55</v>
      </c>
      <c r="D54" s="8" t="s">
        <v>51</v>
      </c>
      <c r="E54" s="6" t="s">
        <v>11</v>
      </c>
      <c r="F54" s="7">
        <v>73</v>
      </c>
      <c r="G54" s="6" t="s">
        <v>48</v>
      </c>
      <c r="H54" s="6"/>
      <c r="I54" s="6" t="s">
        <v>8</v>
      </c>
      <c r="J54" s="6" t="s">
        <v>7</v>
      </c>
      <c r="K54" s="6">
        <v>25.9</v>
      </c>
      <c r="L54" s="6">
        <v>75.131</v>
      </c>
      <c r="M54" s="6">
        <v>56.881999999999998</v>
      </c>
      <c r="N54" s="6">
        <v>53.448</v>
      </c>
      <c r="O54" s="6">
        <v>61.000999999999998</v>
      </c>
      <c r="P54" s="6">
        <v>54.963000000000001</v>
      </c>
      <c r="Q54" s="6">
        <v>52.832000000000001</v>
      </c>
      <c r="R54" s="6">
        <v>46.283999999999999</v>
      </c>
      <c r="S54" s="6">
        <v>45.847000000000001</v>
      </c>
      <c r="T54" s="6">
        <v>45.625999999999998</v>
      </c>
      <c r="U54" s="6">
        <v>53.009</v>
      </c>
      <c r="V54" s="6">
        <v>49.13</v>
      </c>
      <c r="W54" s="6">
        <v>47.906999999999996</v>
      </c>
      <c r="X54" s="6">
        <v>80.287999999999997</v>
      </c>
      <c r="Y54" s="6">
        <v>66.867999999999995</v>
      </c>
      <c r="Z54" s="6">
        <v>62.393999999999998</v>
      </c>
      <c r="AA54" s="21" t="s">
        <v>5</v>
      </c>
      <c r="AB54" s="8" t="s">
        <v>18</v>
      </c>
      <c r="AC54" s="21" t="s">
        <v>46</v>
      </c>
      <c r="AD54" s="6"/>
      <c r="AE54" s="13">
        <v>44.47</v>
      </c>
      <c r="AF54" s="69">
        <v>1.8082191780821917</v>
      </c>
      <c r="AG54" s="68">
        <v>0</v>
      </c>
    </row>
    <row r="55" spans="1:33" x14ac:dyDescent="0.25">
      <c r="A55" s="6" t="s">
        <v>6</v>
      </c>
      <c r="B55" s="6">
        <v>13.7</v>
      </c>
      <c r="C55" s="7" t="s">
        <v>54</v>
      </c>
      <c r="D55" s="8" t="s">
        <v>51</v>
      </c>
      <c r="E55" s="6" t="s">
        <v>11</v>
      </c>
      <c r="F55" s="7">
        <v>72</v>
      </c>
      <c r="G55" s="6" t="s">
        <v>48</v>
      </c>
      <c r="H55" s="6">
        <v>61</v>
      </c>
      <c r="I55" s="6" t="s">
        <v>8</v>
      </c>
      <c r="J55" s="6" t="s">
        <v>7</v>
      </c>
      <c r="K55" s="6">
        <v>15.031000000000001</v>
      </c>
      <c r="L55" s="6">
        <v>108.657</v>
      </c>
      <c r="M55" s="6">
        <v>81.427000000000007</v>
      </c>
      <c r="N55" s="6">
        <v>74.590999999999994</v>
      </c>
      <c r="O55" s="6">
        <v>76.796999999999997</v>
      </c>
      <c r="P55" s="6">
        <v>66.972999999999999</v>
      </c>
      <c r="Q55" s="6">
        <v>63.781999999999996</v>
      </c>
      <c r="R55" s="6">
        <v>67.974999999999994</v>
      </c>
      <c r="S55" s="6">
        <v>62.584000000000003</v>
      </c>
      <c r="T55" s="6">
        <v>60.38</v>
      </c>
      <c r="U55" s="6">
        <v>89.561999999999998</v>
      </c>
      <c r="V55" s="6">
        <v>74.381</v>
      </c>
      <c r="W55" s="6">
        <v>67.959999999999994</v>
      </c>
      <c r="X55" s="6">
        <v>49.503</v>
      </c>
      <c r="Y55" s="6">
        <v>49.302</v>
      </c>
      <c r="Z55" s="6">
        <v>49.183999999999997</v>
      </c>
      <c r="AA55" s="6" t="s">
        <v>9</v>
      </c>
      <c r="AB55" s="8" t="s">
        <v>14</v>
      </c>
      <c r="AC55" s="6" t="s">
        <v>10</v>
      </c>
      <c r="AD55" s="6">
        <v>4.8</v>
      </c>
      <c r="AE55" s="13">
        <v>7.33</v>
      </c>
      <c r="AF55" s="69">
        <v>19.495890410958907</v>
      </c>
      <c r="AG55" s="68">
        <v>0</v>
      </c>
    </row>
    <row r="56" spans="1:33" x14ac:dyDescent="0.25">
      <c r="A56" s="6" t="s">
        <v>6</v>
      </c>
      <c r="B56" s="6">
        <v>27</v>
      </c>
      <c r="C56" s="7" t="s">
        <v>54</v>
      </c>
      <c r="D56" s="8" t="s">
        <v>51</v>
      </c>
      <c r="E56" s="6" t="s">
        <v>11</v>
      </c>
      <c r="F56" s="7">
        <v>61</v>
      </c>
      <c r="G56" s="6" t="s">
        <v>12</v>
      </c>
      <c r="H56" s="6"/>
      <c r="I56" s="6" t="s">
        <v>45</v>
      </c>
      <c r="J56" s="6" t="s">
        <v>7</v>
      </c>
      <c r="K56" s="6">
        <v>100.53</v>
      </c>
      <c r="L56" s="6">
        <v>146.11000000000001</v>
      </c>
      <c r="M56" s="6">
        <v>91.43</v>
      </c>
      <c r="N56" s="6">
        <v>80.44</v>
      </c>
      <c r="O56" s="6">
        <v>178.78</v>
      </c>
      <c r="P56" s="6">
        <v>120.56</v>
      </c>
      <c r="Q56" s="6">
        <v>106.04</v>
      </c>
      <c r="R56" s="6">
        <v>144.84</v>
      </c>
      <c r="S56" s="6">
        <v>115.34</v>
      </c>
      <c r="T56" s="6">
        <v>104.74</v>
      </c>
      <c r="U56" s="6">
        <v>117.75</v>
      </c>
      <c r="V56" s="6">
        <v>88.71</v>
      </c>
      <c r="W56" s="6">
        <v>80.680000000000007</v>
      </c>
      <c r="X56" s="6">
        <v>81.44</v>
      </c>
      <c r="Y56" s="6">
        <v>71.05</v>
      </c>
      <c r="Z56" s="6">
        <v>67.03</v>
      </c>
      <c r="AA56" s="6" t="s">
        <v>9</v>
      </c>
      <c r="AB56" s="8" t="s">
        <v>14</v>
      </c>
      <c r="AC56" s="6" t="s">
        <v>10</v>
      </c>
      <c r="AD56" s="6"/>
      <c r="AE56" s="13">
        <v>7.64</v>
      </c>
      <c r="AF56" s="69">
        <v>14.794520547945206</v>
      </c>
      <c r="AG56" s="68">
        <v>0</v>
      </c>
    </row>
    <row r="57" spans="1:33" x14ac:dyDescent="0.25">
      <c r="A57" s="6" t="s">
        <v>6</v>
      </c>
      <c r="B57" s="6">
        <v>20.9</v>
      </c>
      <c r="C57" s="7" t="s">
        <v>54</v>
      </c>
      <c r="D57" s="8" t="s">
        <v>50</v>
      </c>
      <c r="E57" s="21" t="s">
        <v>47</v>
      </c>
      <c r="F57" s="7">
        <v>62</v>
      </c>
      <c r="G57" s="6" t="s">
        <v>12</v>
      </c>
      <c r="H57" s="11">
        <v>67</v>
      </c>
      <c r="I57" s="6" t="s">
        <v>8</v>
      </c>
      <c r="J57" s="6" t="s">
        <v>7</v>
      </c>
      <c r="K57" s="6">
        <v>24.323</v>
      </c>
      <c r="L57" s="6">
        <v>117.55</v>
      </c>
      <c r="M57" s="6">
        <v>85.59</v>
      </c>
      <c r="N57" s="6">
        <v>74.688999999999993</v>
      </c>
      <c r="O57" s="6">
        <v>93.141999999999996</v>
      </c>
      <c r="P57" s="6">
        <v>72.685000000000002</v>
      </c>
      <c r="Q57" s="6">
        <v>67.686999999999998</v>
      </c>
      <c r="R57" s="6">
        <v>49.326000000000001</v>
      </c>
      <c r="S57" s="6">
        <v>48.091999999999999</v>
      </c>
      <c r="T57" s="6">
        <v>47.491999999999997</v>
      </c>
      <c r="U57" s="6">
        <v>51.264000000000003</v>
      </c>
      <c r="V57" s="6">
        <v>49.008000000000003</v>
      </c>
      <c r="W57" s="6">
        <v>48.19</v>
      </c>
      <c r="X57" s="6">
        <v>71.337000000000003</v>
      </c>
      <c r="Y57" s="6">
        <v>62.66</v>
      </c>
      <c r="Z57" s="6">
        <v>59.238999999999997</v>
      </c>
      <c r="AA57" s="6" t="s">
        <v>9</v>
      </c>
      <c r="AB57" s="8" t="s">
        <v>14</v>
      </c>
      <c r="AC57" s="6" t="s">
        <v>10</v>
      </c>
      <c r="AD57" s="6">
        <v>8</v>
      </c>
      <c r="AE57" s="13">
        <v>10.77</v>
      </c>
      <c r="AF57" s="69">
        <v>20.317808219178083</v>
      </c>
      <c r="AG57" s="68">
        <v>0</v>
      </c>
    </row>
    <row r="58" spans="1:33" x14ac:dyDescent="0.25">
      <c r="A58" s="6" t="s">
        <v>6</v>
      </c>
      <c r="B58" s="6">
        <v>26.8</v>
      </c>
      <c r="C58" s="7" t="s">
        <v>53</v>
      </c>
      <c r="D58" s="8" t="s">
        <v>51</v>
      </c>
      <c r="E58" s="6" t="s">
        <v>11</v>
      </c>
      <c r="F58" s="7">
        <v>53</v>
      </c>
      <c r="G58" s="6" t="s">
        <v>13</v>
      </c>
      <c r="H58" s="6">
        <v>72</v>
      </c>
      <c r="I58" s="6" t="s">
        <v>45</v>
      </c>
      <c r="J58" s="6" t="s">
        <v>7</v>
      </c>
      <c r="K58" s="6">
        <v>91.41</v>
      </c>
      <c r="L58" s="6">
        <v>131.83000000000001</v>
      </c>
      <c r="M58" s="6">
        <v>96.57</v>
      </c>
      <c r="N58" s="6">
        <v>86.97</v>
      </c>
      <c r="O58" s="6">
        <v>151.72</v>
      </c>
      <c r="P58" s="6">
        <v>121.84</v>
      </c>
      <c r="Q58" s="6">
        <v>111.02</v>
      </c>
      <c r="R58" s="6">
        <v>125.58</v>
      </c>
      <c r="S58" s="6">
        <v>104.67</v>
      </c>
      <c r="T58" s="6">
        <v>95.22</v>
      </c>
      <c r="U58" s="6">
        <v>99.85</v>
      </c>
      <c r="V58" s="5">
        <v>84.53</v>
      </c>
      <c r="W58" s="5">
        <v>78.44</v>
      </c>
      <c r="X58" s="6">
        <v>136.94999999999999</v>
      </c>
      <c r="Y58" s="6">
        <v>104.52</v>
      </c>
      <c r="Z58" s="6">
        <v>93.29</v>
      </c>
      <c r="AA58" s="6" t="s">
        <v>9</v>
      </c>
      <c r="AB58" s="8" t="s">
        <v>16</v>
      </c>
      <c r="AC58" s="6" t="s">
        <v>10</v>
      </c>
      <c r="AD58" s="6"/>
      <c r="AE58" s="13">
        <v>11.49</v>
      </c>
      <c r="AF58" s="69">
        <v>1.4136986301369863</v>
      </c>
      <c r="AG58" s="68">
        <v>0</v>
      </c>
    </row>
    <row r="59" spans="1:33" x14ac:dyDescent="0.25">
      <c r="A59" s="6" t="s">
        <v>6</v>
      </c>
      <c r="B59" s="6">
        <v>35.799999999999997</v>
      </c>
      <c r="C59" s="7" t="s">
        <v>52</v>
      </c>
      <c r="D59" s="8" t="s">
        <v>51</v>
      </c>
      <c r="E59" s="6" t="s">
        <v>11</v>
      </c>
      <c r="F59" s="7">
        <v>49</v>
      </c>
      <c r="G59" s="6" t="s">
        <v>12</v>
      </c>
      <c r="H59" s="6"/>
      <c r="I59" s="6" t="s">
        <v>45</v>
      </c>
      <c r="J59" s="6" t="s">
        <v>6</v>
      </c>
      <c r="K59" s="6">
        <v>34.182000000000002</v>
      </c>
      <c r="L59" s="6">
        <v>130.84200000000001</v>
      </c>
      <c r="M59" s="6">
        <v>82.022000000000006</v>
      </c>
      <c r="N59" s="6">
        <v>70.957999999999998</v>
      </c>
      <c r="O59" s="6">
        <v>85.031000000000006</v>
      </c>
      <c r="P59" s="6">
        <v>70.772000000000006</v>
      </c>
      <c r="Q59" s="6">
        <v>66.070999999999998</v>
      </c>
      <c r="R59" s="6">
        <v>58.220999999999997</v>
      </c>
      <c r="S59" s="6">
        <v>52.72</v>
      </c>
      <c r="T59" s="6">
        <v>50.988</v>
      </c>
      <c r="U59" s="6">
        <v>71.825000000000003</v>
      </c>
      <c r="V59" s="6">
        <v>62.808</v>
      </c>
      <c r="W59" s="6">
        <v>59.991999999999997</v>
      </c>
      <c r="X59" s="6">
        <v>66.673000000000002</v>
      </c>
      <c r="Y59" s="6">
        <v>59.954999999999998</v>
      </c>
      <c r="Z59" s="6">
        <v>57.343000000000004</v>
      </c>
      <c r="AA59" s="6" t="s">
        <v>9</v>
      </c>
      <c r="AB59" s="8" t="s">
        <v>14</v>
      </c>
      <c r="AC59" s="6" t="s">
        <v>10</v>
      </c>
      <c r="AD59" s="6">
        <v>2</v>
      </c>
      <c r="AE59" s="13">
        <v>12.04</v>
      </c>
      <c r="AF59" s="69">
        <v>9.008219178082193</v>
      </c>
      <c r="AG59" s="68">
        <v>1</v>
      </c>
    </row>
    <row r="60" spans="1:33" x14ac:dyDescent="0.25">
      <c r="A60" s="6" t="s">
        <v>6</v>
      </c>
      <c r="B60" s="6">
        <v>25.7</v>
      </c>
      <c r="C60" s="7" t="s">
        <v>52</v>
      </c>
      <c r="D60" s="8" t="s">
        <v>51</v>
      </c>
      <c r="E60" s="6" t="s">
        <v>11</v>
      </c>
      <c r="F60" s="7">
        <v>41</v>
      </c>
      <c r="G60" s="6" t="s">
        <v>48</v>
      </c>
      <c r="H60" s="6">
        <v>53</v>
      </c>
      <c r="I60" s="6" t="s">
        <v>8</v>
      </c>
      <c r="J60" s="6" t="s">
        <v>6</v>
      </c>
      <c r="K60" s="6">
        <v>31.02</v>
      </c>
      <c r="L60" s="6">
        <v>116</v>
      </c>
      <c r="M60" s="6">
        <v>83.93</v>
      </c>
      <c r="N60" s="6">
        <v>75.12</v>
      </c>
      <c r="O60" s="6">
        <v>93.69</v>
      </c>
      <c r="P60" s="6">
        <v>78.72</v>
      </c>
      <c r="Q60" s="6">
        <v>72.349999999999994</v>
      </c>
      <c r="R60" s="6">
        <v>67.97</v>
      </c>
      <c r="S60" s="6">
        <v>60.57</v>
      </c>
      <c r="T60" s="6">
        <v>57.64</v>
      </c>
      <c r="U60" s="6">
        <v>67.319999999999993</v>
      </c>
      <c r="V60" s="6">
        <v>59.17</v>
      </c>
      <c r="W60" s="6">
        <v>56.55</v>
      </c>
      <c r="X60" s="6">
        <v>106.7</v>
      </c>
      <c r="Y60" s="6">
        <v>67.099999999999994</v>
      </c>
      <c r="Z60" s="6">
        <v>60.65</v>
      </c>
      <c r="AA60" s="6" t="s">
        <v>9</v>
      </c>
      <c r="AB60" s="8" t="s">
        <v>14</v>
      </c>
      <c r="AC60" s="6" t="s">
        <v>10</v>
      </c>
      <c r="AD60" s="6"/>
      <c r="AE60" s="13">
        <v>13.18</v>
      </c>
      <c r="AF60" s="69">
        <v>6.2136986301369861</v>
      </c>
      <c r="AG60" s="68">
        <v>0</v>
      </c>
    </row>
    <row r="61" spans="1:33" x14ac:dyDescent="0.25">
      <c r="A61" s="6" t="s">
        <v>6</v>
      </c>
      <c r="B61" s="6">
        <v>28.2</v>
      </c>
      <c r="C61" s="7" t="s">
        <v>55</v>
      </c>
      <c r="D61" s="8" t="s">
        <v>50</v>
      </c>
      <c r="E61" s="6" t="s">
        <v>11</v>
      </c>
      <c r="F61" s="7">
        <v>66</v>
      </c>
      <c r="G61" s="6" t="s">
        <v>48</v>
      </c>
      <c r="H61" s="6">
        <v>45</v>
      </c>
      <c r="I61" s="6" t="s">
        <v>8</v>
      </c>
      <c r="J61" s="6" t="s">
        <v>6</v>
      </c>
      <c r="K61" s="6">
        <v>24.331</v>
      </c>
      <c r="L61" s="6">
        <v>144.56700000000001</v>
      </c>
      <c r="M61" s="6">
        <v>96.007000000000005</v>
      </c>
      <c r="N61" s="6">
        <v>83.941000000000003</v>
      </c>
      <c r="O61" s="6">
        <v>80.015000000000001</v>
      </c>
      <c r="P61" s="6">
        <v>64.935000000000002</v>
      </c>
      <c r="Q61" s="6">
        <v>60.933</v>
      </c>
      <c r="R61" s="6">
        <v>83.533000000000001</v>
      </c>
      <c r="S61" s="6">
        <v>68.275999999999996</v>
      </c>
      <c r="T61" s="6">
        <v>63.061</v>
      </c>
      <c r="U61" s="6">
        <v>61.195999999999998</v>
      </c>
      <c r="V61" s="6">
        <v>55.841999999999999</v>
      </c>
      <c r="W61" s="6">
        <v>54.253999999999998</v>
      </c>
      <c r="X61" s="6">
        <v>59.878</v>
      </c>
      <c r="Y61" s="6">
        <v>54.228999999999999</v>
      </c>
      <c r="Z61" s="6">
        <v>52.26</v>
      </c>
      <c r="AA61" s="6" t="s">
        <v>9</v>
      </c>
      <c r="AB61" s="8" t="s">
        <v>16</v>
      </c>
      <c r="AC61" s="6" t="s">
        <v>10</v>
      </c>
      <c r="AD61" s="6">
        <v>5</v>
      </c>
      <c r="AE61" s="13">
        <v>14.3</v>
      </c>
      <c r="AF61" s="69">
        <v>18.246575342465754</v>
      </c>
      <c r="AG61" s="68">
        <v>0</v>
      </c>
    </row>
    <row r="62" spans="1:33" x14ac:dyDescent="0.25">
      <c r="A62" s="6" t="s">
        <v>6</v>
      </c>
      <c r="B62" s="6">
        <v>25.8</v>
      </c>
      <c r="C62" s="7" t="s">
        <v>52</v>
      </c>
      <c r="D62" s="8" t="s">
        <v>51</v>
      </c>
      <c r="E62" s="6" t="s">
        <v>11</v>
      </c>
      <c r="F62" s="7">
        <v>48</v>
      </c>
      <c r="G62" s="6" t="s">
        <v>48</v>
      </c>
      <c r="H62" s="6">
        <v>38</v>
      </c>
      <c r="I62" s="6" t="s">
        <v>45</v>
      </c>
      <c r="J62" s="6" t="s">
        <v>6</v>
      </c>
      <c r="K62" s="6">
        <v>51.048000000000002</v>
      </c>
      <c r="L62" s="6">
        <v>127.22</v>
      </c>
      <c r="M62" s="6">
        <v>82.155000000000001</v>
      </c>
      <c r="N62" s="6">
        <v>74.603999999999999</v>
      </c>
      <c r="O62" s="6">
        <v>100.72199999999999</v>
      </c>
      <c r="P62" s="6">
        <v>82.028999999999996</v>
      </c>
      <c r="Q62" s="6">
        <v>75.391000000000005</v>
      </c>
      <c r="R62" s="6">
        <v>57.353000000000002</v>
      </c>
      <c r="S62" s="6">
        <v>54.298999999999999</v>
      </c>
      <c r="T62" s="6">
        <v>52.988999999999997</v>
      </c>
      <c r="U62" s="6">
        <v>105.744</v>
      </c>
      <c r="V62" s="5">
        <v>79.778000000000006</v>
      </c>
      <c r="W62" s="5">
        <v>71.605000000000004</v>
      </c>
      <c r="X62" s="6">
        <v>80.021000000000001</v>
      </c>
      <c r="Y62" s="6">
        <v>67.150000000000006</v>
      </c>
      <c r="Z62" s="29">
        <v>62.868000000000002</v>
      </c>
      <c r="AA62" s="6" t="s">
        <v>9</v>
      </c>
      <c r="AB62" s="8" t="s">
        <v>14</v>
      </c>
      <c r="AC62" s="6" t="s">
        <v>10</v>
      </c>
      <c r="AD62" s="6">
        <v>4.5</v>
      </c>
      <c r="AE62" s="13">
        <v>14.7</v>
      </c>
      <c r="AF62" s="69">
        <v>3.2547945205479452</v>
      </c>
      <c r="AG62" s="68">
        <v>0</v>
      </c>
    </row>
    <row r="63" spans="1:33" x14ac:dyDescent="0.25">
      <c r="A63" s="6" t="s">
        <v>6</v>
      </c>
      <c r="B63" s="6">
        <v>26.6</v>
      </c>
      <c r="C63" s="7" t="s">
        <v>52</v>
      </c>
      <c r="D63" s="8" t="s">
        <v>51</v>
      </c>
      <c r="E63" s="6" t="s">
        <v>11</v>
      </c>
      <c r="F63" s="7">
        <v>43</v>
      </c>
      <c r="G63" s="5" t="s">
        <v>12</v>
      </c>
      <c r="H63" s="6">
        <v>59</v>
      </c>
      <c r="I63" s="6" t="s">
        <v>8</v>
      </c>
      <c r="J63" s="5" t="s">
        <v>6</v>
      </c>
      <c r="K63" s="5">
        <v>14.7</v>
      </c>
      <c r="L63" s="5">
        <v>100.13</v>
      </c>
      <c r="M63" s="5">
        <v>84.67</v>
      </c>
      <c r="N63" s="5">
        <v>75.760000000000005</v>
      </c>
      <c r="O63" s="5">
        <v>110</v>
      </c>
      <c r="P63" s="5">
        <v>81.7</v>
      </c>
      <c r="Q63" s="5">
        <v>76.31</v>
      </c>
      <c r="R63" s="5">
        <v>52.91</v>
      </c>
      <c r="S63" s="5">
        <v>50.59</v>
      </c>
      <c r="T63" s="5">
        <v>49.59</v>
      </c>
      <c r="U63" s="5">
        <v>58.54</v>
      </c>
      <c r="V63" s="5">
        <v>53.82</v>
      </c>
      <c r="W63" s="5">
        <v>52.2</v>
      </c>
      <c r="X63" s="5">
        <v>83.28</v>
      </c>
      <c r="Y63" s="5">
        <v>68.73</v>
      </c>
      <c r="Z63" s="5">
        <v>64.069999999999993</v>
      </c>
      <c r="AA63" s="6" t="s">
        <v>9</v>
      </c>
      <c r="AB63" s="8" t="s">
        <v>14</v>
      </c>
      <c r="AC63" s="6" t="s">
        <v>10</v>
      </c>
      <c r="AD63" s="6"/>
      <c r="AE63" s="13">
        <v>14.7</v>
      </c>
      <c r="AF63" s="69">
        <v>1.7424657534246575</v>
      </c>
      <c r="AG63" s="68">
        <v>0</v>
      </c>
    </row>
    <row r="64" spans="1:33" x14ac:dyDescent="0.25">
      <c r="A64" s="6" t="s">
        <v>6</v>
      </c>
      <c r="B64" s="6">
        <v>23.5</v>
      </c>
      <c r="C64" s="7" t="s">
        <v>54</v>
      </c>
      <c r="D64" s="8" t="s">
        <v>51</v>
      </c>
      <c r="E64" s="6" t="s">
        <v>11</v>
      </c>
      <c r="F64" s="7">
        <v>73</v>
      </c>
      <c r="G64" s="6" t="s">
        <v>12</v>
      </c>
      <c r="H64" s="6">
        <v>74</v>
      </c>
      <c r="I64" s="6" t="s">
        <v>45</v>
      </c>
      <c r="J64" s="6" t="s">
        <v>6</v>
      </c>
      <c r="K64" s="6">
        <v>68.231999999999999</v>
      </c>
      <c r="L64" s="6">
        <v>117.629</v>
      </c>
      <c r="M64" s="6">
        <v>84.03</v>
      </c>
      <c r="N64" s="6">
        <v>76.582999999999998</v>
      </c>
      <c r="O64" s="6">
        <v>133.25399999999999</v>
      </c>
      <c r="P64" s="6">
        <v>103.78</v>
      </c>
      <c r="Q64" s="6">
        <v>94.745999999999995</v>
      </c>
      <c r="R64" s="6">
        <v>48.811</v>
      </c>
      <c r="S64" s="6">
        <v>47.045000000000002</v>
      </c>
      <c r="T64" s="6">
        <v>46.648000000000003</v>
      </c>
      <c r="U64" s="6">
        <v>66.430999999999997</v>
      </c>
      <c r="V64" s="5">
        <v>60.27</v>
      </c>
      <c r="W64" s="5">
        <v>57.923000000000002</v>
      </c>
      <c r="X64" s="6">
        <v>102.517</v>
      </c>
      <c r="Y64" s="6">
        <v>86.356999999999999</v>
      </c>
      <c r="Z64" s="6">
        <v>79.745999999999995</v>
      </c>
      <c r="AA64" s="6" t="s">
        <v>9</v>
      </c>
      <c r="AB64" s="8" t="s">
        <v>14</v>
      </c>
      <c r="AC64" s="6" t="s">
        <v>10</v>
      </c>
      <c r="AD64" s="6">
        <v>3.75</v>
      </c>
      <c r="AE64" s="13">
        <v>15.31</v>
      </c>
      <c r="AF64" s="69">
        <v>31.101369863013694</v>
      </c>
      <c r="AG64" s="68">
        <v>0</v>
      </c>
    </row>
    <row r="65" spans="1:33" x14ac:dyDescent="0.25">
      <c r="A65" s="6" t="s">
        <v>6</v>
      </c>
      <c r="B65" s="6">
        <v>23.4</v>
      </c>
      <c r="C65" s="7" t="s">
        <v>54</v>
      </c>
      <c r="D65" s="8" t="s">
        <v>51</v>
      </c>
      <c r="E65" s="6" t="s">
        <v>11</v>
      </c>
      <c r="F65" s="7">
        <v>72</v>
      </c>
      <c r="G65" s="6" t="s">
        <v>48</v>
      </c>
      <c r="H65" s="6"/>
      <c r="I65" s="6" t="s">
        <v>45</v>
      </c>
      <c r="J65" s="6" t="s">
        <v>7</v>
      </c>
      <c r="K65" s="6">
        <v>152.55000000000001</v>
      </c>
      <c r="L65" s="6">
        <v>108.18</v>
      </c>
      <c r="M65" s="6">
        <v>78.260000000000005</v>
      </c>
      <c r="N65" s="6">
        <v>71.599999999999994</v>
      </c>
      <c r="O65" s="6">
        <v>116.63</v>
      </c>
      <c r="P65" s="6">
        <v>101.92</v>
      </c>
      <c r="Q65" s="6">
        <v>96.85</v>
      </c>
      <c r="R65" s="6">
        <v>46.9</v>
      </c>
      <c r="S65" s="6">
        <v>46.2</v>
      </c>
      <c r="T65" s="6">
        <v>46</v>
      </c>
      <c r="U65" s="6">
        <v>46.4</v>
      </c>
      <c r="V65" s="5">
        <v>45.8</v>
      </c>
      <c r="W65" s="5">
        <v>45.6</v>
      </c>
      <c r="X65" s="6">
        <v>74.099999999999994</v>
      </c>
      <c r="Y65" s="6">
        <v>67.819999999999993</v>
      </c>
      <c r="Z65" s="6">
        <v>65.05</v>
      </c>
      <c r="AA65" s="6" t="s">
        <v>9</v>
      </c>
      <c r="AB65" s="8" t="s">
        <v>16</v>
      </c>
      <c r="AC65" s="6" t="s">
        <v>10</v>
      </c>
      <c r="AD65" s="6">
        <v>4</v>
      </c>
      <c r="AE65" s="13">
        <v>15.4</v>
      </c>
      <c r="AF65" s="69">
        <v>4.8000000000000007</v>
      </c>
      <c r="AG65" s="68">
        <v>0</v>
      </c>
    </row>
    <row r="66" spans="1:33" x14ac:dyDescent="0.25">
      <c r="A66" s="6" t="s">
        <v>6</v>
      </c>
      <c r="B66" s="6">
        <v>37.4</v>
      </c>
      <c r="C66" s="7" t="s">
        <v>55</v>
      </c>
      <c r="D66" s="8" t="s">
        <v>51</v>
      </c>
      <c r="E66" s="6" t="s">
        <v>11</v>
      </c>
      <c r="F66" s="7">
        <v>53</v>
      </c>
      <c r="G66" s="6" t="s">
        <v>48</v>
      </c>
      <c r="H66" s="6">
        <v>50</v>
      </c>
      <c r="I66" s="6" t="s">
        <v>45</v>
      </c>
      <c r="J66" s="6" t="s">
        <v>6</v>
      </c>
      <c r="K66" s="6">
        <v>43.47</v>
      </c>
      <c r="L66" s="6">
        <v>106.46</v>
      </c>
      <c r="M66" s="6">
        <v>83.32</v>
      </c>
      <c r="N66" s="6">
        <v>76.05</v>
      </c>
      <c r="O66" s="6">
        <v>113.59</v>
      </c>
      <c r="P66" s="6">
        <v>90.82</v>
      </c>
      <c r="Q66" s="6">
        <v>84.13</v>
      </c>
      <c r="R66" s="6">
        <v>90.79</v>
      </c>
      <c r="S66" s="6">
        <v>79.41</v>
      </c>
      <c r="T66" s="6">
        <v>75.400000000000006</v>
      </c>
      <c r="U66" s="6">
        <v>48.62</v>
      </c>
      <c r="V66" s="6">
        <v>47.75</v>
      </c>
      <c r="W66" s="6">
        <v>47.35</v>
      </c>
      <c r="X66" s="6">
        <v>84.01</v>
      </c>
      <c r="Y66" s="6">
        <v>70.64</v>
      </c>
      <c r="Z66" s="6">
        <v>66.36</v>
      </c>
      <c r="AA66" s="6" t="s">
        <v>9</v>
      </c>
      <c r="AB66" s="8" t="s">
        <v>18</v>
      </c>
      <c r="AC66" s="6" t="s">
        <v>10</v>
      </c>
      <c r="AD66" s="6">
        <v>1.6</v>
      </c>
      <c r="AE66" s="13">
        <v>16.27</v>
      </c>
      <c r="AF66" s="69">
        <v>3.2547945205479452</v>
      </c>
      <c r="AG66" s="68">
        <v>0</v>
      </c>
    </row>
    <row r="67" spans="1:33" x14ac:dyDescent="0.25">
      <c r="A67" s="6" t="s">
        <v>6</v>
      </c>
      <c r="B67" s="6">
        <v>19.5</v>
      </c>
      <c r="C67" s="7" t="s">
        <v>55</v>
      </c>
      <c r="D67" s="8" t="s">
        <v>50</v>
      </c>
      <c r="E67" s="6" t="s">
        <v>11</v>
      </c>
      <c r="F67" s="7">
        <v>79</v>
      </c>
      <c r="G67" s="6" t="s">
        <v>12</v>
      </c>
      <c r="H67" s="6"/>
      <c r="I67" s="6" t="s">
        <v>45</v>
      </c>
      <c r="J67" s="6" t="s">
        <v>7</v>
      </c>
      <c r="K67" s="6">
        <v>75.89</v>
      </c>
      <c r="L67" s="6">
        <v>135.29</v>
      </c>
      <c r="M67" s="6">
        <v>95.75</v>
      </c>
      <c r="N67" s="6">
        <v>87.19</v>
      </c>
      <c r="O67" s="6">
        <v>112.93</v>
      </c>
      <c r="P67" s="6">
        <v>98.38</v>
      </c>
      <c r="Q67" s="6">
        <v>92.17</v>
      </c>
      <c r="R67" s="6">
        <v>88.75</v>
      </c>
      <c r="S67" s="6">
        <v>76.5</v>
      </c>
      <c r="T67" s="6">
        <v>72.56</v>
      </c>
      <c r="U67" s="6">
        <v>150.01</v>
      </c>
      <c r="V67" s="6">
        <v>95.11</v>
      </c>
      <c r="W67" s="6">
        <v>83.82</v>
      </c>
      <c r="X67" s="6">
        <v>140.18</v>
      </c>
      <c r="Y67" s="6">
        <v>108.43</v>
      </c>
      <c r="Z67" s="6">
        <v>97.55</v>
      </c>
      <c r="AA67" s="6" t="s">
        <v>9</v>
      </c>
      <c r="AB67" s="8" t="s">
        <v>16</v>
      </c>
      <c r="AC67" s="6" t="s">
        <v>10</v>
      </c>
      <c r="AD67" s="6">
        <v>4</v>
      </c>
      <c r="AE67" s="13">
        <v>17.010000000000002</v>
      </c>
      <c r="AF67" s="69">
        <v>7.331506849315069</v>
      </c>
      <c r="AG67" s="68">
        <v>0</v>
      </c>
    </row>
    <row r="68" spans="1:33" x14ac:dyDescent="0.25">
      <c r="A68" s="6" t="s">
        <v>6</v>
      </c>
      <c r="B68" s="6">
        <v>22.8</v>
      </c>
      <c r="C68" s="7" t="s">
        <v>53</v>
      </c>
      <c r="D68" s="8" t="s">
        <v>51</v>
      </c>
      <c r="E68" s="21" t="s">
        <v>47</v>
      </c>
      <c r="F68" s="7">
        <v>51</v>
      </c>
      <c r="G68" s="6" t="s">
        <v>48</v>
      </c>
      <c r="H68" s="11">
        <v>65</v>
      </c>
      <c r="I68" s="6" t="s">
        <v>45</v>
      </c>
      <c r="J68" s="6" t="s">
        <v>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 t="s">
        <v>9</v>
      </c>
      <c r="AB68" s="8" t="s">
        <v>18</v>
      </c>
      <c r="AC68" s="6" t="s">
        <v>10</v>
      </c>
      <c r="AD68" s="6">
        <v>6</v>
      </c>
      <c r="AE68" s="13">
        <v>17.329999999999998</v>
      </c>
      <c r="AF68" s="69">
        <v>0.82191780821917804</v>
      </c>
      <c r="AG68" s="68">
        <v>0</v>
      </c>
    </row>
    <row r="69" spans="1:33" x14ac:dyDescent="0.25">
      <c r="A69" s="6" t="s">
        <v>6</v>
      </c>
      <c r="B69" s="6">
        <v>28.9</v>
      </c>
      <c r="C69" s="7" t="s">
        <v>55</v>
      </c>
      <c r="D69" s="8" t="s">
        <v>50</v>
      </c>
      <c r="E69" s="6" t="s">
        <v>11</v>
      </c>
      <c r="F69" s="7">
        <v>65</v>
      </c>
      <c r="G69" s="6" t="s">
        <v>48</v>
      </c>
      <c r="H69" s="6">
        <v>37</v>
      </c>
      <c r="I69" s="6" t="s">
        <v>45</v>
      </c>
      <c r="J69" s="6" t="s">
        <v>6</v>
      </c>
      <c r="K69" s="6">
        <v>59.451000000000001</v>
      </c>
      <c r="L69" s="6">
        <v>133.619</v>
      </c>
      <c r="M69" s="6">
        <v>89.411000000000001</v>
      </c>
      <c r="N69" s="6">
        <v>80.093999999999994</v>
      </c>
      <c r="O69" s="6">
        <v>89.77</v>
      </c>
      <c r="P69" s="6">
        <v>74.260000000000005</v>
      </c>
      <c r="Q69" s="6">
        <v>69.266000000000005</v>
      </c>
      <c r="R69" s="6">
        <v>45.116</v>
      </c>
      <c r="S69" s="6">
        <v>44.845999999999997</v>
      </c>
      <c r="T69" s="6">
        <v>44.734999999999999</v>
      </c>
      <c r="U69" s="6">
        <v>77.680000000000007</v>
      </c>
      <c r="V69" s="5">
        <v>68.421999999999997</v>
      </c>
      <c r="W69" s="5">
        <v>64.379000000000005</v>
      </c>
      <c r="X69" s="6">
        <v>60.408999999999999</v>
      </c>
      <c r="Y69" s="6">
        <v>55.683999999999997</v>
      </c>
      <c r="Z69" s="6">
        <v>53.936</v>
      </c>
      <c r="AA69" s="6" t="s">
        <v>9</v>
      </c>
      <c r="AB69" s="8" t="s">
        <v>18</v>
      </c>
      <c r="AC69" s="6" t="s">
        <v>10</v>
      </c>
      <c r="AD69" s="6">
        <v>4</v>
      </c>
      <c r="AE69" s="13">
        <v>17.670000000000002</v>
      </c>
      <c r="AF69" s="69">
        <v>31.594520547945205</v>
      </c>
      <c r="AG69" s="68">
        <v>0</v>
      </c>
    </row>
    <row r="70" spans="1:33" x14ac:dyDescent="0.25">
      <c r="A70" s="6" t="s">
        <v>6</v>
      </c>
      <c r="B70" s="6">
        <v>44.9</v>
      </c>
      <c r="C70" s="7" t="s">
        <v>53</v>
      </c>
      <c r="D70" s="8" t="s">
        <v>51</v>
      </c>
      <c r="E70" s="6" t="s">
        <v>11</v>
      </c>
      <c r="F70" s="7">
        <v>55</v>
      </c>
      <c r="G70" s="6" t="s">
        <v>48</v>
      </c>
      <c r="H70" s="6">
        <v>63</v>
      </c>
      <c r="I70" s="6" t="s">
        <v>45</v>
      </c>
      <c r="J70" s="6" t="s">
        <v>6</v>
      </c>
      <c r="K70" s="6">
        <v>85.432000000000002</v>
      </c>
      <c r="L70" s="6">
        <v>119.29</v>
      </c>
      <c r="M70" s="6">
        <v>82.766999999999996</v>
      </c>
      <c r="N70" s="6">
        <v>74.063000000000002</v>
      </c>
      <c r="O70" s="6">
        <v>89.016000000000005</v>
      </c>
      <c r="P70" s="6">
        <v>75.106999999999999</v>
      </c>
      <c r="Q70" s="6">
        <v>70.147999999999996</v>
      </c>
      <c r="R70" s="6">
        <v>45.052999999999997</v>
      </c>
      <c r="S70" s="6">
        <v>44.822000000000003</v>
      </c>
      <c r="T70" s="6">
        <v>44.722999999999999</v>
      </c>
      <c r="U70" s="6">
        <v>73.242000000000004</v>
      </c>
      <c r="V70" s="5">
        <v>63.892000000000003</v>
      </c>
      <c r="W70" s="5">
        <v>60.204000000000001</v>
      </c>
      <c r="X70" s="6">
        <v>62.776000000000003</v>
      </c>
      <c r="Y70" s="6">
        <v>57.465000000000003</v>
      </c>
      <c r="Z70" s="6">
        <v>55.101999999999997</v>
      </c>
      <c r="AA70" s="6" t="s">
        <v>9</v>
      </c>
      <c r="AB70" s="8" t="s">
        <v>14</v>
      </c>
      <c r="AC70" s="6" t="s">
        <v>10</v>
      </c>
      <c r="AD70" s="6">
        <v>3</v>
      </c>
      <c r="AE70" s="13">
        <v>17.91</v>
      </c>
      <c r="AF70" s="69">
        <v>13.150684931506849</v>
      </c>
      <c r="AG70" s="68">
        <v>0</v>
      </c>
    </row>
    <row r="71" spans="1:33" x14ac:dyDescent="0.25">
      <c r="A71" s="6" t="s">
        <v>6</v>
      </c>
      <c r="B71" s="6">
        <v>30.6</v>
      </c>
      <c r="C71" s="7" t="s">
        <v>54</v>
      </c>
      <c r="D71" s="8" t="s">
        <v>50</v>
      </c>
      <c r="E71" s="6" t="s">
        <v>11</v>
      </c>
      <c r="F71" s="7">
        <v>52</v>
      </c>
      <c r="G71" s="6" t="s">
        <v>48</v>
      </c>
      <c r="H71" s="6">
        <v>65</v>
      </c>
      <c r="I71" s="6" t="s">
        <v>8</v>
      </c>
      <c r="J71" s="6" t="s">
        <v>7</v>
      </c>
      <c r="K71" s="6">
        <v>38.700000000000003</v>
      </c>
      <c r="L71" s="6">
        <v>100.339</v>
      </c>
      <c r="M71" s="6">
        <v>80.700999999999993</v>
      </c>
      <c r="N71" s="6">
        <v>69.281999999999996</v>
      </c>
      <c r="O71" s="6">
        <v>112.92400000000001</v>
      </c>
      <c r="P71" s="6">
        <v>86.822999999999993</v>
      </c>
      <c r="Q71" s="6">
        <v>80.599999999999994</v>
      </c>
      <c r="R71" s="6">
        <v>46.933</v>
      </c>
      <c r="S71" s="6">
        <v>46.356000000000002</v>
      </c>
      <c r="T71" s="6">
        <v>46.16</v>
      </c>
      <c r="U71" s="6">
        <v>50.945999999999998</v>
      </c>
      <c r="V71" s="6">
        <v>49.113</v>
      </c>
      <c r="W71" s="6">
        <v>48.482999999999997</v>
      </c>
      <c r="X71" s="6">
        <v>95.298000000000002</v>
      </c>
      <c r="Y71" s="6">
        <v>73.682000000000002</v>
      </c>
      <c r="Z71" s="6">
        <v>67.896000000000001</v>
      </c>
      <c r="AA71" s="6" t="s">
        <v>9</v>
      </c>
      <c r="AB71" s="8" t="s">
        <v>14</v>
      </c>
      <c r="AC71" s="6" t="s">
        <v>10</v>
      </c>
      <c r="AD71" s="6"/>
      <c r="AE71" s="13">
        <v>18.32</v>
      </c>
      <c r="AF71" s="69">
        <v>23.539726027397258</v>
      </c>
      <c r="AG71" s="68">
        <v>0</v>
      </c>
    </row>
    <row r="72" spans="1:33" x14ac:dyDescent="0.25">
      <c r="A72" s="6" t="s">
        <v>6</v>
      </c>
      <c r="B72" s="29">
        <v>43.3</v>
      </c>
      <c r="C72" s="7" t="s">
        <v>52</v>
      </c>
      <c r="D72" s="8" t="s">
        <v>51</v>
      </c>
      <c r="E72" s="6" t="s">
        <v>11</v>
      </c>
      <c r="F72" s="7">
        <v>44</v>
      </c>
      <c r="G72" s="6" t="s">
        <v>12</v>
      </c>
      <c r="H72" s="6">
        <v>52</v>
      </c>
      <c r="I72" s="6" t="s">
        <v>45</v>
      </c>
      <c r="J72" s="6" t="s">
        <v>6</v>
      </c>
      <c r="K72" s="6">
        <v>99.085999999999999</v>
      </c>
      <c r="L72" s="6">
        <v>110.81399999999999</v>
      </c>
      <c r="M72" s="6">
        <v>82.588999999999999</v>
      </c>
      <c r="N72" s="6">
        <v>72.631</v>
      </c>
      <c r="O72" s="6">
        <v>106.89</v>
      </c>
      <c r="P72" s="6">
        <v>94.364000000000004</v>
      </c>
      <c r="Q72" s="6">
        <v>89.186999999999998</v>
      </c>
      <c r="R72" s="6">
        <v>52.651000000000003</v>
      </c>
      <c r="S72" s="6">
        <v>51.98</v>
      </c>
      <c r="T72" s="6">
        <v>51.670999999999999</v>
      </c>
      <c r="U72" s="6">
        <v>68.944999999999993</v>
      </c>
      <c r="V72" s="6">
        <v>64.195999999999998</v>
      </c>
      <c r="W72" s="6">
        <v>62.414000000000001</v>
      </c>
      <c r="X72" s="6">
        <v>75.59</v>
      </c>
      <c r="Y72" s="6">
        <v>69.563999999999993</v>
      </c>
      <c r="Z72" s="6">
        <v>66.515000000000001</v>
      </c>
      <c r="AA72" s="6" t="s">
        <v>9</v>
      </c>
      <c r="AB72" s="8" t="s">
        <v>14</v>
      </c>
      <c r="AC72" s="6" t="s">
        <v>10</v>
      </c>
      <c r="AD72" s="6">
        <v>4</v>
      </c>
      <c r="AE72" s="13">
        <v>18.38</v>
      </c>
      <c r="AF72" s="69">
        <v>44.449315068493149</v>
      </c>
      <c r="AG72" s="68">
        <v>0</v>
      </c>
    </row>
    <row r="73" spans="1:33" x14ac:dyDescent="0.25">
      <c r="A73" s="6" t="s">
        <v>6</v>
      </c>
      <c r="B73" s="6">
        <v>19.399999999999999</v>
      </c>
      <c r="C73" s="7" t="s">
        <v>54</v>
      </c>
      <c r="D73" s="8" t="s">
        <v>51</v>
      </c>
      <c r="E73" s="6" t="s">
        <v>11</v>
      </c>
      <c r="F73" s="7">
        <v>72</v>
      </c>
      <c r="G73" s="6" t="s">
        <v>48</v>
      </c>
      <c r="H73" s="6">
        <v>53</v>
      </c>
      <c r="I73" s="6" t="s">
        <v>45</v>
      </c>
      <c r="J73" s="6" t="s">
        <v>6</v>
      </c>
      <c r="K73" s="29">
        <v>66.983000000000004</v>
      </c>
      <c r="L73" s="6">
        <v>107.557</v>
      </c>
      <c r="M73" s="6">
        <v>78.569999999999993</v>
      </c>
      <c r="N73" s="6">
        <v>69.908000000000001</v>
      </c>
      <c r="O73" s="6">
        <v>113.81399999999999</v>
      </c>
      <c r="P73" s="6">
        <v>91.016000000000005</v>
      </c>
      <c r="Q73" s="6">
        <v>83.185000000000002</v>
      </c>
      <c r="R73" s="6">
        <v>103.99</v>
      </c>
      <c r="S73" s="6">
        <v>80.087000000000003</v>
      </c>
      <c r="T73" s="6">
        <v>73.129000000000005</v>
      </c>
      <c r="U73" s="6">
        <v>89.68</v>
      </c>
      <c r="V73" s="5">
        <v>74.637</v>
      </c>
      <c r="W73" s="5">
        <v>69.216999999999999</v>
      </c>
      <c r="X73" s="6">
        <v>83.075999999999993</v>
      </c>
      <c r="Y73" s="6">
        <v>70.510999999999996</v>
      </c>
      <c r="Z73" s="6">
        <v>66.703999999999994</v>
      </c>
      <c r="AA73" s="6" t="s">
        <v>9</v>
      </c>
      <c r="AB73" s="8" t="s">
        <v>16</v>
      </c>
      <c r="AC73" s="6" t="s">
        <v>10</v>
      </c>
      <c r="AD73" s="6">
        <v>4</v>
      </c>
      <c r="AE73" s="13">
        <v>18.54</v>
      </c>
      <c r="AF73" s="69">
        <v>19.594520547945205</v>
      </c>
      <c r="AG73" s="68">
        <v>1</v>
      </c>
    </row>
    <row r="74" spans="1:33" x14ac:dyDescent="0.25">
      <c r="A74" s="6" t="s">
        <v>7</v>
      </c>
      <c r="B74" s="6">
        <v>16.2</v>
      </c>
      <c r="C74" s="7" t="s">
        <v>55</v>
      </c>
      <c r="D74" s="8" t="s">
        <v>51</v>
      </c>
      <c r="E74" s="6" t="s">
        <v>11</v>
      </c>
      <c r="F74" s="7">
        <v>62</v>
      </c>
      <c r="G74" s="6" t="s">
        <v>12</v>
      </c>
      <c r="H74" s="6">
        <v>45</v>
      </c>
      <c r="I74" s="6" t="s">
        <v>8</v>
      </c>
      <c r="J74" s="6" t="s">
        <v>6</v>
      </c>
      <c r="K74" s="6">
        <v>33.299999999999997</v>
      </c>
      <c r="L74" s="6">
        <v>128.35</v>
      </c>
      <c r="M74" s="6">
        <v>87.73</v>
      </c>
      <c r="N74" s="6">
        <v>75.27</v>
      </c>
      <c r="O74" s="6">
        <v>79.680000000000007</v>
      </c>
      <c r="P74" s="6">
        <v>70.41</v>
      </c>
      <c r="Q74" s="6">
        <v>66.489999999999995</v>
      </c>
      <c r="R74" s="6">
        <v>78.819999999999993</v>
      </c>
      <c r="S74" s="6">
        <v>69.59</v>
      </c>
      <c r="T74" s="6">
        <v>66.06</v>
      </c>
      <c r="U74" s="6">
        <v>61.77</v>
      </c>
      <c r="V74" s="6">
        <v>55.77</v>
      </c>
      <c r="W74" s="6">
        <v>53.92</v>
      </c>
      <c r="X74" s="6">
        <v>74.540000000000006</v>
      </c>
      <c r="Y74" s="6">
        <v>65.62</v>
      </c>
      <c r="Z74" s="6">
        <v>62.25</v>
      </c>
      <c r="AA74" s="6" t="s">
        <v>9</v>
      </c>
      <c r="AB74" s="8" t="s">
        <v>14</v>
      </c>
      <c r="AC74" s="6" t="s">
        <v>10</v>
      </c>
      <c r="AD74" s="6">
        <v>6.1</v>
      </c>
      <c r="AE74" s="13">
        <v>18.809999999999999</v>
      </c>
      <c r="AF74" s="69">
        <v>1.7095890410958905</v>
      </c>
      <c r="AG74" s="68">
        <v>0</v>
      </c>
    </row>
    <row r="75" spans="1:33" x14ac:dyDescent="0.25">
      <c r="A75" s="6" t="s">
        <v>6</v>
      </c>
      <c r="B75" s="6">
        <v>34.299999999999997</v>
      </c>
      <c r="C75" s="7" t="s">
        <v>55</v>
      </c>
      <c r="D75" s="8" t="s">
        <v>51</v>
      </c>
      <c r="E75" s="6" t="s">
        <v>11</v>
      </c>
      <c r="F75" s="7">
        <v>83</v>
      </c>
      <c r="G75" s="6" t="s">
        <v>48</v>
      </c>
      <c r="H75" s="6">
        <v>46</v>
      </c>
      <c r="I75" s="6" t="s">
        <v>8</v>
      </c>
      <c r="J75" s="6" t="s">
        <v>6</v>
      </c>
      <c r="K75" s="29">
        <v>33.42</v>
      </c>
      <c r="L75" s="6">
        <v>122.46</v>
      </c>
      <c r="M75" s="6">
        <v>87.14</v>
      </c>
      <c r="N75" s="6">
        <v>77.83</v>
      </c>
      <c r="O75" s="6">
        <v>78.61</v>
      </c>
      <c r="P75" s="6">
        <v>70.2</v>
      </c>
      <c r="Q75" s="6">
        <v>66.08</v>
      </c>
      <c r="R75" s="6">
        <v>53.8</v>
      </c>
      <c r="S75" s="6">
        <v>51.64</v>
      </c>
      <c r="T75" s="6">
        <v>50.75</v>
      </c>
      <c r="U75" s="6">
        <v>87.04</v>
      </c>
      <c r="V75" s="6">
        <v>73.34</v>
      </c>
      <c r="W75" s="6">
        <v>68.61</v>
      </c>
      <c r="X75" s="6">
        <v>64.66</v>
      </c>
      <c r="Y75" s="6">
        <v>54.99</v>
      </c>
      <c r="Z75" s="6">
        <v>52.39</v>
      </c>
      <c r="AA75" s="6" t="s">
        <v>9</v>
      </c>
      <c r="AB75" s="8" t="s">
        <v>18</v>
      </c>
      <c r="AC75" s="6" t="s">
        <v>10</v>
      </c>
      <c r="AD75" s="6">
        <v>6</v>
      </c>
      <c r="AE75" s="13">
        <v>19.39</v>
      </c>
      <c r="AF75" s="69">
        <v>0.92054794520547945</v>
      </c>
      <c r="AG75" s="68">
        <v>0</v>
      </c>
    </row>
    <row r="76" spans="1:33" x14ac:dyDescent="0.25">
      <c r="A76" s="6" t="s">
        <v>6</v>
      </c>
      <c r="B76" s="6">
        <v>20</v>
      </c>
      <c r="C76" s="7" t="s">
        <v>53</v>
      </c>
      <c r="D76" s="8" t="s">
        <v>49</v>
      </c>
      <c r="E76" s="6" t="s">
        <v>11</v>
      </c>
      <c r="F76" s="7">
        <v>47</v>
      </c>
      <c r="G76" s="6" t="s">
        <v>13</v>
      </c>
      <c r="H76" s="6">
        <v>58</v>
      </c>
      <c r="I76" s="6" t="s">
        <v>45</v>
      </c>
      <c r="J76" s="6" t="s">
        <v>6</v>
      </c>
      <c r="K76" s="6">
        <v>73.578999999999994</v>
      </c>
      <c r="L76" s="6">
        <v>100.985</v>
      </c>
      <c r="M76" s="6">
        <v>79.566000000000003</v>
      </c>
      <c r="N76" s="6">
        <v>70.822999999999993</v>
      </c>
      <c r="O76" s="6">
        <v>80.594999999999999</v>
      </c>
      <c r="P76" s="6">
        <v>74.236000000000004</v>
      </c>
      <c r="Q76" s="6">
        <v>71.388999999999996</v>
      </c>
      <c r="R76" s="6">
        <v>79.227999999999994</v>
      </c>
      <c r="S76" s="6">
        <v>71.402000000000001</v>
      </c>
      <c r="T76" s="6">
        <v>68.034999999999997</v>
      </c>
      <c r="U76" s="6">
        <v>61.988999999999997</v>
      </c>
      <c r="V76" s="5">
        <v>56.67</v>
      </c>
      <c r="W76" s="5">
        <v>54.969000000000001</v>
      </c>
      <c r="X76" s="6">
        <v>71.016000000000005</v>
      </c>
      <c r="Y76" s="6">
        <v>64.822000000000003</v>
      </c>
      <c r="Z76" s="6">
        <v>61.881999999999998</v>
      </c>
      <c r="AA76" s="6" t="s">
        <v>9</v>
      </c>
      <c r="AB76" s="8" t="s">
        <v>14</v>
      </c>
      <c r="AC76" s="6" t="s">
        <v>10</v>
      </c>
      <c r="AD76" s="6">
        <v>3</v>
      </c>
      <c r="AE76" s="13">
        <v>19.88</v>
      </c>
      <c r="AF76" s="69">
        <v>43.791780821917811</v>
      </c>
      <c r="AG76" s="68">
        <v>0</v>
      </c>
    </row>
    <row r="77" spans="1:33" x14ac:dyDescent="0.25">
      <c r="A77" s="6" t="s">
        <v>6</v>
      </c>
      <c r="B77" s="6">
        <v>19.100000000000001</v>
      </c>
      <c r="C77" s="7" t="s">
        <v>54</v>
      </c>
      <c r="D77" s="8" t="s">
        <v>50</v>
      </c>
      <c r="E77" s="6" t="s">
        <v>11</v>
      </c>
      <c r="F77" s="7">
        <v>63</v>
      </c>
      <c r="G77" s="6" t="s">
        <v>12</v>
      </c>
      <c r="H77" s="6">
        <v>59</v>
      </c>
      <c r="I77" s="6" t="s">
        <v>8</v>
      </c>
      <c r="J77" s="6" t="s">
        <v>6</v>
      </c>
      <c r="K77" s="6">
        <v>30.98</v>
      </c>
      <c r="L77" s="6">
        <v>136.78</v>
      </c>
      <c r="M77" s="6">
        <v>80.59</v>
      </c>
      <c r="N77" s="6">
        <v>66.849999999999994</v>
      </c>
      <c r="O77" s="6">
        <v>116.66</v>
      </c>
      <c r="P77" s="6">
        <v>87.51</v>
      </c>
      <c r="Q77" s="6">
        <v>78.59</v>
      </c>
      <c r="R77" s="6">
        <v>81.92</v>
      </c>
      <c r="S77" s="6">
        <v>66.209999999999994</v>
      </c>
      <c r="T77" s="6">
        <v>62.11</v>
      </c>
      <c r="U77" s="6">
        <v>53.16</v>
      </c>
      <c r="V77" s="6">
        <v>49.79</v>
      </c>
      <c r="W77" s="6">
        <v>48.87</v>
      </c>
      <c r="X77" s="6">
        <v>72.56</v>
      </c>
      <c r="Y77" s="6">
        <v>58.28</v>
      </c>
      <c r="Z77" s="6">
        <v>54.86</v>
      </c>
      <c r="AA77" s="6" t="s">
        <v>9</v>
      </c>
      <c r="AB77" s="8" t="s">
        <v>14</v>
      </c>
      <c r="AC77" s="6" t="s">
        <v>10</v>
      </c>
      <c r="AD77" s="6">
        <v>10.6</v>
      </c>
      <c r="AE77" s="13">
        <v>20.25</v>
      </c>
      <c r="AF77" s="69">
        <v>6.1479452054794521</v>
      </c>
      <c r="AG77" s="68">
        <v>0</v>
      </c>
    </row>
    <row r="78" spans="1:33" x14ac:dyDescent="0.25">
      <c r="A78" s="6" t="s">
        <v>6</v>
      </c>
      <c r="B78" s="6">
        <v>18.399999999999999</v>
      </c>
      <c r="C78" s="7" t="s">
        <v>53</v>
      </c>
      <c r="D78" s="8" t="s">
        <v>51</v>
      </c>
      <c r="E78" s="6" t="s">
        <v>11</v>
      </c>
      <c r="F78" s="7">
        <v>53</v>
      </c>
      <c r="G78" s="6" t="s">
        <v>48</v>
      </c>
      <c r="H78" s="6">
        <v>53</v>
      </c>
      <c r="I78" s="6" t="s">
        <v>8</v>
      </c>
      <c r="J78" s="6" t="s">
        <v>6</v>
      </c>
      <c r="K78" s="6">
        <v>33.816000000000003</v>
      </c>
      <c r="L78" s="6">
        <v>121.926</v>
      </c>
      <c r="M78" s="6">
        <v>88.730999999999995</v>
      </c>
      <c r="N78" s="6">
        <v>77.501999999999995</v>
      </c>
      <c r="O78" s="6">
        <v>104.63</v>
      </c>
      <c r="P78" s="6">
        <v>83.45</v>
      </c>
      <c r="Q78" s="6">
        <v>77.835999999999999</v>
      </c>
      <c r="R78" s="6">
        <v>51.927</v>
      </c>
      <c r="S78" s="6">
        <v>50.353999999999999</v>
      </c>
      <c r="T78" s="6">
        <v>49.811</v>
      </c>
      <c r="U78" s="6">
        <v>48.884</v>
      </c>
      <c r="V78" s="6">
        <v>47.731999999999999</v>
      </c>
      <c r="W78" s="6">
        <v>47.226999999999997</v>
      </c>
      <c r="X78" s="6">
        <v>74.5</v>
      </c>
      <c r="Y78" s="6">
        <v>63.045999999999999</v>
      </c>
      <c r="Z78" s="6">
        <v>59.746000000000002</v>
      </c>
      <c r="AA78" s="6" t="s">
        <v>9</v>
      </c>
      <c r="AB78" s="8" t="s">
        <v>14</v>
      </c>
      <c r="AC78" s="6" t="s">
        <v>10</v>
      </c>
      <c r="AD78" s="6">
        <v>3</v>
      </c>
      <c r="AE78" s="13">
        <v>20.61</v>
      </c>
      <c r="AF78" s="69">
        <v>26.958904109589042</v>
      </c>
      <c r="AG78" s="68">
        <v>0</v>
      </c>
    </row>
    <row r="79" spans="1:33" x14ac:dyDescent="0.25">
      <c r="A79" s="6" t="s">
        <v>6</v>
      </c>
      <c r="B79" s="6">
        <v>22.8</v>
      </c>
      <c r="C79" s="7" t="s">
        <v>54</v>
      </c>
      <c r="D79" s="8" t="s">
        <v>51</v>
      </c>
      <c r="E79" s="6" t="s">
        <v>11</v>
      </c>
      <c r="F79" s="7">
        <v>67</v>
      </c>
      <c r="G79" s="6" t="s">
        <v>12</v>
      </c>
      <c r="H79" s="6">
        <v>58</v>
      </c>
      <c r="I79" s="6" t="s">
        <v>45</v>
      </c>
      <c r="J79" s="6" t="s">
        <v>6</v>
      </c>
      <c r="K79" s="6">
        <v>38.222000000000001</v>
      </c>
      <c r="L79" s="6">
        <v>118.288</v>
      </c>
      <c r="M79" s="6">
        <v>88.924999999999997</v>
      </c>
      <c r="N79" s="6">
        <v>79.704999999999998</v>
      </c>
      <c r="O79" s="6">
        <v>97.903999999999996</v>
      </c>
      <c r="P79" s="6">
        <v>87.216999999999999</v>
      </c>
      <c r="Q79" s="6">
        <v>82.936000000000007</v>
      </c>
      <c r="R79" s="6">
        <v>114.62</v>
      </c>
      <c r="S79" s="6">
        <v>72.015000000000001</v>
      </c>
      <c r="T79" s="6">
        <v>66.385000000000005</v>
      </c>
      <c r="U79" s="6">
        <v>92.679000000000002</v>
      </c>
      <c r="V79" s="5">
        <v>83.218000000000004</v>
      </c>
      <c r="W79" s="5">
        <v>79.665000000000006</v>
      </c>
      <c r="X79" s="6">
        <v>80.17</v>
      </c>
      <c r="Y79" s="6">
        <v>72.620999999999995</v>
      </c>
      <c r="Z79" s="6">
        <v>70.018000000000001</v>
      </c>
      <c r="AA79" s="6" t="s">
        <v>9</v>
      </c>
      <c r="AB79" s="8" t="s">
        <v>14</v>
      </c>
      <c r="AC79" s="6" t="s">
        <v>10</v>
      </c>
      <c r="AD79" s="6">
        <v>2</v>
      </c>
      <c r="AE79" s="13">
        <v>21.19</v>
      </c>
      <c r="AF79" s="69">
        <v>32.021917808219179</v>
      </c>
      <c r="AG79" s="68">
        <v>0</v>
      </c>
    </row>
    <row r="80" spans="1:33" x14ac:dyDescent="0.25">
      <c r="A80" s="6" t="s">
        <v>6</v>
      </c>
      <c r="B80" s="6">
        <v>19.8</v>
      </c>
      <c r="C80" s="7" t="s">
        <v>52</v>
      </c>
      <c r="D80" s="8" t="s">
        <v>50</v>
      </c>
      <c r="E80" s="21" t="s">
        <v>47</v>
      </c>
      <c r="F80" s="7">
        <v>45</v>
      </c>
      <c r="G80" s="6" t="s">
        <v>48</v>
      </c>
      <c r="H80" s="6">
        <v>75</v>
      </c>
      <c r="I80" s="6" t="s">
        <v>8</v>
      </c>
      <c r="J80" s="6" t="s">
        <v>6</v>
      </c>
      <c r="K80" s="29">
        <v>59.334000000000003</v>
      </c>
      <c r="L80" s="6">
        <v>136.06700000000001</v>
      </c>
      <c r="M80" s="6">
        <v>100.334</v>
      </c>
      <c r="N80" s="6">
        <v>90.722999999999999</v>
      </c>
      <c r="O80" s="6">
        <v>176.333</v>
      </c>
      <c r="P80" s="6">
        <v>82.183999999999997</v>
      </c>
      <c r="Q80" s="6">
        <v>72.753</v>
      </c>
      <c r="R80" s="6">
        <v>47.98</v>
      </c>
      <c r="S80" s="6">
        <v>47.273000000000003</v>
      </c>
      <c r="T80" s="6">
        <v>46.926000000000002</v>
      </c>
      <c r="U80" s="6">
        <v>49.89</v>
      </c>
      <c r="V80" s="6">
        <v>48.890999999999998</v>
      </c>
      <c r="W80" s="6">
        <v>48.356999999999999</v>
      </c>
      <c r="X80" s="6">
        <v>89.096999999999994</v>
      </c>
      <c r="Y80" s="6">
        <v>79.406999999999996</v>
      </c>
      <c r="Z80" s="6">
        <v>74.432000000000002</v>
      </c>
      <c r="AA80" s="6" t="s">
        <v>9</v>
      </c>
      <c r="AB80" s="8" t="s">
        <v>16</v>
      </c>
      <c r="AC80" s="6" t="s">
        <v>10</v>
      </c>
      <c r="AD80" s="6"/>
      <c r="AE80" s="13">
        <v>21.56</v>
      </c>
      <c r="AF80" s="69">
        <v>16.964383561643835</v>
      </c>
      <c r="AG80" s="68">
        <v>1</v>
      </c>
    </row>
    <row r="81" spans="1:33" x14ac:dyDescent="0.25">
      <c r="A81" s="6" t="s">
        <v>6</v>
      </c>
      <c r="B81" s="6">
        <v>23.4</v>
      </c>
      <c r="C81" s="7" t="s">
        <v>53</v>
      </c>
      <c r="D81" s="8" t="s">
        <v>51</v>
      </c>
      <c r="E81" s="6" t="s">
        <v>11</v>
      </c>
      <c r="F81" s="7">
        <v>54</v>
      </c>
      <c r="G81" s="6" t="s">
        <v>13</v>
      </c>
      <c r="H81" s="6">
        <v>54</v>
      </c>
      <c r="I81" s="6" t="s">
        <v>45</v>
      </c>
      <c r="J81" s="6" t="s">
        <v>6</v>
      </c>
      <c r="K81" s="6">
        <v>80.41</v>
      </c>
      <c r="L81" s="6">
        <v>105.85</v>
      </c>
      <c r="M81" s="6">
        <v>81.180000000000007</v>
      </c>
      <c r="N81" s="6">
        <v>73.62</v>
      </c>
      <c r="O81" s="6">
        <v>88.46</v>
      </c>
      <c r="P81" s="6">
        <v>81.650000000000006</v>
      </c>
      <c r="Q81" s="6">
        <v>78</v>
      </c>
      <c r="R81" s="6">
        <v>86.38</v>
      </c>
      <c r="S81" s="6">
        <v>77.03</v>
      </c>
      <c r="T81" s="6">
        <v>72.63</v>
      </c>
      <c r="U81" s="6">
        <v>55.93</v>
      </c>
      <c r="V81" s="6">
        <v>52.83</v>
      </c>
      <c r="W81" s="6">
        <v>51.68</v>
      </c>
      <c r="X81" s="6">
        <v>86.16</v>
      </c>
      <c r="Y81" s="6">
        <v>75.2</v>
      </c>
      <c r="Z81" s="6">
        <v>70.760000000000005</v>
      </c>
      <c r="AA81" s="6" t="s">
        <v>9</v>
      </c>
      <c r="AB81" s="8" t="s">
        <v>14</v>
      </c>
      <c r="AC81" s="6" t="s">
        <v>10</v>
      </c>
      <c r="AD81" s="6">
        <v>4</v>
      </c>
      <c r="AE81" s="13">
        <v>21.65</v>
      </c>
      <c r="AF81" s="69">
        <v>8.3835616438356162</v>
      </c>
      <c r="AG81" s="68">
        <v>0</v>
      </c>
    </row>
    <row r="82" spans="1:33" x14ac:dyDescent="0.25">
      <c r="A82" s="6" t="s">
        <v>6</v>
      </c>
      <c r="B82" s="6">
        <v>17.5</v>
      </c>
      <c r="C82" s="7" t="s">
        <v>53</v>
      </c>
      <c r="D82" s="8" t="s">
        <v>51</v>
      </c>
      <c r="E82" s="6" t="s">
        <v>11</v>
      </c>
      <c r="F82" s="7">
        <v>44</v>
      </c>
      <c r="G82" s="6" t="s">
        <v>12</v>
      </c>
      <c r="H82" s="6">
        <v>52</v>
      </c>
      <c r="I82" s="6" t="s">
        <v>45</v>
      </c>
      <c r="J82" s="6" t="s">
        <v>6</v>
      </c>
      <c r="K82" s="6">
        <v>74.12</v>
      </c>
      <c r="L82" s="6">
        <v>107.42</v>
      </c>
      <c r="M82" s="6">
        <v>80.2</v>
      </c>
      <c r="N82" s="6">
        <v>73.7</v>
      </c>
      <c r="O82" s="6">
        <v>108.49</v>
      </c>
      <c r="P82" s="6">
        <v>89.54</v>
      </c>
      <c r="Q82" s="6">
        <v>82.36</v>
      </c>
      <c r="R82" s="6">
        <v>48.16</v>
      </c>
      <c r="S82" s="6">
        <v>47.24</v>
      </c>
      <c r="T82" s="6">
        <v>46.65</v>
      </c>
      <c r="U82" s="6">
        <v>69.3</v>
      </c>
      <c r="V82" s="6">
        <v>61.02</v>
      </c>
      <c r="W82" s="6">
        <v>58.23</v>
      </c>
      <c r="X82" s="6">
        <v>84.12</v>
      </c>
      <c r="Y82" s="6">
        <v>75.86</v>
      </c>
      <c r="Z82" s="6">
        <v>71.760000000000005</v>
      </c>
      <c r="AA82" s="6" t="s">
        <v>9</v>
      </c>
      <c r="AB82" s="8" t="s">
        <v>14</v>
      </c>
      <c r="AC82" s="6" t="s">
        <v>10</v>
      </c>
      <c r="AD82" s="6">
        <v>4.5999999999999996</v>
      </c>
      <c r="AE82" s="13">
        <v>22.5</v>
      </c>
      <c r="AF82" s="69">
        <v>4.3726027397260276</v>
      </c>
      <c r="AG82" s="68">
        <v>0</v>
      </c>
    </row>
    <row r="83" spans="1:33" x14ac:dyDescent="0.25">
      <c r="A83" s="6" t="s">
        <v>6</v>
      </c>
      <c r="B83" s="6">
        <v>38.9</v>
      </c>
      <c r="C83" s="7" t="s">
        <v>53</v>
      </c>
      <c r="D83" s="8" t="s">
        <v>50</v>
      </c>
      <c r="E83" s="6" t="s">
        <v>11</v>
      </c>
      <c r="F83" s="7">
        <v>51</v>
      </c>
      <c r="G83" s="6" t="s">
        <v>48</v>
      </c>
      <c r="H83" s="6"/>
      <c r="I83" s="6" t="s">
        <v>45</v>
      </c>
      <c r="J83" s="6" t="s">
        <v>7</v>
      </c>
      <c r="K83" s="6">
        <v>72.77</v>
      </c>
      <c r="L83" s="6">
        <v>108.68</v>
      </c>
      <c r="M83" s="6">
        <v>77.42</v>
      </c>
      <c r="N83" s="6">
        <v>70.430000000000007</v>
      </c>
      <c r="O83" s="6">
        <v>129.38999999999999</v>
      </c>
      <c r="P83" s="6">
        <v>107.99</v>
      </c>
      <c r="Q83" s="6">
        <v>99.65</v>
      </c>
      <c r="R83" s="6">
        <v>70.67</v>
      </c>
      <c r="S83" s="6">
        <v>62.69</v>
      </c>
      <c r="T83" s="6">
        <v>59.44</v>
      </c>
      <c r="U83" s="6">
        <v>73.290000000000006</v>
      </c>
      <c r="V83" s="6">
        <v>63.37</v>
      </c>
      <c r="W83" s="6">
        <v>59.64</v>
      </c>
      <c r="X83" s="6">
        <v>81.42</v>
      </c>
      <c r="Y83" s="6">
        <v>70.7</v>
      </c>
      <c r="Z83" s="6">
        <v>66.239999999999995</v>
      </c>
      <c r="AA83" s="6" t="s">
        <v>9</v>
      </c>
      <c r="AB83" s="8" t="s">
        <v>16</v>
      </c>
      <c r="AC83" s="6" t="s">
        <v>10</v>
      </c>
      <c r="AD83" s="6">
        <v>4.8</v>
      </c>
      <c r="AE83" s="13">
        <v>23.52</v>
      </c>
      <c r="AF83" s="69">
        <v>1.5123287671232877</v>
      </c>
      <c r="AG83" s="68">
        <v>0</v>
      </c>
    </row>
    <row r="84" spans="1:33" x14ac:dyDescent="0.25">
      <c r="A84" s="6" t="s">
        <v>6</v>
      </c>
      <c r="B84" s="6">
        <v>30.2</v>
      </c>
      <c r="C84" s="7" t="s">
        <v>52</v>
      </c>
      <c r="D84" s="8" t="s">
        <v>51</v>
      </c>
      <c r="E84" s="6" t="s">
        <v>11</v>
      </c>
      <c r="F84" s="7">
        <v>37</v>
      </c>
      <c r="G84" s="6" t="s">
        <v>48</v>
      </c>
      <c r="H84" s="6">
        <v>53</v>
      </c>
      <c r="I84" s="6" t="s">
        <v>45</v>
      </c>
      <c r="J84" s="6" t="s">
        <v>7</v>
      </c>
      <c r="K84" s="29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5"/>
      <c r="X84" s="6"/>
      <c r="Y84" s="6"/>
      <c r="Z84" s="6"/>
      <c r="AA84" s="6" t="s">
        <v>9</v>
      </c>
      <c r="AB84" s="8" t="s">
        <v>18</v>
      </c>
      <c r="AC84" s="6" t="s">
        <v>10</v>
      </c>
      <c r="AD84" s="6">
        <v>5</v>
      </c>
      <c r="AE84" s="13">
        <v>23.98</v>
      </c>
      <c r="AF84" s="69">
        <v>4.9972602739726026</v>
      </c>
      <c r="AG84" s="68">
        <v>0</v>
      </c>
    </row>
    <row r="85" spans="1:33" x14ac:dyDescent="0.25">
      <c r="A85" s="6" t="s">
        <v>6</v>
      </c>
      <c r="B85" s="6">
        <v>37.299999999999997</v>
      </c>
      <c r="C85" s="7" t="s">
        <v>55</v>
      </c>
      <c r="D85" s="8" t="s">
        <v>49</v>
      </c>
      <c r="E85" s="6" t="s">
        <v>11</v>
      </c>
      <c r="F85" s="7">
        <v>75</v>
      </c>
      <c r="G85" s="6" t="s">
        <v>48</v>
      </c>
      <c r="H85" s="6">
        <v>50</v>
      </c>
      <c r="I85" s="6" t="s">
        <v>8</v>
      </c>
      <c r="J85" s="6" t="s">
        <v>6</v>
      </c>
      <c r="K85" s="6">
        <v>74.8</v>
      </c>
      <c r="L85" s="6">
        <v>90.569000000000003</v>
      </c>
      <c r="M85" s="6">
        <v>80.245999999999995</v>
      </c>
      <c r="N85" s="6">
        <v>74.203999999999994</v>
      </c>
      <c r="O85" s="6">
        <v>159.477</v>
      </c>
      <c r="P85" s="6">
        <v>100.419</v>
      </c>
      <c r="Q85" s="6">
        <v>84.736999999999995</v>
      </c>
      <c r="R85" s="6">
        <v>46.08</v>
      </c>
      <c r="S85" s="6">
        <v>45.521000000000001</v>
      </c>
      <c r="T85" s="6">
        <v>45.237000000000002</v>
      </c>
      <c r="U85" s="6">
        <v>62.134</v>
      </c>
      <c r="V85" s="6">
        <v>58.356000000000002</v>
      </c>
      <c r="W85" s="6">
        <v>56.395000000000003</v>
      </c>
      <c r="X85" s="6">
        <v>89.971999999999994</v>
      </c>
      <c r="Y85" s="6">
        <v>76.73</v>
      </c>
      <c r="Z85" s="6">
        <v>72.875</v>
      </c>
      <c r="AA85" s="6" t="s">
        <v>9</v>
      </c>
      <c r="AB85" s="8" t="s">
        <v>14</v>
      </c>
      <c r="AC85" s="6" t="s">
        <v>10</v>
      </c>
      <c r="AD85" s="6">
        <v>2.4</v>
      </c>
      <c r="AE85" s="13">
        <v>24.05</v>
      </c>
      <c r="AF85" s="69">
        <v>0</v>
      </c>
      <c r="AG85" s="68">
        <v>0</v>
      </c>
    </row>
    <row r="86" spans="1:33" x14ac:dyDescent="0.25">
      <c r="A86" s="6" t="s">
        <v>6</v>
      </c>
      <c r="B86" s="6">
        <v>26</v>
      </c>
      <c r="C86" s="7" t="s">
        <v>52</v>
      </c>
      <c r="D86" s="8" t="s">
        <v>51</v>
      </c>
      <c r="E86" s="6" t="s">
        <v>11</v>
      </c>
      <c r="F86" s="7">
        <v>35</v>
      </c>
      <c r="G86" s="6" t="s">
        <v>13</v>
      </c>
      <c r="H86" s="6">
        <v>59</v>
      </c>
      <c r="I86" s="6" t="s">
        <v>45</v>
      </c>
      <c r="J86" s="6" t="s">
        <v>7</v>
      </c>
      <c r="K86" s="6">
        <v>134.06899999999999</v>
      </c>
      <c r="L86" s="6">
        <v>123.852</v>
      </c>
      <c r="M86" s="6">
        <v>88.724999999999994</v>
      </c>
      <c r="N86" s="6">
        <v>79.260999999999996</v>
      </c>
      <c r="O86" s="6">
        <v>139.22999999999999</v>
      </c>
      <c r="P86" s="6">
        <v>112.2</v>
      </c>
      <c r="Q86" s="6">
        <v>101.95</v>
      </c>
      <c r="R86" s="6">
        <v>133.28700000000001</v>
      </c>
      <c r="S86" s="6">
        <v>98.382999999999996</v>
      </c>
      <c r="T86" s="6">
        <v>89.588999999999999</v>
      </c>
      <c r="U86" s="6">
        <v>82.22</v>
      </c>
      <c r="V86" s="6">
        <v>70.7</v>
      </c>
      <c r="W86" s="6">
        <v>67.62</v>
      </c>
      <c r="X86" s="6">
        <v>140.76900000000001</v>
      </c>
      <c r="Y86" s="6">
        <v>103.908</v>
      </c>
      <c r="Z86" s="6">
        <v>92.947000000000003</v>
      </c>
      <c r="AA86" s="6" t="s">
        <v>9</v>
      </c>
      <c r="AB86" s="8" t="s">
        <v>18</v>
      </c>
      <c r="AC86" s="6" t="s">
        <v>10</v>
      </c>
      <c r="AD86" s="6">
        <v>4</v>
      </c>
      <c r="AE86" s="13">
        <v>24.05</v>
      </c>
      <c r="AF86" s="69">
        <v>28.865753424657534</v>
      </c>
      <c r="AG86" s="68">
        <v>1</v>
      </c>
    </row>
    <row r="87" spans="1:33" x14ac:dyDescent="0.25">
      <c r="A87" s="6" t="s">
        <v>6</v>
      </c>
      <c r="B87" s="6">
        <v>23</v>
      </c>
      <c r="C87" s="7" t="s">
        <v>52</v>
      </c>
      <c r="D87" s="8" t="s">
        <v>51</v>
      </c>
      <c r="E87" s="6" t="s">
        <v>11</v>
      </c>
      <c r="F87" s="7">
        <v>35</v>
      </c>
      <c r="G87" s="6" t="s">
        <v>48</v>
      </c>
      <c r="H87" s="6">
        <v>75</v>
      </c>
      <c r="I87" s="6" t="s">
        <v>8</v>
      </c>
      <c r="J87" s="6" t="s">
        <v>6</v>
      </c>
      <c r="K87" s="6">
        <v>36.799999999999997</v>
      </c>
      <c r="L87" s="6">
        <v>123.911</v>
      </c>
      <c r="M87" s="6">
        <v>75.275000000000006</v>
      </c>
      <c r="N87" s="6">
        <v>63.981000000000002</v>
      </c>
      <c r="O87" s="6">
        <v>233.81</v>
      </c>
      <c r="P87" s="6">
        <v>112.503</v>
      </c>
      <c r="Q87" s="6">
        <v>89.804000000000002</v>
      </c>
      <c r="R87" s="6">
        <v>64.039000000000001</v>
      </c>
      <c r="S87" s="6">
        <v>60.868000000000002</v>
      </c>
      <c r="T87" s="6">
        <v>59.252000000000002</v>
      </c>
      <c r="U87" s="6">
        <v>70.757999999999996</v>
      </c>
      <c r="V87" s="6">
        <v>63.71</v>
      </c>
      <c r="W87" s="6">
        <v>61.325000000000003</v>
      </c>
      <c r="X87" s="6">
        <v>111.08199999999999</v>
      </c>
      <c r="Y87" s="6">
        <v>86.099000000000004</v>
      </c>
      <c r="Z87" s="6">
        <v>77.614999999999995</v>
      </c>
      <c r="AA87" s="6" t="s">
        <v>9</v>
      </c>
      <c r="AB87" s="8" t="s">
        <v>14</v>
      </c>
      <c r="AC87" s="6" t="s">
        <v>10</v>
      </c>
      <c r="AD87" s="6">
        <v>9</v>
      </c>
      <c r="AE87" s="13">
        <v>24.68</v>
      </c>
      <c r="AF87" s="69">
        <v>0</v>
      </c>
      <c r="AG87" s="68">
        <v>0</v>
      </c>
    </row>
    <row r="88" spans="1:33" x14ac:dyDescent="0.25">
      <c r="A88" s="6" t="s">
        <v>6</v>
      </c>
      <c r="B88" s="6">
        <v>27.2</v>
      </c>
      <c r="C88" s="6" t="s">
        <v>54</v>
      </c>
      <c r="D88" s="8" t="s">
        <v>51</v>
      </c>
      <c r="E88" s="6" t="s">
        <v>11</v>
      </c>
      <c r="F88" s="7">
        <v>61</v>
      </c>
      <c r="G88" s="6" t="s">
        <v>48</v>
      </c>
      <c r="H88" s="6">
        <v>61</v>
      </c>
      <c r="I88" s="6" t="s">
        <v>45</v>
      </c>
      <c r="J88" s="6" t="s">
        <v>6</v>
      </c>
      <c r="K88" s="6">
        <v>72.742999999999995</v>
      </c>
      <c r="L88" s="6">
        <v>103.986</v>
      </c>
      <c r="M88" s="6">
        <v>80.010000000000005</v>
      </c>
      <c r="N88" s="6">
        <v>73.478999999999999</v>
      </c>
      <c r="O88" s="6">
        <v>105.18600000000001</v>
      </c>
      <c r="P88" s="6">
        <v>93.76</v>
      </c>
      <c r="Q88" s="6">
        <v>89.16</v>
      </c>
      <c r="R88" s="6">
        <v>59.082000000000001</v>
      </c>
      <c r="S88" s="6">
        <v>56.551000000000002</v>
      </c>
      <c r="T88" s="6">
        <v>55.555999999999997</v>
      </c>
      <c r="U88" s="6">
        <v>75.844999999999999</v>
      </c>
      <c r="V88" s="6">
        <v>69.343999999999994</v>
      </c>
      <c r="W88" s="6">
        <v>66.695999999999998</v>
      </c>
      <c r="X88" s="6">
        <v>85.896000000000001</v>
      </c>
      <c r="Y88" s="6">
        <v>77.802000000000007</v>
      </c>
      <c r="Z88" s="6">
        <v>73.942999999999998</v>
      </c>
      <c r="AA88" s="6" t="s">
        <v>9</v>
      </c>
      <c r="AB88" s="8" t="s">
        <v>14</v>
      </c>
      <c r="AC88" s="6" t="s">
        <v>10</v>
      </c>
      <c r="AD88" s="6">
        <v>4.5</v>
      </c>
      <c r="AE88" s="13">
        <v>26.25</v>
      </c>
      <c r="AF88" s="69">
        <v>20.712328767123289</v>
      </c>
      <c r="AG88" s="68">
        <v>0</v>
      </c>
    </row>
    <row r="89" spans="1:33" x14ac:dyDescent="0.25">
      <c r="A89" s="6" t="s">
        <v>6</v>
      </c>
      <c r="B89" s="6">
        <v>24.7</v>
      </c>
      <c r="C89" s="6" t="s">
        <v>54</v>
      </c>
      <c r="D89" s="8" t="s">
        <v>51</v>
      </c>
      <c r="E89" s="6" t="s">
        <v>11</v>
      </c>
      <c r="F89" s="7">
        <v>59</v>
      </c>
      <c r="G89" s="6" t="s">
        <v>48</v>
      </c>
      <c r="H89" s="6">
        <v>60</v>
      </c>
      <c r="I89" s="6" t="s">
        <v>8</v>
      </c>
      <c r="J89" s="6" t="s">
        <v>7</v>
      </c>
      <c r="K89" s="6">
        <v>47.267000000000003</v>
      </c>
      <c r="L89" s="6">
        <v>126.902</v>
      </c>
      <c r="M89" s="6">
        <v>85.605999999999995</v>
      </c>
      <c r="N89" s="6">
        <v>76.472999999999999</v>
      </c>
      <c r="O89" s="6">
        <v>78.141999999999996</v>
      </c>
      <c r="P89" s="6">
        <v>72.957999999999998</v>
      </c>
      <c r="Q89" s="6">
        <v>70.73</v>
      </c>
      <c r="R89" s="6">
        <v>85.63</v>
      </c>
      <c r="S89" s="6">
        <v>69.075999999999993</v>
      </c>
      <c r="T89" s="6">
        <v>65.031999999999996</v>
      </c>
      <c r="U89" s="6">
        <v>92.619</v>
      </c>
      <c r="V89" s="6">
        <v>79.087999999999994</v>
      </c>
      <c r="W89" s="6">
        <v>74.959999999999994</v>
      </c>
      <c r="X89" s="6">
        <v>82.956999999999994</v>
      </c>
      <c r="Y89" s="6">
        <v>67.275999999999996</v>
      </c>
      <c r="Z89" s="6">
        <v>61.8</v>
      </c>
      <c r="AA89" s="6" t="s">
        <v>9</v>
      </c>
      <c r="AB89" s="8" t="s">
        <v>16</v>
      </c>
      <c r="AC89" s="6" t="s">
        <v>10</v>
      </c>
      <c r="AD89" s="6">
        <v>5</v>
      </c>
      <c r="AE89" s="13">
        <v>26.38</v>
      </c>
      <c r="AF89" s="69">
        <v>18.082191780821919</v>
      </c>
      <c r="AG89" s="68">
        <v>0</v>
      </c>
    </row>
    <row r="90" spans="1:33" x14ac:dyDescent="0.25">
      <c r="A90" s="6" t="s">
        <v>6</v>
      </c>
      <c r="B90" s="6">
        <v>22.4</v>
      </c>
      <c r="C90" s="6" t="s">
        <v>52</v>
      </c>
      <c r="D90" s="8" t="s">
        <v>51</v>
      </c>
      <c r="E90" s="21" t="s">
        <v>47</v>
      </c>
      <c r="F90" s="7">
        <v>32</v>
      </c>
      <c r="G90" s="6" t="s">
        <v>48</v>
      </c>
      <c r="H90" s="6">
        <v>51</v>
      </c>
      <c r="I90" s="6" t="s">
        <v>45</v>
      </c>
      <c r="J90" s="6" t="s">
        <v>6</v>
      </c>
      <c r="K90" s="6">
        <v>70.242999999999995</v>
      </c>
      <c r="L90" s="6">
        <v>124.383</v>
      </c>
      <c r="M90" s="6">
        <v>84.192999999999998</v>
      </c>
      <c r="N90" s="6">
        <v>69.415000000000006</v>
      </c>
      <c r="O90" s="6">
        <v>101.85</v>
      </c>
      <c r="P90" s="6">
        <v>85.32</v>
      </c>
      <c r="Q90" s="6">
        <v>79.081999999999994</v>
      </c>
      <c r="R90" s="6">
        <v>101.23099999999999</v>
      </c>
      <c r="S90" s="6">
        <v>77.536000000000001</v>
      </c>
      <c r="T90" s="6">
        <v>71.97</v>
      </c>
      <c r="U90" s="6">
        <v>71.774000000000001</v>
      </c>
      <c r="V90" s="5">
        <v>65.647999999999996</v>
      </c>
      <c r="W90" s="5">
        <v>62.686</v>
      </c>
      <c r="X90" s="6">
        <v>80.08</v>
      </c>
      <c r="Y90" s="6">
        <v>68.334999999999994</v>
      </c>
      <c r="Z90" s="6">
        <v>64.643000000000001</v>
      </c>
      <c r="AA90" s="6" t="s">
        <v>9</v>
      </c>
      <c r="AB90" s="8" t="s">
        <v>18</v>
      </c>
      <c r="AC90" s="6" t="s">
        <v>10</v>
      </c>
      <c r="AD90" s="6">
        <v>6</v>
      </c>
      <c r="AE90" s="13">
        <v>26.69</v>
      </c>
      <c r="AF90" s="69">
        <v>14.334246575342465</v>
      </c>
      <c r="AG90" s="68">
        <v>0</v>
      </c>
    </row>
    <row r="91" spans="1:33" x14ac:dyDescent="0.25">
      <c r="A91" s="6" t="s">
        <v>6</v>
      </c>
      <c r="B91" s="6">
        <v>32.200000000000003</v>
      </c>
      <c r="C91" s="6" t="s">
        <v>53</v>
      </c>
      <c r="D91" s="8" t="s">
        <v>51</v>
      </c>
      <c r="E91" s="21" t="s">
        <v>47</v>
      </c>
      <c r="F91" s="7">
        <v>42</v>
      </c>
      <c r="G91" s="6" t="s">
        <v>48</v>
      </c>
      <c r="H91" s="6">
        <v>77</v>
      </c>
      <c r="I91" s="6" t="s">
        <v>45</v>
      </c>
      <c r="J91" s="6" t="s">
        <v>7</v>
      </c>
      <c r="K91" s="6">
        <v>141.15899999999999</v>
      </c>
      <c r="L91" s="6">
        <v>103.328</v>
      </c>
      <c r="M91" s="6">
        <v>80.751999999999995</v>
      </c>
      <c r="N91" s="6">
        <v>74.844999999999999</v>
      </c>
      <c r="O91" s="6">
        <v>111.465</v>
      </c>
      <c r="P91" s="6">
        <v>96.003</v>
      </c>
      <c r="Q91" s="6">
        <v>90.146000000000001</v>
      </c>
      <c r="R91" s="6">
        <v>84.108999999999995</v>
      </c>
      <c r="S91" s="6">
        <v>72.477000000000004</v>
      </c>
      <c r="T91" s="6">
        <v>68.543999999999997</v>
      </c>
      <c r="U91" s="6">
        <v>83.727999999999994</v>
      </c>
      <c r="V91" s="6">
        <v>75.512</v>
      </c>
      <c r="W91" s="6">
        <v>72.494</v>
      </c>
      <c r="X91" s="6">
        <v>74.456999999999994</v>
      </c>
      <c r="Y91" s="6">
        <v>68.984999999999999</v>
      </c>
      <c r="Z91" s="6">
        <v>66.53</v>
      </c>
      <c r="AA91" s="6" t="s">
        <v>9</v>
      </c>
      <c r="AB91" s="8" t="s">
        <v>16</v>
      </c>
      <c r="AC91" s="6" t="s">
        <v>10</v>
      </c>
      <c r="AD91" s="6">
        <v>5</v>
      </c>
      <c r="AE91" s="13">
        <v>26.84</v>
      </c>
      <c r="AF91" s="69">
        <v>64.504109589041093</v>
      </c>
      <c r="AG91" s="68">
        <v>0</v>
      </c>
    </row>
    <row r="92" spans="1:33" x14ac:dyDescent="0.25">
      <c r="A92" s="6" t="s">
        <v>6</v>
      </c>
      <c r="B92" s="6">
        <v>24.5</v>
      </c>
      <c r="C92" s="6" t="s">
        <v>55</v>
      </c>
      <c r="D92" s="8" t="s">
        <v>51</v>
      </c>
      <c r="E92" s="6" t="s">
        <v>11</v>
      </c>
      <c r="F92" s="7">
        <v>69</v>
      </c>
      <c r="G92" s="6" t="s">
        <v>48</v>
      </c>
      <c r="H92" s="6">
        <v>59</v>
      </c>
      <c r="I92" s="6" t="s">
        <v>45</v>
      </c>
      <c r="J92" s="6" t="s">
        <v>7</v>
      </c>
      <c r="K92" s="6">
        <v>37.750999999999998</v>
      </c>
      <c r="L92" s="6">
        <v>108.28700000000001</v>
      </c>
      <c r="M92" s="6">
        <v>76.665999999999997</v>
      </c>
      <c r="N92" s="6">
        <v>69.596999999999994</v>
      </c>
      <c r="O92" s="6">
        <v>93.887</v>
      </c>
      <c r="P92" s="6">
        <v>78.977999999999994</v>
      </c>
      <c r="Q92" s="6">
        <v>73.756</v>
      </c>
      <c r="R92" s="6">
        <v>103.26600000000001</v>
      </c>
      <c r="S92" s="6">
        <v>81.566999999999993</v>
      </c>
      <c r="T92" s="6">
        <v>73.801000000000002</v>
      </c>
      <c r="U92" s="6">
        <v>105.673</v>
      </c>
      <c r="V92" s="6">
        <v>78.728999999999999</v>
      </c>
      <c r="W92" s="6">
        <v>70.972999999999999</v>
      </c>
      <c r="X92" s="6">
        <v>51.503999999999998</v>
      </c>
      <c r="Y92" s="6">
        <v>48.738</v>
      </c>
      <c r="Z92" s="6">
        <v>47.802999999999997</v>
      </c>
      <c r="AA92" s="6" t="s">
        <v>9</v>
      </c>
      <c r="AB92" s="8" t="s">
        <v>16</v>
      </c>
      <c r="AC92" s="6" t="s">
        <v>10</v>
      </c>
      <c r="AD92" s="6">
        <v>4</v>
      </c>
      <c r="AE92" s="13">
        <v>26.86</v>
      </c>
      <c r="AF92" s="69">
        <v>3.0904109589041093</v>
      </c>
      <c r="AG92" s="68">
        <v>0</v>
      </c>
    </row>
    <row r="93" spans="1:33" x14ac:dyDescent="0.25">
      <c r="A93" s="6" t="s">
        <v>6</v>
      </c>
      <c r="B93" s="6">
        <v>28.1</v>
      </c>
      <c r="C93" s="6" t="s">
        <v>52</v>
      </c>
      <c r="D93" s="8" t="s">
        <v>51</v>
      </c>
      <c r="E93" s="6" t="s">
        <v>11</v>
      </c>
      <c r="F93" s="7">
        <v>48</v>
      </c>
      <c r="G93" s="6" t="s">
        <v>12</v>
      </c>
      <c r="H93" s="6">
        <v>65</v>
      </c>
      <c r="I93" s="6" t="s">
        <v>45</v>
      </c>
      <c r="J93" s="6" t="s">
        <v>6</v>
      </c>
      <c r="K93" s="6">
        <v>83.706999999999994</v>
      </c>
      <c r="L93" s="6">
        <v>118.346</v>
      </c>
      <c r="M93" s="6">
        <v>88.341999999999999</v>
      </c>
      <c r="N93" s="6">
        <v>79.39</v>
      </c>
      <c r="O93" s="6">
        <v>88.790999999999997</v>
      </c>
      <c r="P93" s="6">
        <v>77.945999999999998</v>
      </c>
      <c r="Q93" s="6">
        <v>74.171000000000006</v>
      </c>
      <c r="R93" s="6">
        <v>73.400999999999996</v>
      </c>
      <c r="S93" s="6">
        <v>64.004000000000005</v>
      </c>
      <c r="T93" s="6">
        <v>61.29</v>
      </c>
      <c r="U93" s="6">
        <v>78.832999999999998</v>
      </c>
      <c r="V93" s="5">
        <v>71.260000000000005</v>
      </c>
      <c r="W93" s="5">
        <v>68.174999999999997</v>
      </c>
      <c r="X93" s="6">
        <v>79.194999999999993</v>
      </c>
      <c r="Y93" s="6">
        <v>71.722999999999999</v>
      </c>
      <c r="Z93" s="6">
        <v>69.194000000000003</v>
      </c>
      <c r="AA93" s="6" t="s">
        <v>9</v>
      </c>
      <c r="AB93" s="8" t="s">
        <v>14</v>
      </c>
      <c r="AC93" s="6" t="s">
        <v>10</v>
      </c>
      <c r="AD93" s="6">
        <v>6</v>
      </c>
      <c r="AE93" s="13">
        <v>26.92</v>
      </c>
      <c r="AF93" s="69">
        <v>6.1150684931506856</v>
      </c>
      <c r="AG93" s="68">
        <v>0</v>
      </c>
    </row>
    <row r="94" spans="1:33" x14ac:dyDescent="0.25">
      <c r="A94" s="6" t="s">
        <v>6</v>
      </c>
      <c r="B94" s="6">
        <v>34.200000000000003</v>
      </c>
      <c r="C94" s="6" t="s">
        <v>52</v>
      </c>
      <c r="D94" s="8" t="s">
        <v>50</v>
      </c>
      <c r="E94" s="6" t="s">
        <v>11</v>
      </c>
      <c r="F94" s="7">
        <v>35</v>
      </c>
      <c r="G94" s="6" t="s">
        <v>48</v>
      </c>
      <c r="H94" s="6">
        <v>86</v>
      </c>
      <c r="I94" s="6" t="s">
        <v>45</v>
      </c>
      <c r="J94" s="6" t="s">
        <v>7</v>
      </c>
      <c r="K94" s="6">
        <v>135.84</v>
      </c>
      <c r="L94" s="6">
        <v>118.38</v>
      </c>
      <c r="M94" s="6">
        <v>87.9</v>
      </c>
      <c r="N94" s="6">
        <v>80.11</v>
      </c>
      <c r="O94" s="6">
        <v>125.26</v>
      </c>
      <c r="P94" s="6">
        <v>100.97</v>
      </c>
      <c r="Q94" s="6">
        <v>93.53</v>
      </c>
      <c r="R94" s="6">
        <v>90.92</v>
      </c>
      <c r="S94" s="6">
        <v>82.74</v>
      </c>
      <c r="T94" s="6">
        <v>79.040000000000006</v>
      </c>
      <c r="U94" s="6">
        <v>94.56</v>
      </c>
      <c r="V94" s="5">
        <v>84.65</v>
      </c>
      <c r="W94" s="5">
        <v>80.349999999999994</v>
      </c>
      <c r="X94" s="6">
        <v>97.54</v>
      </c>
      <c r="Y94" s="6">
        <v>83.66</v>
      </c>
      <c r="Z94" s="6">
        <v>78.819999999999993</v>
      </c>
      <c r="AA94" s="6" t="s">
        <v>9</v>
      </c>
      <c r="AB94" s="8" t="s">
        <v>18</v>
      </c>
      <c r="AC94" s="6" t="s">
        <v>10</v>
      </c>
      <c r="AD94" s="6">
        <v>6</v>
      </c>
      <c r="AE94" s="13">
        <v>27.32</v>
      </c>
      <c r="AF94" s="69">
        <v>0.98630136986301364</v>
      </c>
      <c r="AG94" s="68">
        <v>0</v>
      </c>
    </row>
    <row r="95" spans="1:33" x14ac:dyDescent="0.25">
      <c r="A95" s="6" t="s">
        <v>6</v>
      </c>
      <c r="B95" s="6">
        <v>21.1</v>
      </c>
      <c r="C95" s="6" t="s">
        <v>52</v>
      </c>
      <c r="D95" s="8" t="s">
        <v>51</v>
      </c>
      <c r="E95" s="6" t="s">
        <v>11</v>
      </c>
      <c r="F95" s="7">
        <v>42</v>
      </c>
      <c r="G95" s="6" t="s">
        <v>13</v>
      </c>
      <c r="H95" s="6">
        <v>42</v>
      </c>
      <c r="I95" s="6" t="s">
        <v>45</v>
      </c>
      <c r="J95" s="6" t="s">
        <v>6</v>
      </c>
      <c r="K95" s="6">
        <v>40.314</v>
      </c>
      <c r="L95" s="6">
        <v>118.759</v>
      </c>
      <c r="M95" s="6">
        <v>83.584000000000003</v>
      </c>
      <c r="N95" s="6">
        <v>76.468999999999994</v>
      </c>
      <c r="O95" s="6">
        <v>93.278000000000006</v>
      </c>
      <c r="P95" s="6">
        <v>80.239000000000004</v>
      </c>
      <c r="Q95" s="6">
        <v>75.209000000000003</v>
      </c>
      <c r="R95" s="6">
        <v>65.906999999999996</v>
      </c>
      <c r="S95" s="6">
        <v>60.194000000000003</v>
      </c>
      <c r="T95" s="6">
        <v>57.749000000000002</v>
      </c>
      <c r="U95" s="6">
        <v>72.003</v>
      </c>
      <c r="V95" s="6">
        <v>64.459999999999994</v>
      </c>
      <c r="W95" s="6">
        <v>61.67</v>
      </c>
      <c r="X95" s="6">
        <v>74.884</v>
      </c>
      <c r="Y95" s="6">
        <v>65.864999999999995</v>
      </c>
      <c r="Z95" s="6">
        <v>62.243000000000002</v>
      </c>
      <c r="AA95" s="6" t="s">
        <v>9</v>
      </c>
      <c r="AB95" s="8" t="s">
        <v>16</v>
      </c>
      <c r="AC95" s="6" t="s">
        <v>10</v>
      </c>
      <c r="AD95" s="6">
        <v>5</v>
      </c>
      <c r="AE95" s="13">
        <v>27.38</v>
      </c>
      <c r="AF95" s="69">
        <v>8.6794520547945204</v>
      </c>
      <c r="AG95" s="68">
        <v>0</v>
      </c>
    </row>
    <row r="96" spans="1:33" x14ac:dyDescent="0.25">
      <c r="A96" s="6" t="s">
        <v>6</v>
      </c>
      <c r="B96" s="6">
        <v>23.9</v>
      </c>
      <c r="C96" s="6" t="s">
        <v>53</v>
      </c>
      <c r="D96" s="8" t="s">
        <v>51</v>
      </c>
      <c r="E96" s="6" t="s">
        <v>11</v>
      </c>
      <c r="F96" s="7">
        <v>51</v>
      </c>
      <c r="G96" s="6" t="s">
        <v>13</v>
      </c>
      <c r="H96" s="6">
        <v>51</v>
      </c>
      <c r="I96" s="6" t="s">
        <v>8</v>
      </c>
      <c r="J96" s="6" t="s">
        <v>6</v>
      </c>
      <c r="K96" s="6">
        <v>57.62</v>
      </c>
      <c r="L96" s="6">
        <v>115.85</v>
      </c>
      <c r="M96" s="6">
        <v>81.96</v>
      </c>
      <c r="N96" s="6">
        <v>72.430000000000007</v>
      </c>
      <c r="O96" s="6">
        <v>103.86</v>
      </c>
      <c r="P96" s="6">
        <v>89.85</v>
      </c>
      <c r="Q96" s="6">
        <v>84.49</v>
      </c>
      <c r="R96" s="6">
        <v>72.67</v>
      </c>
      <c r="S96" s="6">
        <v>65.48</v>
      </c>
      <c r="T96" s="6">
        <v>61.86</v>
      </c>
      <c r="U96" s="6">
        <v>56.46</v>
      </c>
      <c r="V96" s="6">
        <v>52.95</v>
      </c>
      <c r="W96" s="6">
        <v>51.75</v>
      </c>
      <c r="X96" s="6">
        <v>83.05</v>
      </c>
      <c r="Y96" s="6">
        <v>74.010000000000005</v>
      </c>
      <c r="Z96" s="6">
        <v>69.84</v>
      </c>
      <c r="AA96" s="6" t="s">
        <v>9</v>
      </c>
      <c r="AB96" s="8" t="s">
        <v>14</v>
      </c>
      <c r="AC96" s="6" t="s">
        <v>10</v>
      </c>
      <c r="AD96" s="6">
        <v>8.4</v>
      </c>
      <c r="AE96" s="13">
        <v>27.38</v>
      </c>
      <c r="AF96" s="69">
        <v>3.978082191780822</v>
      </c>
      <c r="AG96" s="68">
        <v>0</v>
      </c>
    </row>
    <row r="97" spans="1:33" x14ac:dyDescent="0.25">
      <c r="A97" s="6" t="s">
        <v>6</v>
      </c>
      <c r="B97" s="6">
        <v>31.9</v>
      </c>
      <c r="C97" s="6" t="s">
        <v>52</v>
      </c>
      <c r="D97" s="8" t="s">
        <v>51</v>
      </c>
      <c r="E97" s="6" t="s">
        <v>11</v>
      </c>
      <c r="F97" s="7">
        <v>45</v>
      </c>
      <c r="G97" s="6" t="s">
        <v>13</v>
      </c>
      <c r="H97" s="6">
        <v>46</v>
      </c>
      <c r="I97" s="6" t="s">
        <v>8</v>
      </c>
      <c r="J97" s="6" t="s">
        <v>6</v>
      </c>
      <c r="K97" s="6">
        <v>51.1</v>
      </c>
      <c r="L97" s="6">
        <v>122.85</v>
      </c>
      <c r="M97" s="6">
        <v>85.05</v>
      </c>
      <c r="N97" s="6">
        <v>73.28</v>
      </c>
      <c r="O97" s="6">
        <v>103.31</v>
      </c>
      <c r="P97" s="6">
        <v>81.36</v>
      </c>
      <c r="Q97" s="6">
        <v>74.59</v>
      </c>
      <c r="R97" s="6">
        <v>69.33</v>
      </c>
      <c r="S97" s="6">
        <v>62.95</v>
      </c>
      <c r="T97" s="6">
        <v>60.35</v>
      </c>
      <c r="U97" s="6">
        <v>80.069999999999993</v>
      </c>
      <c r="V97" s="6">
        <v>70.17</v>
      </c>
      <c r="W97" s="6">
        <v>66.790000000000006</v>
      </c>
      <c r="X97" s="6">
        <v>56.47</v>
      </c>
      <c r="Y97" s="6">
        <v>54.12</v>
      </c>
      <c r="Z97" s="6">
        <v>52.92</v>
      </c>
      <c r="AA97" s="6" t="s">
        <v>9</v>
      </c>
      <c r="AB97" s="8" t="s">
        <v>14</v>
      </c>
      <c r="AC97" s="6" t="s">
        <v>10</v>
      </c>
      <c r="AD97" s="6">
        <v>4.3</v>
      </c>
      <c r="AE97" s="13">
        <v>27.4</v>
      </c>
      <c r="AF97" s="69">
        <v>10.027397260273972</v>
      </c>
      <c r="AG97" s="68">
        <v>0</v>
      </c>
    </row>
    <row r="98" spans="1:33" x14ac:dyDescent="0.25">
      <c r="A98" s="6" t="s">
        <v>6</v>
      </c>
      <c r="B98" s="6">
        <v>26.5</v>
      </c>
      <c r="C98" s="6" t="s">
        <v>52</v>
      </c>
      <c r="D98" s="8" t="s">
        <v>51</v>
      </c>
      <c r="E98" s="6" t="s">
        <v>11</v>
      </c>
      <c r="F98" s="7">
        <v>47</v>
      </c>
      <c r="G98" s="5" t="s">
        <v>12</v>
      </c>
      <c r="H98" s="6">
        <v>60</v>
      </c>
      <c r="I98" s="6" t="s">
        <v>8</v>
      </c>
      <c r="J98" s="5" t="s">
        <v>6</v>
      </c>
      <c r="K98" s="5">
        <v>37.130000000000003</v>
      </c>
      <c r="L98" s="5">
        <v>121.41</v>
      </c>
      <c r="M98" s="5">
        <v>84.35</v>
      </c>
      <c r="N98" s="5">
        <v>75.13</v>
      </c>
      <c r="O98" s="5">
        <v>96.05</v>
      </c>
      <c r="P98" s="5">
        <v>84.07</v>
      </c>
      <c r="Q98" s="5">
        <v>79.83</v>
      </c>
      <c r="R98" s="5">
        <v>63.15</v>
      </c>
      <c r="S98" s="5">
        <v>58.23</v>
      </c>
      <c r="T98" s="5">
        <v>56.51</v>
      </c>
      <c r="U98" s="5">
        <v>82.76</v>
      </c>
      <c r="V98" s="5">
        <v>67.819999999999993</v>
      </c>
      <c r="W98" s="5">
        <v>64.03</v>
      </c>
      <c r="X98" s="5">
        <v>86.54</v>
      </c>
      <c r="Y98" s="5">
        <v>68.25</v>
      </c>
      <c r="Z98" s="5">
        <v>62.65</v>
      </c>
      <c r="AA98" s="6" t="s">
        <v>9</v>
      </c>
      <c r="AB98" s="8" t="s">
        <v>14</v>
      </c>
      <c r="AC98" s="6" t="s">
        <v>10</v>
      </c>
      <c r="AD98" s="6"/>
      <c r="AE98" s="13">
        <v>27.6</v>
      </c>
      <c r="AF98" s="69">
        <v>0.95342465753424666</v>
      </c>
      <c r="AG98" s="68">
        <v>0</v>
      </c>
    </row>
    <row r="99" spans="1:33" x14ac:dyDescent="0.25">
      <c r="A99" s="6" t="s">
        <v>7</v>
      </c>
      <c r="B99" s="6">
        <v>20.3</v>
      </c>
      <c r="C99" s="6" t="s">
        <v>53</v>
      </c>
      <c r="D99" s="8" t="s">
        <v>50</v>
      </c>
      <c r="E99" s="6" t="s">
        <v>11</v>
      </c>
      <c r="F99" s="7">
        <v>59</v>
      </c>
      <c r="G99" s="6" t="s">
        <v>12</v>
      </c>
      <c r="H99" s="6">
        <v>106</v>
      </c>
      <c r="I99" s="6" t="s">
        <v>45</v>
      </c>
      <c r="J99" s="6" t="s">
        <v>6</v>
      </c>
      <c r="K99" s="6">
        <v>58.616</v>
      </c>
      <c r="L99" s="6">
        <v>108.081</v>
      </c>
      <c r="M99" s="6">
        <v>82.265000000000001</v>
      </c>
      <c r="N99" s="6">
        <v>74.361999999999995</v>
      </c>
      <c r="O99" s="6">
        <v>115.38200000000001</v>
      </c>
      <c r="P99" s="6">
        <v>88.004000000000005</v>
      </c>
      <c r="Q99" s="6">
        <v>79.695999999999998</v>
      </c>
      <c r="R99" s="6">
        <v>79.040000000000006</v>
      </c>
      <c r="S99" s="6">
        <v>71.938999999999993</v>
      </c>
      <c r="T99" s="6">
        <v>69.728999999999999</v>
      </c>
      <c r="U99" s="6">
        <v>83.334000000000003</v>
      </c>
      <c r="V99" s="5">
        <v>69.977000000000004</v>
      </c>
      <c r="W99" s="5">
        <v>66.164000000000001</v>
      </c>
      <c r="X99" s="6">
        <v>56.847000000000001</v>
      </c>
      <c r="Y99" s="6">
        <v>53.667999999999999</v>
      </c>
      <c r="Z99" s="6">
        <v>52.655000000000001</v>
      </c>
      <c r="AA99" s="6" t="s">
        <v>9</v>
      </c>
      <c r="AB99" s="8" t="s">
        <v>18</v>
      </c>
      <c r="AC99" s="6" t="s">
        <v>10</v>
      </c>
      <c r="AD99" s="6">
        <v>2.75</v>
      </c>
      <c r="AE99" s="13">
        <v>27.98</v>
      </c>
      <c r="AF99" s="69">
        <v>4.2082191780821923</v>
      </c>
      <c r="AG99" s="68">
        <v>0</v>
      </c>
    </row>
    <row r="100" spans="1:33" x14ac:dyDescent="0.25">
      <c r="A100" s="6" t="s">
        <v>6</v>
      </c>
      <c r="B100" s="6">
        <v>34.299999999999997</v>
      </c>
      <c r="C100" s="6" t="s">
        <v>53</v>
      </c>
      <c r="D100" s="8" t="s">
        <v>51</v>
      </c>
      <c r="E100" s="6" t="s">
        <v>11</v>
      </c>
      <c r="F100" s="7">
        <v>40</v>
      </c>
      <c r="G100" s="6" t="s">
        <v>48</v>
      </c>
      <c r="H100" s="6">
        <v>55</v>
      </c>
      <c r="I100" s="6" t="s">
        <v>45</v>
      </c>
      <c r="J100" s="6" t="s">
        <v>7</v>
      </c>
      <c r="K100" s="6">
        <v>152.62100000000001</v>
      </c>
      <c r="L100" s="6">
        <v>99.034000000000006</v>
      </c>
      <c r="M100" s="6">
        <v>82.555000000000007</v>
      </c>
      <c r="N100" s="6">
        <v>77.203999999999994</v>
      </c>
      <c r="O100" s="6">
        <v>87.254000000000005</v>
      </c>
      <c r="P100" s="6">
        <v>76.983999999999995</v>
      </c>
      <c r="Q100" s="6">
        <v>73.55</v>
      </c>
      <c r="R100" s="6">
        <v>84.762</v>
      </c>
      <c r="S100" s="6">
        <v>70.186999999999998</v>
      </c>
      <c r="T100" s="6">
        <v>64.641000000000005</v>
      </c>
      <c r="U100" s="6">
        <v>83.692999999999998</v>
      </c>
      <c r="V100" s="6">
        <v>76.900999999999996</v>
      </c>
      <c r="W100" s="6">
        <v>73.847999999999999</v>
      </c>
      <c r="X100" s="6">
        <v>75.798000000000002</v>
      </c>
      <c r="Y100" s="6">
        <v>67.111999999999995</v>
      </c>
      <c r="Z100" s="6">
        <v>63.536999999999999</v>
      </c>
      <c r="AA100" s="6" t="s">
        <v>9</v>
      </c>
      <c r="AB100" s="8" t="s">
        <v>18</v>
      </c>
      <c r="AC100" s="6" t="s">
        <v>10</v>
      </c>
      <c r="AD100" s="6">
        <v>3.2</v>
      </c>
      <c r="AE100" s="13">
        <v>28.3</v>
      </c>
      <c r="AF100" s="69">
        <v>9.3041095890410972</v>
      </c>
      <c r="AG100" s="68">
        <v>1</v>
      </c>
    </row>
    <row r="101" spans="1:33" x14ac:dyDescent="0.25">
      <c r="A101" s="6" t="s">
        <v>6</v>
      </c>
      <c r="B101" s="6">
        <v>24.2</v>
      </c>
      <c r="C101" s="6" t="s">
        <v>55</v>
      </c>
      <c r="D101" s="8" t="s">
        <v>51</v>
      </c>
      <c r="E101" s="6" t="s">
        <v>11</v>
      </c>
      <c r="F101" s="7">
        <v>66</v>
      </c>
      <c r="G101" s="6" t="s">
        <v>13</v>
      </c>
      <c r="H101" s="6">
        <v>45</v>
      </c>
      <c r="I101" s="6" t="s">
        <v>8</v>
      </c>
      <c r="J101" s="6" t="s">
        <v>6</v>
      </c>
      <c r="K101" s="6">
        <v>39.264000000000003</v>
      </c>
      <c r="L101" s="6">
        <v>116.49</v>
      </c>
      <c r="M101" s="6">
        <v>90.185000000000002</v>
      </c>
      <c r="N101" s="6">
        <v>80.712000000000003</v>
      </c>
      <c r="O101" s="6">
        <v>93.584999999999994</v>
      </c>
      <c r="P101" s="6">
        <v>82.823999999999998</v>
      </c>
      <c r="Q101" s="6">
        <v>78.138000000000005</v>
      </c>
      <c r="R101" s="6">
        <v>86.58</v>
      </c>
      <c r="S101" s="6">
        <v>73.218999999999994</v>
      </c>
      <c r="T101" s="6">
        <v>68.253</v>
      </c>
      <c r="U101" s="6">
        <v>47.917000000000002</v>
      </c>
      <c r="V101" s="6">
        <v>46.268999999999998</v>
      </c>
      <c r="W101" s="6">
        <v>45.893999999999998</v>
      </c>
      <c r="X101" s="6">
        <v>87.603999999999999</v>
      </c>
      <c r="Y101" s="6">
        <v>68.864000000000004</v>
      </c>
      <c r="Z101" s="6">
        <v>63.238</v>
      </c>
      <c r="AA101" s="6" t="s">
        <v>9</v>
      </c>
      <c r="AB101" s="8" t="s">
        <v>14</v>
      </c>
      <c r="AC101" s="6" t="s">
        <v>10</v>
      </c>
      <c r="AD101" s="6">
        <v>6</v>
      </c>
      <c r="AE101" s="13">
        <v>28.39</v>
      </c>
      <c r="AF101" s="69">
        <v>1.4136986301369863</v>
      </c>
      <c r="AG101" s="68">
        <v>0</v>
      </c>
    </row>
    <row r="102" spans="1:33" x14ac:dyDescent="0.25">
      <c r="A102" s="6" t="s">
        <v>6</v>
      </c>
      <c r="B102" s="6">
        <v>20.100000000000001</v>
      </c>
      <c r="C102" s="6" t="s">
        <v>55</v>
      </c>
      <c r="D102" s="8" t="s">
        <v>51</v>
      </c>
      <c r="E102" s="6" t="s">
        <v>11</v>
      </c>
      <c r="F102" s="7">
        <v>64</v>
      </c>
      <c r="G102" s="6" t="s">
        <v>48</v>
      </c>
      <c r="H102" s="6">
        <v>45</v>
      </c>
      <c r="I102" s="6" t="s">
        <v>8</v>
      </c>
      <c r="J102" s="6" t="s">
        <v>6</v>
      </c>
      <c r="K102" s="6">
        <v>40.61</v>
      </c>
      <c r="L102" s="6">
        <v>242.88</v>
      </c>
      <c r="M102" s="6">
        <v>144.06</v>
      </c>
      <c r="N102" s="6">
        <v>124.23</v>
      </c>
      <c r="O102" s="6">
        <v>102.71</v>
      </c>
      <c r="P102" s="6">
        <v>90.07</v>
      </c>
      <c r="Q102" s="6">
        <v>84.14</v>
      </c>
      <c r="R102" s="6">
        <v>71.84</v>
      </c>
      <c r="S102" s="6">
        <v>65.59</v>
      </c>
      <c r="T102" s="6">
        <v>62.89</v>
      </c>
      <c r="U102" s="6">
        <v>85.97</v>
      </c>
      <c r="V102" s="6">
        <v>74.12</v>
      </c>
      <c r="W102" s="6">
        <v>69.28</v>
      </c>
      <c r="X102" s="6">
        <v>82.41</v>
      </c>
      <c r="Y102" s="6">
        <v>66.599999999999994</v>
      </c>
      <c r="Z102" s="6">
        <v>61.35</v>
      </c>
      <c r="AA102" s="6" t="s">
        <v>9</v>
      </c>
      <c r="AB102" s="8" t="s">
        <v>16</v>
      </c>
      <c r="AC102" s="6" t="s">
        <v>10</v>
      </c>
      <c r="AD102" s="6">
        <v>4</v>
      </c>
      <c r="AE102" s="13">
        <v>28.54</v>
      </c>
      <c r="AF102" s="69">
        <v>0</v>
      </c>
      <c r="AG102" s="68">
        <v>0</v>
      </c>
    </row>
    <row r="103" spans="1:33" x14ac:dyDescent="0.25">
      <c r="A103" s="6" t="s">
        <v>6</v>
      </c>
      <c r="B103" s="6">
        <v>30.7</v>
      </c>
      <c r="C103" s="6" t="s">
        <v>52</v>
      </c>
      <c r="D103" s="8" t="s">
        <v>51</v>
      </c>
      <c r="E103" s="6" t="s">
        <v>11</v>
      </c>
      <c r="F103" s="7">
        <v>34</v>
      </c>
      <c r="G103" s="6" t="s">
        <v>48</v>
      </c>
      <c r="H103" s="6">
        <v>52</v>
      </c>
      <c r="I103" s="6" t="s">
        <v>45</v>
      </c>
      <c r="J103" s="6" t="s">
        <v>6</v>
      </c>
      <c r="K103" s="6">
        <v>84.98</v>
      </c>
      <c r="L103" s="6">
        <v>102.871</v>
      </c>
      <c r="M103" s="6">
        <v>80.260999999999996</v>
      </c>
      <c r="N103" s="6">
        <v>70.742000000000004</v>
      </c>
      <c r="O103" s="6">
        <v>109.03700000000001</v>
      </c>
      <c r="P103" s="6">
        <v>92.727000000000004</v>
      </c>
      <c r="Q103" s="6">
        <v>86.762</v>
      </c>
      <c r="R103" s="6">
        <v>76.215000000000003</v>
      </c>
      <c r="S103" s="6">
        <v>65.406000000000006</v>
      </c>
      <c r="T103" s="6">
        <v>61.298000000000002</v>
      </c>
      <c r="U103" s="6">
        <v>83.406000000000006</v>
      </c>
      <c r="V103" s="6">
        <v>74.451999999999998</v>
      </c>
      <c r="W103" s="6">
        <v>70.597999999999999</v>
      </c>
      <c r="X103" s="6">
        <v>65.441000000000003</v>
      </c>
      <c r="Y103" s="6">
        <v>58.781999999999996</v>
      </c>
      <c r="Z103" s="6">
        <v>56.421999999999997</v>
      </c>
      <c r="AA103" s="6" t="s">
        <v>9</v>
      </c>
      <c r="AB103" s="8" t="s">
        <v>16</v>
      </c>
      <c r="AC103" s="6" t="s">
        <v>10</v>
      </c>
      <c r="AD103" s="6">
        <v>2.5</v>
      </c>
      <c r="AE103" s="13">
        <v>29.61</v>
      </c>
      <c r="AF103" s="69">
        <v>43.528767123287672</v>
      </c>
      <c r="AG103" s="68">
        <v>0</v>
      </c>
    </row>
    <row r="104" spans="1:33" x14ac:dyDescent="0.25">
      <c r="A104" s="6" t="s">
        <v>6</v>
      </c>
      <c r="B104" s="6">
        <v>33.6</v>
      </c>
      <c r="C104" s="6" t="s">
        <v>55</v>
      </c>
      <c r="D104" s="8" t="s">
        <v>49</v>
      </c>
      <c r="E104" s="21" t="s">
        <v>47</v>
      </c>
      <c r="F104" s="7">
        <v>81</v>
      </c>
      <c r="G104" s="6" t="s">
        <v>48</v>
      </c>
      <c r="H104" s="6">
        <v>53</v>
      </c>
      <c r="I104" s="6" t="s">
        <v>45</v>
      </c>
      <c r="J104" s="6" t="s">
        <v>6</v>
      </c>
      <c r="K104" s="6">
        <v>99.772999999999996</v>
      </c>
      <c r="L104" s="6">
        <v>79.266000000000005</v>
      </c>
      <c r="M104" s="6">
        <v>70.180999999999997</v>
      </c>
      <c r="N104" s="6">
        <v>67.676000000000002</v>
      </c>
      <c r="O104" s="6">
        <v>80.772000000000006</v>
      </c>
      <c r="P104" s="6">
        <v>76.006</v>
      </c>
      <c r="Q104" s="6">
        <v>73.855000000000004</v>
      </c>
      <c r="R104" s="6">
        <v>63.140999999999998</v>
      </c>
      <c r="S104" s="6">
        <v>62.968000000000004</v>
      </c>
      <c r="T104" s="6">
        <v>62.889000000000003</v>
      </c>
      <c r="U104" s="6">
        <v>62.787999999999997</v>
      </c>
      <c r="V104" s="5">
        <v>66.48</v>
      </c>
      <c r="W104" s="5">
        <v>65.953000000000003</v>
      </c>
      <c r="X104" s="6">
        <v>79.597999999999999</v>
      </c>
      <c r="Y104" s="6">
        <v>76.430999999999997</v>
      </c>
      <c r="Z104" s="6">
        <v>75.066000000000003</v>
      </c>
      <c r="AA104" s="6" t="s">
        <v>9</v>
      </c>
      <c r="AB104" s="8" t="s">
        <v>14</v>
      </c>
      <c r="AC104" s="6" t="s">
        <v>10</v>
      </c>
      <c r="AD104" s="6">
        <v>3</v>
      </c>
      <c r="AE104" s="13">
        <v>29.86</v>
      </c>
      <c r="AF104" s="69">
        <v>3.2547945205479452</v>
      </c>
      <c r="AG104" s="68">
        <v>0</v>
      </c>
    </row>
    <row r="105" spans="1:33" x14ac:dyDescent="0.25">
      <c r="A105" s="6" t="s">
        <v>6</v>
      </c>
      <c r="B105" s="6">
        <v>30.8</v>
      </c>
      <c r="C105" s="6" t="s">
        <v>52</v>
      </c>
      <c r="D105" s="8" t="s">
        <v>51</v>
      </c>
      <c r="E105" s="6" t="s">
        <v>11</v>
      </c>
      <c r="F105" s="7">
        <v>48</v>
      </c>
      <c r="G105" s="6" t="s">
        <v>13</v>
      </c>
      <c r="H105" s="6">
        <v>44</v>
      </c>
      <c r="I105" s="6" t="s">
        <v>8</v>
      </c>
      <c r="J105" s="6" t="s">
        <v>6</v>
      </c>
      <c r="K105" s="5">
        <v>55.67</v>
      </c>
      <c r="L105" s="6">
        <v>110.88</v>
      </c>
      <c r="M105" s="6">
        <v>82.73</v>
      </c>
      <c r="N105" s="6">
        <v>75.510000000000005</v>
      </c>
      <c r="O105" s="6">
        <v>101.15</v>
      </c>
      <c r="P105" s="6">
        <v>83.14</v>
      </c>
      <c r="Q105" s="6">
        <v>77.39</v>
      </c>
      <c r="R105" s="6">
        <v>60.14</v>
      </c>
      <c r="S105" s="6">
        <v>55.94</v>
      </c>
      <c r="T105" s="6">
        <v>54.32</v>
      </c>
      <c r="U105" s="6">
        <v>88.08</v>
      </c>
      <c r="V105" s="6">
        <v>78.88</v>
      </c>
      <c r="W105" s="6">
        <v>74.67</v>
      </c>
      <c r="X105" s="6">
        <v>48.98</v>
      </c>
      <c r="Y105" s="6">
        <v>47.26</v>
      </c>
      <c r="Z105" s="6">
        <v>46.42</v>
      </c>
      <c r="AA105" s="6" t="s">
        <v>9</v>
      </c>
      <c r="AB105" s="8" t="s">
        <v>14</v>
      </c>
      <c r="AC105" s="6" t="s">
        <v>10</v>
      </c>
      <c r="AD105" s="6">
        <v>6.5</v>
      </c>
      <c r="AE105" s="13">
        <v>30.39</v>
      </c>
      <c r="AF105" s="69">
        <v>3.9123287671232876</v>
      </c>
      <c r="AG105" s="68">
        <v>0</v>
      </c>
    </row>
    <row r="106" spans="1:33" x14ac:dyDescent="0.25">
      <c r="A106" s="6" t="s">
        <v>6</v>
      </c>
      <c r="B106" s="6">
        <v>20.2</v>
      </c>
      <c r="C106" s="6" t="s">
        <v>54</v>
      </c>
      <c r="D106" s="8" t="s">
        <v>50</v>
      </c>
      <c r="E106" s="6" t="s">
        <v>11</v>
      </c>
      <c r="F106" s="7">
        <v>62</v>
      </c>
      <c r="G106" s="6" t="s">
        <v>12</v>
      </c>
      <c r="H106" s="6">
        <v>47</v>
      </c>
      <c r="I106" s="6" t="s">
        <v>45</v>
      </c>
      <c r="J106" s="6" t="s">
        <v>6</v>
      </c>
      <c r="K106" s="6">
        <v>60.317999999999998</v>
      </c>
      <c r="L106" s="6">
        <v>114.703</v>
      </c>
      <c r="M106" s="6">
        <v>79.363</v>
      </c>
      <c r="N106" s="6">
        <v>70.676000000000002</v>
      </c>
      <c r="O106" s="6">
        <v>102.11199999999999</v>
      </c>
      <c r="P106" s="6">
        <v>83.623999999999995</v>
      </c>
      <c r="Q106" s="6">
        <v>78.132000000000005</v>
      </c>
      <c r="R106" s="6"/>
      <c r="S106" s="6"/>
      <c r="T106" s="6"/>
      <c r="U106" s="6">
        <v>65.986999999999995</v>
      </c>
      <c r="V106" s="5">
        <v>59.454999999999998</v>
      </c>
      <c r="W106" s="5">
        <v>56.768999999999998</v>
      </c>
      <c r="X106" s="6">
        <v>91.19</v>
      </c>
      <c r="Y106" s="6">
        <v>72.763000000000005</v>
      </c>
      <c r="Z106" s="6">
        <v>67.637</v>
      </c>
      <c r="AA106" s="6" t="s">
        <v>9</v>
      </c>
      <c r="AB106" s="8" t="s">
        <v>14</v>
      </c>
      <c r="AC106" s="6" t="s">
        <v>10</v>
      </c>
      <c r="AD106" s="6">
        <v>8</v>
      </c>
      <c r="AE106" s="13">
        <v>30.44</v>
      </c>
      <c r="AF106" s="69">
        <v>3.7808219178082192</v>
      </c>
      <c r="AG106" s="68">
        <v>0</v>
      </c>
    </row>
    <row r="107" spans="1:33" x14ac:dyDescent="0.25">
      <c r="A107" s="6" t="s">
        <v>6</v>
      </c>
      <c r="B107" s="6">
        <v>16.399999999999999</v>
      </c>
      <c r="C107" s="6" t="s">
        <v>52</v>
      </c>
      <c r="D107" s="8" t="s">
        <v>50</v>
      </c>
      <c r="E107" s="6" t="s">
        <v>11</v>
      </c>
      <c r="F107" s="7">
        <v>36</v>
      </c>
      <c r="G107" s="6" t="s">
        <v>48</v>
      </c>
      <c r="H107" s="6"/>
      <c r="I107" s="6" t="s">
        <v>45</v>
      </c>
      <c r="J107" s="6" t="s">
        <v>7</v>
      </c>
      <c r="K107" s="5">
        <v>87.75</v>
      </c>
      <c r="L107" s="6">
        <v>109.17</v>
      </c>
      <c r="M107" s="6">
        <v>80.75</v>
      </c>
      <c r="N107" s="6">
        <v>74.11</v>
      </c>
      <c r="O107" s="6">
        <v>129.74</v>
      </c>
      <c r="P107" s="6">
        <v>104.66</v>
      </c>
      <c r="Q107" s="6">
        <v>96.28</v>
      </c>
      <c r="R107" s="6">
        <v>99.71</v>
      </c>
      <c r="S107" s="6">
        <v>86.66</v>
      </c>
      <c r="T107" s="6">
        <v>81.86</v>
      </c>
      <c r="U107" s="6">
        <v>72.930000000000007</v>
      </c>
      <c r="V107" s="5">
        <v>64.97</v>
      </c>
      <c r="W107" s="5">
        <v>62.5</v>
      </c>
      <c r="X107" s="6">
        <v>77.75</v>
      </c>
      <c r="Y107" s="6">
        <v>68.52</v>
      </c>
      <c r="Z107" s="6">
        <v>65.31</v>
      </c>
      <c r="AA107" s="6" t="s">
        <v>9</v>
      </c>
      <c r="AB107" s="8" t="s">
        <v>16</v>
      </c>
      <c r="AC107" s="6" t="s">
        <v>10</v>
      </c>
      <c r="AD107" s="6">
        <v>6</v>
      </c>
      <c r="AE107" s="13">
        <v>30.8</v>
      </c>
      <c r="AF107" s="69">
        <v>7.463013698630137</v>
      </c>
      <c r="AG107" s="68">
        <v>0</v>
      </c>
    </row>
    <row r="108" spans="1:33" x14ac:dyDescent="0.25">
      <c r="A108" s="6" t="s">
        <v>6</v>
      </c>
      <c r="B108" s="6">
        <v>36.299999999999997</v>
      </c>
      <c r="C108" s="6" t="s">
        <v>52</v>
      </c>
      <c r="D108" s="8" t="s">
        <v>51</v>
      </c>
      <c r="E108" s="6" t="s">
        <v>11</v>
      </c>
      <c r="F108" s="7">
        <v>49</v>
      </c>
      <c r="G108" s="6" t="s">
        <v>48</v>
      </c>
      <c r="H108" s="6">
        <v>57</v>
      </c>
      <c r="I108" s="6" t="s">
        <v>8</v>
      </c>
      <c r="J108" s="6" t="s">
        <v>6</v>
      </c>
      <c r="K108" s="6">
        <v>58.822000000000003</v>
      </c>
      <c r="L108" s="6">
        <v>119.651</v>
      </c>
      <c r="M108" s="6">
        <v>85.287000000000006</v>
      </c>
      <c r="N108" s="6">
        <v>76.361000000000004</v>
      </c>
      <c r="O108" s="6">
        <v>98.619</v>
      </c>
      <c r="P108" s="6">
        <v>86.823999999999998</v>
      </c>
      <c r="Q108" s="6">
        <v>81.44</v>
      </c>
      <c r="R108" s="6">
        <v>53.890999999999998</v>
      </c>
      <c r="S108" s="6">
        <v>51.761000000000003</v>
      </c>
      <c r="T108" s="6">
        <v>50.927999999999997</v>
      </c>
      <c r="U108" s="6">
        <v>66.631</v>
      </c>
      <c r="V108" s="6">
        <v>60.951000000000001</v>
      </c>
      <c r="W108" s="6">
        <v>58.643999999999998</v>
      </c>
      <c r="X108" s="6">
        <v>110.997</v>
      </c>
      <c r="Y108" s="6">
        <v>80.093000000000004</v>
      </c>
      <c r="Z108" s="6">
        <v>71.372</v>
      </c>
      <c r="AA108" s="6" t="s">
        <v>9</v>
      </c>
      <c r="AB108" s="8" t="s">
        <v>16</v>
      </c>
      <c r="AC108" s="6" t="s">
        <v>10</v>
      </c>
      <c r="AD108" s="6">
        <v>5</v>
      </c>
      <c r="AE108" s="13">
        <v>31.03</v>
      </c>
      <c r="AF108" s="69">
        <v>25.906849315068492</v>
      </c>
      <c r="AG108" s="68">
        <v>0</v>
      </c>
    </row>
    <row r="109" spans="1:33" x14ac:dyDescent="0.25">
      <c r="A109" s="6" t="s">
        <v>6</v>
      </c>
      <c r="B109" s="6">
        <v>29.2</v>
      </c>
      <c r="C109" s="6" t="s">
        <v>52</v>
      </c>
      <c r="D109" s="8" t="s">
        <v>50</v>
      </c>
      <c r="E109" s="6" t="s">
        <v>11</v>
      </c>
      <c r="F109" s="7">
        <v>42</v>
      </c>
      <c r="G109" s="6" t="s">
        <v>13</v>
      </c>
      <c r="H109" s="6">
        <v>51</v>
      </c>
      <c r="I109" s="6" t="s">
        <v>8</v>
      </c>
      <c r="J109" s="6" t="s">
        <v>6</v>
      </c>
      <c r="K109" s="29">
        <v>47.381999999999998</v>
      </c>
      <c r="L109" s="6">
        <v>124.782</v>
      </c>
      <c r="M109" s="6">
        <v>87.715999999999994</v>
      </c>
      <c r="N109" s="6">
        <v>75.405000000000001</v>
      </c>
      <c r="O109" s="6">
        <v>97.451999999999998</v>
      </c>
      <c r="P109" s="6">
        <v>83.745000000000005</v>
      </c>
      <c r="Q109" s="6">
        <v>78.558999999999997</v>
      </c>
      <c r="R109" s="6">
        <v>47.627000000000002</v>
      </c>
      <c r="S109" s="6">
        <v>47.279000000000003</v>
      </c>
      <c r="T109" s="6">
        <v>47.082000000000001</v>
      </c>
      <c r="U109" s="6">
        <v>94.366</v>
      </c>
      <c r="V109" s="6">
        <v>79.271000000000001</v>
      </c>
      <c r="W109" s="6">
        <v>72.233999999999995</v>
      </c>
      <c r="X109" s="6">
        <v>82.622</v>
      </c>
      <c r="Y109" s="6">
        <v>64.344999999999999</v>
      </c>
      <c r="Z109" s="6">
        <v>58.351999999999997</v>
      </c>
      <c r="AA109" s="6" t="s">
        <v>9</v>
      </c>
      <c r="AB109" s="8" t="s">
        <v>14</v>
      </c>
      <c r="AC109" s="6" t="s">
        <v>10</v>
      </c>
      <c r="AD109" s="6">
        <v>7</v>
      </c>
      <c r="AE109" s="13">
        <v>32.57</v>
      </c>
      <c r="AF109" s="69">
        <v>16.405479452054795</v>
      </c>
      <c r="AG109" s="68">
        <v>0</v>
      </c>
    </row>
    <row r="110" spans="1:33" x14ac:dyDescent="0.25">
      <c r="A110" s="6" t="s">
        <v>6</v>
      </c>
      <c r="B110" s="6">
        <v>32.200000000000003</v>
      </c>
      <c r="C110" s="6" t="s">
        <v>52</v>
      </c>
      <c r="D110" s="8" t="s">
        <v>51</v>
      </c>
      <c r="E110" s="6" t="s">
        <v>11</v>
      </c>
      <c r="F110" s="7">
        <v>45</v>
      </c>
      <c r="G110" s="6" t="s">
        <v>12</v>
      </c>
      <c r="H110" s="6">
        <v>73</v>
      </c>
      <c r="I110" s="6" t="s">
        <v>45</v>
      </c>
      <c r="J110" s="6" t="s">
        <v>7</v>
      </c>
      <c r="K110" s="6">
        <v>104.59</v>
      </c>
      <c r="L110" s="6">
        <v>116.3</v>
      </c>
      <c r="M110" s="6">
        <v>88.29</v>
      </c>
      <c r="N110" s="6">
        <v>81.87</v>
      </c>
      <c r="O110" s="6">
        <v>143.03</v>
      </c>
      <c r="P110" s="6">
        <v>115.44</v>
      </c>
      <c r="Q110" s="6">
        <v>106.5</v>
      </c>
      <c r="R110" s="6">
        <v>93.14</v>
      </c>
      <c r="S110" s="6">
        <v>83.25</v>
      </c>
      <c r="T110" s="6">
        <v>79.13</v>
      </c>
      <c r="U110" s="6">
        <v>83.26</v>
      </c>
      <c r="V110" s="6">
        <v>74.05</v>
      </c>
      <c r="W110" s="6">
        <v>71.150000000000006</v>
      </c>
      <c r="X110" s="6">
        <v>81.25</v>
      </c>
      <c r="Y110" s="6">
        <v>74.010000000000005</v>
      </c>
      <c r="Z110" s="6">
        <v>71.040000000000006</v>
      </c>
      <c r="AA110" s="6" t="s">
        <v>9</v>
      </c>
      <c r="AB110" s="8" t="s">
        <v>16</v>
      </c>
      <c r="AC110" s="6" t="s">
        <v>10</v>
      </c>
      <c r="AD110" s="6">
        <v>5</v>
      </c>
      <c r="AE110" s="13">
        <v>33.29</v>
      </c>
      <c r="AF110" s="69">
        <v>35.112328767123287</v>
      </c>
      <c r="AG110" s="68">
        <v>1</v>
      </c>
    </row>
    <row r="111" spans="1:33" x14ac:dyDescent="0.25">
      <c r="A111" s="6" t="s">
        <v>6</v>
      </c>
      <c r="B111" s="13">
        <v>19.600000000000001</v>
      </c>
      <c r="C111" s="6" t="s">
        <v>54</v>
      </c>
      <c r="D111" s="8" t="s">
        <v>51</v>
      </c>
      <c r="E111" s="6" t="s">
        <v>11</v>
      </c>
      <c r="F111" s="7">
        <v>65</v>
      </c>
      <c r="G111" s="6" t="s">
        <v>48</v>
      </c>
      <c r="H111" s="6">
        <v>54</v>
      </c>
      <c r="I111" s="6" t="s">
        <v>8</v>
      </c>
      <c r="J111" s="6" t="s">
        <v>6</v>
      </c>
      <c r="K111" s="6">
        <v>41.26</v>
      </c>
      <c r="L111" s="6">
        <v>120.63</v>
      </c>
      <c r="M111" s="6">
        <v>88.79</v>
      </c>
      <c r="N111" s="6">
        <v>80.099999999999994</v>
      </c>
      <c r="O111" s="6">
        <v>90.81</v>
      </c>
      <c r="P111" s="6">
        <v>74.59</v>
      </c>
      <c r="Q111" s="6">
        <v>68.31</v>
      </c>
      <c r="R111" s="6">
        <v>96.43</v>
      </c>
      <c r="S111" s="6">
        <v>80.73</v>
      </c>
      <c r="T111" s="6">
        <v>74.94</v>
      </c>
      <c r="U111" s="6">
        <v>79.86</v>
      </c>
      <c r="V111" s="6">
        <v>68.75</v>
      </c>
      <c r="W111" s="6">
        <v>65.08</v>
      </c>
      <c r="X111" s="6">
        <v>72.97</v>
      </c>
      <c r="Y111" s="6">
        <v>59.47</v>
      </c>
      <c r="Z111" s="6">
        <v>55.59</v>
      </c>
      <c r="AA111" s="6" t="s">
        <v>9</v>
      </c>
      <c r="AB111" s="8" t="s">
        <v>14</v>
      </c>
      <c r="AC111" s="6" t="s">
        <v>10</v>
      </c>
      <c r="AD111" s="6">
        <v>5</v>
      </c>
      <c r="AE111" s="13">
        <v>33.54</v>
      </c>
      <c r="AF111" s="69">
        <v>2.4986301369863013</v>
      </c>
      <c r="AG111" s="68">
        <v>1</v>
      </c>
    </row>
    <row r="112" spans="1:33" x14ac:dyDescent="0.25">
      <c r="A112" s="6" t="s">
        <v>6</v>
      </c>
      <c r="B112" s="13">
        <v>32.299999999999997</v>
      </c>
      <c r="C112" s="6" t="s">
        <v>53</v>
      </c>
      <c r="D112" s="8" t="s">
        <v>50</v>
      </c>
      <c r="E112" s="6" t="s">
        <v>11</v>
      </c>
      <c r="F112" s="7">
        <v>59</v>
      </c>
      <c r="G112" s="6" t="s">
        <v>48</v>
      </c>
      <c r="H112" s="6"/>
      <c r="I112" s="6" t="s">
        <v>45</v>
      </c>
      <c r="J112" s="6" t="s">
        <v>7</v>
      </c>
      <c r="K112" s="6">
        <v>132.22300000000001</v>
      </c>
      <c r="L112" s="6">
        <v>106.78</v>
      </c>
      <c r="M112" s="6">
        <v>81.02</v>
      </c>
      <c r="N112" s="6">
        <v>73.84</v>
      </c>
      <c r="O112" s="6">
        <v>130.22</v>
      </c>
      <c r="P112" s="6">
        <v>112.44</v>
      </c>
      <c r="Q112" s="6">
        <v>104.91</v>
      </c>
      <c r="R112" s="6">
        <v>85.45</v>
      </c>
      <c r="S112" s="6">
        <v>76.61</v>
      </c>
      <c r="T112" s="6">
        <v>73.209999999999994</v>
      </c>
      <c r="U112" s="6">
        <v>71.91</v>
      </c>
      <c r="V112" s="6">
        <v>66.400000000000006</v>
      </c>
      <c r="W112" s="6">
        <v>63.93</v>
      </c>
      <c r="X112" s="6">
        <v>81.569999999999993</v>
      </c>
      <c r="Y112" s="6">
        <v>73.069999999999993</v>
      </c>
      <c r="Z112" s="6">
        <v>69.709999999999994</v>
      </c>
      <c r="AA112" s="6" t="s">
        <v>9</v>
      </c>
      <c r="AB112" s="8" t="s">
        <v>16</v>
      </c>
      <c r="AC112" s="6" t="s">
        <v>10</v>
      </c>
      <c r="AD112" s="6">
        <v>1.9</v>
      </c>
      <c r="AE112" s="13">
        <v>33.909999999999997</v>
      </c>
      <c r="AF112" s="69">
        <v>20.942465753424656</v>
      </c>
      <c r="AG112" s="68">
        <v>1</v>
      </c>
    </row>
    <row r="113" spans="1:33" x14ac:dyDescent="0.25">
      <c r="A113" s="6" t="s">
        <v>6</v>
      </c>
      <c r="B113" s="13">
        <v>39.1</v>
      </c>
      <c r="C113" s="6" t="s">
        <v>55</v>
      </c>
      <c r="D113" s="8" t="s">
        <v>49</v>
      </c>
      <c r="E113" s="6" t="s">
        <v>11</v>
      </c>
      <c r="F113" s="7">
        <v>72</v>
      </c>
      <c r="G113" s="6" t="s">
        <v>12</v>
      </c>
      <c r="H113" s="6">
        <v>89</v>
      </c>
      <c r="I113" s="6" t="s">
        <v>45</v>
      </c>
      <c r="J113" s="6" t="s">
        <v>7</v>
      </c>
      <c r="K113" s="6">
        <v>88.54</v>
      </c>
      <c r="L113" s="6">
        <v>132.85</v>
      </c>
      <c r="M113" s="6">
        <v>92.16</v>
      </c>
      <c r="N113" s="6">
        <v>83.74</v>
      </c>
      <c r="O113" s="6">
        <v>217.45</v>
      </c>
      <c r="P113" s="6">
        <v>147.5</v>
      </c>
      <c r="Q113" s="6">
        <v>127.91</v>
      </c>
      <c r="R113" s="6">
        <v>91.68</v>
      </c>
      <c r="S113" s="6">
        <v>78.010000000000005</v>
      </c>
      <c r="T113" s="6">
        <v>73.2</v>
      </c>
      <c r="U113" s="6"/>
      <c r="V113" s="6"/>
      <c r="W113" s="6"/>
      <c r="X113" s="6">
        <v>77.150000000000006</v>
      </c>
      <c r="Y113" s="6">
        <v>71.23</v>
      </c>
      <c r="Z113" s="6">
        <v>68.959999999999994</v>
      </c>
      <c r="AA113" s="6" t="s">
        <v>9</v>
      </c>
      <c r="AB113" s="8" t="s">
        <v>16</v>
      </c>
      <c r="AC113" s="6" t="s">
        <v>10</v>
      </c>
      <c r="AD113" s="6">
        <v>5</v>
      </c>
      <c r="AE113" s="13">
        <v>34.42</v>
      </c>
      <c r="AF113" s="69">
        <v>12.526027397260275</v>
      </c>
      <c r="AG113" s="68">
        <v>1</v>
      </c>
    </row>
    <row r="114" spans="1:33" x14ac:dyDescent="0.25">
      <c r="A114" s="6" t="s">
        <v>6</v>
      </c>
      <c r="B114" s="13">
        <v>27.1</v>
      </c>
      <c r="C114" s="6" t="s">
        <v>55</v>
      </c>
      <c r="D114" s="8" t="s">
        <v>51</v>
      </c>
      <c r="E114" s="11" t="s">
        <v>11</v>
      </c>
      <c r="F114" s="11">
        <v>34</v>
      </c>
      <c r="G114" s="6" t="s">
        <v>48</v>
      </c>
      <c r="H114" s="6">
        <v>68</v>
      </c>
      <c r="I114" s="6" t="s">
        <v>45</v>
      </c>
      <c r="J114" s="6" t="s">
        <v>7</v>
      </c>
      <c r="K114" s="6">
        <v>137.61000000000001</v>
      </c>
      <c r="L114" s="6">
        <v>124.65</v>
      </c>
      <c r="M114" s="6">
        <v>85.38</v>
      </c>
      <c r="N114" s="6">
        <v>77.11</v>
      </c>
      <c r="O114" s="6">
        <v>244.67</v>
      </c>
      <c r="P114" s="6">
        <v>150.01</v>
      </c>
      <c r="Q114" s="6">
        <v>127.16</v>
      </c>
      <c r="R114" s="6">
        <v>57.5</v>
      </c>
      <c r="S114" s="6">
        <v>55.77</v>
      </c>
      <c r="T114" s="6">
        <v>55.01</v>
      </c>
      <c r="U114" s="6">
        <v>76.3</v>
      </c>
      <c r="V114" s="5">
        <v>69.34</v>
      </c>
      <c r="W114" s="5">
        <v>66.69</v>
      </c>
      <c r="X114" s="6">
        <v>78.06</v>
      </c>
      <c r="Y114" s="6">
        <v>71.36</v>
      </c>
      <c r="Z114" s="6">
        <v>68.58</v>
      </c>
      <c r="AA114" s="6" t="s">
        <v>9</v>
      </c>
      <c r="AB114" s="7" t="s">
        <v>17</v>
      </c>
      <c r="AC114" s="6" t="s">
        <v>10</v>
      </c>
      <c r="AD114" s="11"/>
      <c r="AE114" s="35">
        <v>34.58</v>
      </c>
      <c r="AF114" s="69">
        <v>0</v>
      </c>
      <c r="AG114" s="68">
        <v>0</v>
      </c>
    </row>
    <row r="115" spans="1:33" x14ac:dyDescent="0.25">
      <c r="A115" s="6" t="s">
        <v>6</v>
      </c>
      <c r="B115" s="13">
        <v>40.6</v>
      </c>
      <c r="C115" s="6" t="s">
        <v>52</v>
      </c>
      <c r="D115" s="8" t="s">
        <v>50</v>
      </c>
      <c r="E115" s="15" t="s">
        <v>11</v>
      </c>
      <c r="F115" s="15">
        <v>45</v>
      </c>
      <c r="G115" s="6" t="s">
        <v>12</v>
      </c>
      <c r="H115" s="6">
        <v>56</v>
      </c>
      <c r="I115" s="6" t="s">
        <v>8</v>
      </c>
      <c r="J115" s="6" t="s">
        <v>6</v>
      </c>
      <c r="K115" s="6">
        <v>50.35</v>
      </c>
      <c r="L115" s="6">
        <v>115.02</v>
      </c>
      <c r="M115" s="6">
        <v>81.028999999999996</v>
      </c>
      <c r="N115" s="6">
        <v>73.150999999999996</v>
      </c>
      <c r="O115" s="6">
        <v>94.647000000000006</v>
      </c>
      <c r="P115" s="6">
        <v>79.298000000000002</v>
      </c>
      <c r="Q115" s="6">
        <v>73.072000000000003</v>
      </c>
      <c r="R115" s="6">
        <v>85.045000000000002</v>
      </c>
      <c r="S115" s="6">
        <v>77.721999999999994</v>
      </c>
      <c r="T115" s="6">
        <v>74.346999999999994</v>
      </c>
      <c r="U115" s="6">
        <v>60.786000000000001</v>
      </c>
      <c r="V115" s="6">
        <v>57.655000000000001</v>
      </c>
      <c r="W115" s="6">
        <v>56.095999999999997</v>
      </c>
      <c r="X115" s="6">
        <v>46.033000000000001</v>
      </c>
      <c r="Y115" s="6">
        <v>45.530999999999999</v>
      </c>
      <c r="Z115" s="6">
        <v>45.276000000000003</v>
      </c>
      <c r="AA115" s="7" t="s">
        <v>9</v>
      </c>
      <c r="AB115" s="8" t="s">
        <v>14</v>
      </c>
      <c r="AC115" s="6" t="s">
        <v>10</v>
      </c>
      <c r="AD115" s="15">
        <v>7.8</v>
      </c>
      <c r="AE115" s="36">
        <v>35.04</v>
      </c>
      <c r="AF115" s="69">
        <v>12.55890410958904</v>
      </c>
      <c r="AG115" s="68">
        <v>0</v>
      </c>
    </row>
    <row r="116" spans="1:33" x14ac:dyDescent="0.25">
      <c r="A116" s="6" t="s">
        <v>6</v>
      </c>
      <c r="B116" s="13">
        <v>18.600000000000001</v>
      </c>
      <c r="C116" s="6" t="s">
        <v>52</v>
      </c>
      <c r="D116" s="8" t="s">
        <v>50</v>
      </c>
      <c r="E116" s="15" t="s">
        <v>11</v>
      </c>
      <c r="F116" s="15">
        <v>32</v>
      </c>
      <c r="G116" s="6" t="s">
        <v>48</v>
      </c>
      <c r="H116" s="6">
        <v>52</v>
      </c>
      <c r="I116" s="6" t="s">
        <v>8</v>
      </c>
      <c r="J116" s="6" t="s">
        <v>7</v>
      </c>
      <c r="K116" s="6">
        <v>51.8</v>
      </c>
      <c r="L116" s="6">
        <v>98.474999999999994</v>
      </c>
      <c r="M116" s="6">
        <v>79.475999999999999</v>
      </c>
      <c r="N116" s="6">
        <v>73.247</v>
      </c>
      <c r="O116" s="6">
        <v>82.727000000000004</v>
      </c>
      <c r="P116" s="6">
        <v>74.56</v>
      </c>
      <c r="Q116" s="6">
        <v>71.2</v>
      </c>
      <c r="R116" s="6">
        <v>67.16</v>
      </c>
      <c r="S116" s="6">
        <v>62.993000000000002</v>
      </c>
      <c r="T116" s="6">
        <v>61.447000000000003</v>
      </c>
      <c r="U116" s="6">
        <v>80.911000000000001</v>
      </c>
      <c r="V116" s="6">
        <v>73.849999999999994</v>
      </c>
      <c r="W116" s="6">
        <v>70.027000000000001</v>
      </c>
      <c r="X116" s="6">
        <v>78.994</v>
      </c>
      <c r="Y116" s="6">
        <v>69.655000000000001</v>
      </c>
      <c r="Z116" s="6">
        <v>65.715000000000003</v>
      </c>
      <c r="AA116" s="7" t="s">
        <v>9</v>
      </c>
      <c r="AB116" s="7" t="s">
        <v>17</v>
      </c>
      <c r="AC116" s="6" t="s">
        <v>10</v>
      </c>
      <c r="AD116" s="15">
        <v>7</v>
      </c>
      <c r="AE116" s="36">
        <v>35.119999999999997</v>
      </c>
      <c r="AF116" s="69">
        <v>6.1808219178082187</v>
      </c>
      <c r="AG116" s="68">
        <v>1</v>
      </c>
    </row>
    <row r="117" spans="1:33" x14ac:dyDescent="0.25">
      <c r="A117" s="6" t="s">
        <v>6</v>
      </c>
      <c r="B117" s="13">
        <v>22.2</v>
      </c>
      <c r="C117" s="6" t="s">
        <v>52</v>
      </c>
      <c r="D117" s="8" t="s">
        <v>50</v>
      </c>
      <c r="E117" s="30" t="s">
        <v>47</v>
      </c>
      <c r="F117" s="15">
        <v>34</v>
      </c>
      <c r="G117" s="6" t="s">
        <v>48</v>
      </c>
      <c r="H117" s="6">
        <v>43</v>
      </c>
      <c r="I117" s="6" t="s">
        <v>45</v>
      </c>
      <c r="J117" s="6" t="s">
        <v>7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5"/>
      <c r="X117" s="6"/>
      <c r="Y117" s="6"/>
      <c r="Z117" s="6"/>
      <c r="AA117" s="7" t="s">
        <v>9</v>
      </c>
      <c r="AB117" s="8" t="s">
        <v>16</v>
      </c>
      <c r="AC117" s="6" t="s">
        <v>10</v>
      </c>
      <c r="AD117" s="15">
        <v>5</v>
      </c>
      <c r="AE117" s="36">
        <v>35.22</v>
      </c>
      <c r="AF117" s="69">
        <v>33.830136986301369</v>
      </c>
      <c r="AG117" s="68">
        <v>0</v>
      </c>
    </row>
    <row r="118" spans="1:33" x14ac:dyDescent="0.25">
      <c r="A118" s="6" t="s">
        <v>6</v>
      </c>
      <c r="B118" s="13">
        <v>20</v>
      </c>
      <c r="C118" s="6" t="s">
        <v>52</v>
      </c>
      <c r="D118" s="8" t="s">
        <v>51</v>
      </c>
      <c r="E118" s="15" t="s">
        <v>11</v>
      </c>
      <c r="F118" s="15">
        <v>24</v>
      </c>
      <c r="G118" s="6" t="s">
        <v>12</v>
      </c>
      <c r="H118" s="6">
        <v>50</v>
      </c>
      <c r="I118" s="6" t="s">
        <v>45</v>
      </c>
      <c r="J118" s="6" t="s">
        <v>7</v>
      </c>
      <c r="K118" s="6">
        <v>184.49</v>
      </c>
      <c r="L118" s="6">
        <v>99.75</v>
      </c>
      <c r="M118" s="6">
        <v>79.25</v>
      </c>
      <c r="N118" s="6">
        <v>73.38</v>
      </c>
      <c r="O118" s="6">
        <v>93.6</v>
      </c>
      <c r="P118" s="6">
        <v>83.39</v>
      </c>
      <c r="Q118" s="6">
        <v>79.62</v>
      </c>
      <c r="R118" s="6">
        <v>77.97</v>
      </c>
      <c r="S118" s="6">
        <v>71.53</v>
      </c>
      <c r="T118" s="6">
        <v>68.86</v>
      </c>
      <c r="U118" s="6">
        <v>87.82</v>
      </c>
      <c r="V118" s="6">
        <v>78.78</v>
      </c>
      <c r="W118" s="6">
        <v>75.2</v>
      </c>
      <c r="X118" s="6">
        <v>75.3</v>
      </c>
      <c r="Y118" s="6">
        <v>67.989999999999995</v>
      </c>
      <c r="Z118" s="6">
        <v>65.34</v>
      </c>
      <c r="AA118" s="7" t="s">
        <v>9</v>
      </c>
      <c r="AB118" s="8" t="s">
        <v>16</v>
      </c>
      <c r="AC118" s="6" t="s">
        <v>10</v>
      </c>
      <c r="AD118" s="15">
        <v>5.8</v>
      </c>
      <c r="AE118" s="36">
        <v>36.01</v>
      </c>
      <c r="AF118" s="69">
        <v>17.194520547945206</v>
      </c>
      <c r="AG118" s="68">
        <v>0</v>
      </c>
    </row>
    <row r="119" spans="1:33" x14ac:dyDescent="0.25">
      <c r="A119" s="6" t="s">
        <v>7</v>
      </c>
      <c r="B119" s="13">
        <v>19.7</v>
      </c>
      <c r="C119" s="6" t="s">
        <v>55</v>
      </c>
      <c r="D119" s="8" t="s">
        <v>49</v>
      </c>
      <c r="E119" s="30" t="s">
        <v>47</v>
      </c>
      <c r="F119" s="15">
        <v>84</v>
      </c>
      <c r="G119" s="6" t="s">
        <v>48</v>
      </c>
      <c r="H119" s="6">
        <v>51</v>
      </c>
      <c r="I119" s="6" t="s">
        <v>8</v>
      </c>
      <c r="J119" s="6" t="s">
        <v>6</v>
      </c>
      <c r="K119" s="6">
        <v>62.53</v>
      </c>
      <c r="L119" s="6">
        <v>118.27</v>
      </c>
      <c r="M119" s="6">
        <v>93.97</v>
      </c>
      <c r="N119" s="6">
        <v>86.56</v>
      </c>
      <c r="O119" s="6">
        <v>104.47</v>
      </c>
      <c r="P119" s="6">
        <v>91.85</v>
      </c>
      <c r="Q119" s="6">
        <v>85.52</v>
      </c>
      <c r="R119" s="6">
        <v>69.349999999999994</v>
      </c>
      <c r="S119" s="6">
        <v>60.35</v>
      </c>
      <c r="T119" s="6">
        <v>57.63</v>
      </c>
      <c r="U119" s="6">
        <v>99.69</v>
      </c>
      <c r="V119" s="6">
        <v>79.2</v>
      </c>
      <c r="W119" s="6">
        <v>71.95</v>
      </c>
      <c r="X119" s="6">
        <v>91.94</v>
      </c>
      <c r="Y119" s="6">
        <v>80.72</v>
      </c>
      <c r="Z119" s="6">
        <v>74.760000000000005</v>
      </c>
      <c r="AA119" s="7" t="s">
        <v>9</v>
      </c>
      <c r="AB119" s="7" t="s">
        <v>17</v>
      </c>
      <c r="AC119" s="6" t="s">
        <v>10</v>
      </c>
      <c r="AD119" s="15">
        <v>4.9000000000000004</v>
      </c>
      <c r="AE119" s="36">
        <v>36.159999999999997</v>
      </c>
      <c r="AF119" s="69">
        <v>3.9123287671232876</v>
      </c>
      <c r="AG119" s="68">
        <v>1</v>
      </c>
    </row>
    <row r="120" spans="1:33" x14ac:dyDescent="0.25">
      <c r="A120" s="6" t="s">
        <v>6</v>
      </c>
      <c r="B120" s="13">
        <v>46.5</v>
      </c>
      <c r="C120" s="6" t="s">
        <v>53</v>
      </c>
      <c r="D120" s="8" t="s">
        <v>51</v>
      </c>
      <c r="E120" s="15" t="s">
        <v>11</v>
      </c>
      <c r="F120" s="15">
        <v>45</v>
      </c>
      <c r="G120" s="6" t="s">
        <v>48</v>
      </c>
      <c r="H120" s="6"/>
      <c r="I120" s="6" t="s">
        <v>45</v>
      </c>
      <c r="J120" s="6" t="s">
        <v>7</v>
      </c>
      <c r="K120" s="6">
        <v>164.7</v>
      </c>
      <c r="L120" s="6">
        <v>106.47</v>
      </c>
      <c r="M120" s="6">
        <v>79.69</v>
      </c>
      <c r="N120" s="6">
        <v>73.36</v>
      </c>
      <c r="O120" s="6">
        <v>155.9</v>
      </c>
      <c r="P120" s="6">
        <v>114.44</v>
      </c>
      <c r="Q120" s="6">
        <v>103.67</v>
      </c>
      <c r="R120" s="6"/>
      <c r="S120" s="6"/>
      <c r="T120" s="6"/>
      <c r="U120" s="6">
        <v>84.56</v>
      </c>
      <c r="V120" s="5">
        <v>73.790000000000006</v>
      </c>
      <c r="W120" s="5">
        <v>69.8</v>
      </c>
      <c r="X120" s="6">
        <v>75.52</v>
      </c>
      <c r="Y120" s="6">
        <v>67.760000000000005</v>
      </c>
      <c r="Z120" s="6">
        <v>64.31</v>
      </c>
      <c r="AA120" s="6" t="s">
        <v>9</v>
      </c>
      <c r="AB120" s="8" t="s">
        <v>18</v>
      </c>
      <c r="AC120" s="6" t="s">
        <v>10</v>
      </c>
      <c r="AD120" s="6"/>
      <c r="AE120" s="13">
        <v>36.86</v>
      </c>
      <c r="AF120" s="69">
        <v>1.3808219178082193</v>
      </c>
      <c r="AG120" s="68">
        <v>0</v>
      </c>
    </row>
    <row r="121" spans="1:33" x14ac:dyDescent="0.25">
      <c r="A121" s="6" t="s">
        <v>6</v>
      </c>
      <c r="B121" s="13">
        <v>25.6</v>
      </c>
      <c r="C121" s="6" t="s">
        <v>55</v>
      </c>
      <c r="D121" s="8" t="s">
        <v>50</v>
      </c>
      <c r="E121" s="6" t="s">
        <v>11</v>
      </c>
      <c r="F121" s="15">
        <v>68</v>
      </c>
      <c r="G121" s="6" t="s">
        <v>13</v>
      </c>
      <c r="H121" s="6">
        <v>66</v>
      </c>
      <c r="I121" s="6" t="s">
        <v>8</v>
      </c>
      <c r="J121" s="6" t="s">
        <v>7</v>
      </c>
      <c r="K121" s="6">
        <v>35.799999999999997</v>
      </c>
      <c r="L121" s="6">
        <v>102.46899999999999</v>
      </c>
      <c r="M121" s="6">
        <v>77.784999999999997</v>
      </c>
      <c r="N121" s="6">
        <v>67.064999999999998</v>
      </c>
      <c r="O121" s="6">
        <v>80.167000000000002</v>
      </c>
      <c r="P121" s="6">
        <v>71.316000000000003</v>
      </c>
      <c r="Q121" s="6">
        <v>68.447000000000003</v>
      </c>
      <c r="R121" s="6">
        <v>76.974999999999994</v>
      </c>
      <c r="S121" s="6">
        <v>70.051000000000002</v>
      </c>
      <c r="T121" s="6">
        <v>67.954999999999998</v>
      </c>
      <c r="U121" s="6">
        <v>77.453000000000003</v>
      </c>
      <c r="V121" s="6">
        <v>71.543999999999997</v>
      </c>
      <c r="W121" s="6">
        <v>68.948999999999998</v>
      </c>
      <c r="X121" s="6">
        <v>58.359000000000002</v>
      </c>
      <c r="Y121" s="6">
        <v>57.682000000000002</v>
      </c>
      <c r="Z121" s="6">
        <v>57.4</v>
      </c>
      <c r="AA121" s="6" t="s">
        <v>9</v>
      </c>
      <c r="AB121" s="7" t="s">
        <v>17</v>
      </c>
      <c r="AC121" s="6" t="s">
        <v>10</v>
      </c>
      <c r="AD121" s="6">
        <v>8.9</v>
      </c>
      <c r="AE121" s="13">
        <v>37.51</v>
      </c>
      <c r="AF121" s="69">
        <v>23.473972602739725</v>
      </c>
      <c r="AG121" s="68">
        <v>1</v>
      </c>
    </row>
    <row r="122" spans="1:33" x14ac:dyDescent="0.25">
      <c r="A122" s="6" t="s">
        <v>6</v>
      </c>
      <c r="B122" s="13">
        <v>49.2</v>
      </c>
      <c r="C122" s="6" t="s">
        <v>52</v>
      </c>
      <c r="D122" s="8" t="s">
        <v>50</v>
      </c>
      <c r="E122" s="6" t="s">
        <v>11</v>
      </c>
      <c r="F122" s="15">
        <v>45</v>
      </c>
      <c r="G122" s="6" t="s">
        <v>13</v>
      </c>
      <c r="H122" s="6"/>
      <c r="I122" s="6" t="s">
        <v>8</v>
      </c>
      <c r="J122" s="6" t="s">
        <v>6</v>
      </c>
      <c r="K122" s="6">
        <v>47.51</v>
      </c>
      <c r="L122" s="6">
        <v>101.883</v>
      </c>
      <c r="M122" s="6">
        <v>81.67</v>
      </c>
      <c r="N122" s="6">
        <v>72.296999999999997</v>
      </c>
      <c r="O122" s="6">
        <v>165.73699999999999</v>
      </c>
      <c r="P122" s="6">
        <v>96.855999999999995</v>
      </c>
      <c r="Q122" s="6">
        <v>86.525999999999996</v>
      </c>
      <c r="R122" s="6">
        <v>44.908000000000001</v>
      </c>
      <c r="S122" s="6">
        <v>44.563000000000002</v>
      </c>
      <c r="T122" s="6">
        <v>44.427</v>
      </c>
      <c r="U122" s="6">
        <v>55.145000000000003</v>
      </c>
      <c r="V122" s="6">
        <v>52.582000000000001</v>
      </c>
      <c r="W122" s="6">
        <v>51.609000000000002</v>
      </c>
      <c r="X122" s="6">
        <v>93.391000000000005</v>
      </c>
      <c r="Y122" s="6">
        <v>82.025000000000006</v>
      </c>
      <c r="Z122" s="6">
        <v>76.373999999999995</v>
      </c>
      <c r="AA122" s="6" t="s">
        <v>9</v>
      </c>
      <c r="AB122" s="8" t="s">
        <v>14</v>
      </c>
      <c r="AC122" s="6" t="s">
        <v>10</v>
      </c>
      <c r="AD122" s="6">
        <v>4</v>
      </c>
      <c r="AE122" s="13">
        <v>38.46</v>
      </c>
      <c r="AF122" s="69">
        <v>29.62191780821918</v>
      </c>
      <c r="AG122" s="68">
        <v>0</v>
      </c>
    </row>
    <row r="123" spans="1:33" x14ac:dyDescent="0.25">
      <c r="A123" s="6" t="s">
        <v>6</v>
      </c>
      <c r="B123" s="13">
        <v>16.5</v>
      </c>
      <c r="C123" s="6" t="s">
        <v>52</v>
      </c>
      <c r="D123" s="8" t="s">
        <v>51</v>
      </c>
      <c r="E123" s="6" t="s">
        <v>11</v>
      </c>
      <c r="F123" s="15">
        <v>32</v>
      </c>
      <c r="G123" s="6" t="s">
        <v>48</v>
      </c>
      <c r="H123" s="6">
        <v>60</v>
      </c>
      <c r="I123" s="6" t="s">
        <v>8</v>
      </c>
      <c r="J123" s="6" t="s">
        <v>6</v>
      </c>
      <c r="K123" s="6">
        <v>50.2</v>
      </c>
      <c r="L123" s="6">
        <v>111.673</v>
      </c>
      <c r="M123" s="6">
        <v>88.388000000000005</v>
      </c>
      <c r="N123" s="6">
        <v>81.899000000000001</v>
      </c>
      <c r="O123" s="6">
        <v>98.475999999999999</v>
      </c>
      <c r="P123" s="6">
        <v>83.664000000000001</v>
      </c>
      <c r="Q123" s="6">
        <v>77.855999999999995</v>
      </c>
      <c r="R123" s="6">
        <v>52.616</v>
      </c>
      <c r="S123" s="6">
        <v>52.045999999999999</v>
      </c>
      <c r="T123" s="6">
        <v>51.726999999999997</v>
      </c>
      <c r="U123" s="6">
        <v>59.542999999999999</v>
      </c>
      <c r="V123" s="6">
        <v>57.683999999999997</v>
      </c>
      <c r="W123" s="6">
        <v>56.719000000000001</v>
      </c>
      <c r="X123" s="6">
        <v>107.383</v>
      </c>
      <c r="Y123" s="6">
        <v>81.903999999999996</v>
      </c>
      <c r="Z123" s="6">
        <v>73.875</v>
      </c>
      <c r="AA123" s="6" t="s">
        <v>9</v>
      </c>
      <c r="AB123" s="8" t="s">
        <v>14</v>
      </c>
      <c r="AC123" s="6" t="s">
        <v>10</v>
      </c>
      <c r="AD123" s="6">
        <v>6</v>
      </c>
      <c r="AE123" s="13">
        <v>38.49</v>
      </c>
      <c r="AF123" s="69">
        <v>4.3397260273972602</v>
      </c>
      <c r="AG123" s="68">
        <v>0</v>
      </c>
    </row>
    <row r="124" spans="1:33" x14ac:dyDescent="0.25">
      <c r="A124" s="6" t="s">
        <v>6</v>
      </c>
      <c r="B124" s="13">
        <v>14.6</v>
      </c>
      <c r="C124" s="6" t="s">
        <v>52</v>
      </c>
      <c r="D124" s="8" t="s">
        <v>50</v>
      </c>
      <c r="E124" s="6" t="s">
        <v>11</v>
      </c>
      <c r="F124" s="15">
        <v>35</v>
      </c>
      <c r="G124" s="6" t="s">
        <v>12</v>
      </c>
      <c r="H124" s="6">
        <v>57</v>
      </c>
      <c r="I124" s="6" t="s">
        <v>45</v>
      </c>
      <c r="J124" s="6" t="s">
        <v>6</v>
      </c>
      <c r="K124" s="6">
        <v>88.024000000000001</v>
      </c>
      <c r="L124" s="6">
        <v>122.392</v>
      </c>
      <c r="M124" s="6">
        <v>82.587999999999994</v>
      </c>
      <c r="N124" s="6">
        <v>73.319999999999993</v>
      </c>
      <c r="O124" s="6">
        <v>92.180999999999997</v>
      </c>
      <c r="P124" s="6">
        <v>75.150999999999996</v>
      </c>
      <c r="Q124" s="6">
        <v>70.009</v>
      </c>
      <c r="R124" s="6">
        <v>77.55</v>
      </c>
      <c r="S124" s="6">
        <v>65.381</v>
      </c>
      <c r="T124" s="6">
        <v>60.78</v>
      </c>
      <c r="U124" s="6">
        <v>95.418999999999997</v>
      </c>
      <c r="V124" s="5">
        <v>78.86</v>
      </c>
      <c r="W124" s="5">
        <v>72.921000000000006</v>
      </c>
      <c r="X124" s="6">
        <v>77.775999999999996</v>
      </c>
      <c r="Y124" s="6">
        <v>67.899000000000001</v>
      </c>
      <c r="Z124" s="6">
        <v>64.8</v>
      </c>
      <c r="AA124" s="6" t="s">
        <v>9</v>
      </c>
      <c r="AB124" s="8" t="s">
        <v>14</v>
      </c>
      <c r="AC124" s="6" t="s">
        <v>10</v>
      </c>
      <c r="AD124" s="6">
        <v>6</v>
      </c>
      <c r="AE124" s="13">
        <v>38.53</v>
      </c>
      <c r="AF124" s="69">
        <v>21.961643835616439</v>
      </c>
      <c r="AG124" s="68">
        <v>1</v>
      </c>
    </row>
    <row r="125" spans="1:33" x14ac:dyDescent="0.25">
      <c r="A125" s="6" t="s">
        <v>6</v>
      </c>
      <c r="B125" s="13">
        <v>20.3</v>
      </c>
      <c r="C125" s="6" t="s">
        <v>55</v>
      </c>
      <c r="D125" s="8" t="s">
        <v>51</v>
      </c>
      <c r="E125" s="6" t="s">
        <v>11</v>
      </c>
      <c r="F125" s="15">
        <v>68</v>
      </c>
      <c r="G125" s="6" t="s">
        <v>48</v>
      </c>
      <c r="H125" s="6">
        <v>59</v>
      </c>
      <c r="I125" s="6" t="s">
        <v>8</v>
      </c>
      <c r="J125" s="6" t="s">
        <v>6</v>
      </c>
      <c r="K125" s="6">
        <v>63.722000000000001</v>
      </c>
      <c r="L125" s="6">
        <v>114.36499999999999</v>
      </c>
      <c r="M125" s="6">
        <v>87.244</v>
      </c>
      <c r="N125" s="6">
        <v>80.451999999999998</v>
      </c>
      <c r="O125" s="6">
        <v>129.73599999999999</v>
      </c>
      <c r="P125" s="6">
        <v>96.251999999999995</v>
      </c>
      <c r="Q125" s="6">
        <v>88.474999999999994</v>
      </c>
      <c r="R125" s="6">
        <v>60.057000000000002</v>
      </c>
      <c r="S125" s="6">
        <v>55.924999999999997</v>
      </c>
      <c r="T125" s="6">
        <v>53.639000000000003</v>
      </c>
      <c r="U125" s="6">
        <v>67.504000000000005</v>
      </c>
      <c r="V125" s="6">
        <v>63.545000000000002</v>
      </c>
      <c r="W125" s="6">
        <v>61.686</v>
      </c>
      <c r="X125" s="6">
        <v>80.956000000000003</v>
      </c>
      <c r="Y125" s="6">
        <v>74.66</v>
      </c>
      <c r="Z125" s="6">
        <v>71.673000000000002</v>
      </c>
      <c r="AA125" s="6" t="s">
        <v>9</v>
      </c>
      <c r="AB125" s="7" t="s">
        <v>17</v>
      </c>
      <c r="AC125" s="6" t="s">
        <v>10</v>
      </c>
      <c r="AD125" s="6">
        <v>5</v>
      </c>
      <c r="AE125" s="13">
        <v>41.27</v>
      </c>
      <c r="AF125" s="69">
        <v>3.0575342465753428</v>
      </c>
      <c r="AG125" s="68">
        <v>0</v>
      </c>
    </row>
    <row r="126" spans="1:33" x14ac:dyDescent="0.25">
      <c r="A126" s="6" t="s">
        <v>6</v>
      </c>
      <c r="B126" s="13">
        <v>14.1</v>
      </c>
      <c r="C126" s="6" t="s">
        <v>52</v>
      </c>
      <c r="D126" s="8" t="s">
        <v>51</v>
      </c>
      <c r="E126" s="6" t="s">
        <v>11</v>
      </c>
      <c r="F126" s="15">
        <v>40</v>
      </c>
      <c r="G126" s="6" t="s">
        <v>48</v>
      </c>
      <c r="H126" s="6">
        <v>51</v>
      </c>
      <c r="I126" s="6" t="s">
        <v>8</v>
      </c>
      <c r="J126" s="5" t="s">
        <v>6</v>
      </c>
      <c r="K126" s="5">
        <v>55.57</v>
      </c>
      <c r="L126" s="5">
        <v>115.34</v>
      </c>
      <c r="M126" s="5">
        <v>84.37</v>
      </c>
      <c r="N126" s="5">
        <v>76.08</v>
      </c>
      <c r="O126" s="5">
        <v>96.25</v>
      </c>
      <c r="P126" s="5">
        <v>80.77</v>
      </c>
      <c r="Q126" s="5">
        <v>75.930000000000007</v>
      </c>
      <c r="R126" s="5">
        <v>67.430000000000007</v>
      </c>
      <c r="S126" s="5">
        <v>61.95</v>
      </c>
      <c r="T126" s="5">
        <v>59.87</v>
      </c>
      <c r="U126" s="5">
        <v>66.53</v>
      </c>
      <c r="V126" s="5">
        <v>55.62</v>
      </c>
      <c r="W126" s="5">
        <v>53.47</v>
      </c>
      <c r="X126" s="5">
        <v>73.91</v>
      </c>
      <c r="Y126" s="5">
        <v>64.55</v>
      </c>
      <c r="Z126" s="5">
        <v>60.94</v>
      </c>
      <c r="AA126" s="6" t="s">
        <v>9</v>
      </c>
      <c r="AB126" s="8" t="s">
        <v>14</v>
      </c>
      <c r="AC126" s="6" t="s">
        <v>10</v>
      </c>
      <c r="AD126" s="6"/>
      <c r="AE126" s="13">
        <v>41.39</v>
      </c>
      <c r="AF126" s="69">
        <v>2.3342465753424659</v>
      </c>
      <c r="AG126" s="68">
        <v>0</v>
      </c>
    </row>
    <row r="127" spans="1:33" x14ac:dyDescent="0.25">
      <c r="A127" s="6" t="s">
        <v>6</v>
      </c>
      <c r="B127" s="13">
        <v>42</v>
      </c>
      <c r="C127" s="6" t="s">
        <v>52</v>
      </c>
      <c r="D127" s="8" t="s">
        <v>51</v>
      </c>
      <c r="E127" s="6" t="s">
        <v>11</v>
      </c>
      <c r="F127" s="15">
        <v>37</v>
      </c>
      <c r="G127" s="6" t="s">
        <v>12</v>
      </c>
      <c r="H127" s="6">
        <v>82</v>
      </c>
      <c r="I127" s="6" t="s">
        <v>45</v>
      </c>
      <c r="J127" s="6" t="s">
        <v>7</v>
      </c>
      <c r="K127" s="6">
        <v>98.41</v>
      </c>
      <c r="L127" s="6">
        <v>188.08</v>
      </c>
      <c r="M127" s="6">
        <v>86.42</v>
      </c>
      <c r="N127" s="6">
        <v>79.94</v>
      </c>
      <c r="O127" s="6">
        <v>180.18</v>
      </c>
      <c r="P127" s="6">
        <v>136.71</v>
      </c>
      <c r="Q127" s="6">
        <v>123.12</v>
      </c>
      <c r="R127" s="6">
        <v>70.69</v>
      </c>
      <c r="S127" s="6">
        <v>67.39</v>
      </c>
      <c r="T127" s="6">
        <v>66.12</v>
      </c>
      <c r="U127" s="6">
        <v>80.41</v>
      </c>
      <c r="V127" s="5">
        <v>74.61</v>
      </c>
      <c r="W127" s="5">
        <v>71.989999999999995</v>
      </c>
      <c r="X127" s="6">
        <v>80.81</v>
      </c>
      <c r="Y127" s="6">
        <v>74.73</v>
      </c>
      <c r="Z127" s="6">
        <v>72.08</v>
      </c>
      <c r="AA127" s="6" t="s">
        <v>9</v>
      </c>
      <c r="AB127" s="8" t="s">
        <v>18</v>
      </c>
      <c r="AC127" s="6" t="s">
        <v>10</v>
      </c>
      <c r="AD127" s="6">
        <v>6</v>
      </c>
      <c r="AE127" s="13">
        <v>42.94</v>
      </c>
      <c r="AF127" s="69">
        <v>12.065753424657533</v>
      </c>
      <c r="AG127" s="68">
        <v>1</v>
      </c>
    </row>
    <row r="128" spans="1:33" x14ac:dyDescent="0.25">
      <c r="A128" s="6" t="s">
        <v>6</v>
      </c>
      <c r="B128" s="13">
        <v>33.799999999999997</v>
      </c>
      <c r="C128" s="6" t="s">
        <v>53</v>
      </c>
      <c r="D128" s="8" t="s">
        <v>51</v>
      </c>
      <c r="E128" s="6" t="s">
        <v>11</v>
      </c>
      <c r="F128" s="15">
        <v>32</v>
      </c>
      <c r="G128" s="6" t="s">
        <v>48</v>
      </c>
      <c r="H128" s="6"/>
      <c r="I128" s="6" t="s">
        <v>45</v>
      </c>
      <c r="J128" s="6" t="s">
        <v>6</v>
      </c>
      <c r="K128" s="6">
        <v>64.685000000000002</v>
      </c>
      <c r="L128" s="6">
        <v>116.06100000000001</v>
      </c>
      <c r="M128" s="6">
        <v>85.599000000000004</v>
      </c>
      <c r="N128" s="6">
        <v>75.667000000000002</v>
      </c>
      <c r="O128" s="6">
        <v>108.815</v>
      </c>
      <c r="P128" s="6">
        <v>90.46</v>
      </c>
      <c r="Q128" s="6">
        <v>83.751000000000005</v>
      </c>
      <c r="R128" s="6">
        <v>87.301000000000002</v>
      </c>
      <c r="S128" s="6">
        <v>76.451999999999998</v>
      </c>
      <c r="T128" s="6">
        <v>71.763999999999996</v>
      </c>
      <c r="U128" s="6">
        <v>79.591999999999999</v>
      </c>
      <c r="V128" s="6">
        <v>72.174000000000007</v>
      </c>
      <c r="W128" s="6">
        <v>69.027000000000001</v>
      </c>
      <c r="X128" s="6">
        <v>56.71</v>
      </c>
      <c r="Y128" s="6">
        <v>54.451000000000001</v>
      </c>
      <c r="Z128" s="6">
        <v>53.398000000000003</v>
      </c>
      <c r="AA128" s="6" t="s">
        <v>9</v>
      </c>
      <c r="AB128" s="8" t="s">
        <v>16</v>
      </c>
      <c r="AC128" s="6" t="s">
        <v>10</v>
      </c>
      <c r="AD128" s="6">
        <v>4.5</v>
      </c>
      <c r="AE128" s="13">
        <v>43.13</v>
      </c>
      <c r="AF128" s="69">
        <v>1.6109589041095891</v>
      </c>
      <c r="AG128" s="68">
        <v>0</v>
      </c>
    </row>
    <row r="129" spans="1:33" x14ac:dyDescent="0.25">
      <c r="A129" s="6" t="s">
        <v>6</v>
      </c>
      <c r="B129" s="13">
        <v>22.2</v>
      </c>
      <c r="C129" s="6" t="s">
        <v>52</v>
      </c>
      <c r="D129" s="8" t="s">
        <v>50</v>
      </c>
      <c r="E129" s="6" t="s">
        <v>11</v>
      </c>
      <c r="F129" s="15">
        <v>39</v>
      </c>
      <c r="G129" s="6" t="s">
        <v>48</v>
      </c>
      <c r="H129" s="6">
        <v>52</v>
      </c>
      <c r="I129" s="6" t="s">
        <v>8</v>
      </c>
      <c r="J129" s="6" t="s">
        <v>6</v>
      </c>
      <c r="K129" s="6">
        <v>60.3</v>
      </c>
      <c r="L129" s="6">
        <v>119.833</v>
      </c>
      <c r="M129" s="6">
        <v>83.995000000000005</v>
      </c>
      <c r="N129" s="6">
        <v>76.477000000000004</v>
      </c>
      <c r="O129" s="6">
        <v>114.083</v>
      </c>
      <c r="P129" s="6">
        <v>95.105000000000004</v>
      </c>
      <c r="Q129" s="6">
        <v>87.397000000000006</v>
      </c>
      <c r="R129" s="6">
        <v>62.128</v>
      </c>
      <c r="S129" s="6">
        <v>58.179000000000002</v>
      </c>
      <c r="T129" s="6">
        <v>56.561999999999998</v>
      </c>
      <c r="U129" s="6">
        <v>74.245000000000005</v>
      </c>
      <c r="V129" s="6">
        <v>63.709000000000003</v>
      </c>
      <c r="W129" s="6">
        <v>59.86</v>
      </c>
      <c r="X129" s="6">
        <v>84.676000000000002</v>
      </c>
      <c r="Y129" s="6">
        <v>70.77</v>
      </c>
      <c r="Z129" s="6">
        <v>65.477999999999994</v>
      </c>
      <c r="AA129" s="6" t="s">
        <v>9</v>
      </c>
      <c r="AB129" s="7" t="s">
        <v>17</v>
      </c>
      <c r="AC129" s="6" t="s">
        <v>10</v>
      </c>
      <c r="AD129" s="6">
        <v>4.5</v>
      </c>
      <c r="AE129" s="13">
        <v>45.56</v>
      </c>
      <c r="AF129" s="69">
        <v>8.4164383561643845</v>
      </c>
      <c r="AG129" s="68">
        <v>1</v>
      </c>
    </row>
    <row r="130" spans="1:33" x14ac:dyDescent="0.25">
      <c r="A130" s="6" t="s">
        <v>6</v>
      </c>
      <c r="B130" s="13">
        <v>26.6</v>
      </c>
      <c r="C130" s="6" t="s">
        <v>52</v>
      </c>
      <c r="D130" s="8" t="s">
        <v>51</v>
      </c>
      <c r="E130" s="6" t="s">
        <v>11</v>
      </c>
      <c r="F130" s="15">
        <v>44</v>
      </c>
      <c r="G130" s="6" t="s">
        <v>48</v>
      </c>
      <c r="H130" s="6"/>
      <c r="I130" s="6" t="s">
        <v>8</v>
      </c>
      <c r="J130" s="6" t="s">
        <v>6</v>
      </c>
      <c r="K130" s="6">
        <v>58.51</v>
      </c>
      <c r="L130" s="6">
        <v>113.57</v>
      </c>
      <c r="M130" s="6">
        <v>87.94</v>
      </c>
      <c r="N130" s="6">
        <v>79.95</v>
      </c>
      <c r="O130" s="6">
        <v>104.81</v>
      </c>
      <c r="P130" s="6">
        <v>93.08</v>
      </c>
      <c r="Q130" s="6">
        <v>87.34</v>
      </c>
      <c r="R130" s="6">
        <v>82.59</v>
      </c>
      <c r="S130" s="6">
        <v>74.22</v>
      </c>
      <c r="T130" s="6">
        <v>70.650000000000006</v>
      </c>
      <c r="U130" s="6">
        <v>97.02</v>
      </c>
      <c r="V130" s="6">
        <v>74.94</v>
      </c>
      <c r="W130" s="6">
        <v>98.64</v>
      </c>
      <c r="X130" s="6">
        <v>90.57</v>
      </c>
      <c r="Y130" s="6">
        <v>78.349999999999994</v>
      </c>
      <c r="Z130" s="6">
        <v>72.63</v>
      </c>
      <c r="AA130" s="6" t="s">
        <v>9</v>
      </c>
      <c r="AB130" s="8" t="s">
        <v>16</v>
      </c>
      <c r="AC130" s="6" t="s">
        <v>10</v>
      </c>
      <c r="AD130" s="6"/>
      <c r="AE130" s="13">
        <v>45.83</v>
      </c>
      <c r="AF130" s="69">
        <v>1.8410958904109589</v>
      </c>
      <c r="AG130" s="68">
        <v>0</v>
      </c>
    </row>
    <row r="131" spans="1:33" x14ac:dyDescent="0.25">
      <c r="A131" s="6" t="s">
        <v>6</v>
      </c>
      <c r="B131" s="13">
        <v>28.9</v>
      </c>
      <c r="C131" s="14" t="s">
        <v>53</v>
      </c>
      <c r="D131" s="8" t="s">
        <v>51</v>
      </c>
      <c r="E131" s="6" t="s">
        <v>11</v>
      </c>
      <c r="F131" s="15">
        <v>56</v>
      </c>
      <c r="G131" s="6" t="s">
        <v>12</v>
      </c>
      <c r="H131" s="6"/>
      <c r="I131" s="6" t="s">
        <v>45</v>
      </c>
      <c r="J131" s="6" t="s">
        <v>6</v>
      </c>
      <c r="K131" s="6">
        <v>54.834000000000003</v>
      </c>
      <c r="L131" s="6">
        <v>114.949</v>
      </c>
      <c r="M131" s="6">
        <v>79.31</v>
      </c>
      <c r="N131" s="6">
        <v>70.87</v>
      </c>
      <c r="O131" s="6">
        <v>104.59699999999999</v>
      </c>
      <c r="P131" s="6">
        <v>88.745000000000005</v>
      </c>
      <c r="Q131" s="6">
        <v>83.103999999999999</v>
      </c>
      <c r="R131" s="6">
        <v>71.763999999999996</v>
      </c>
      <c r="S131" s="6">
        <v>64.924000000000007</v>
      </c>
      <c r="T131" s="6">
        <v>62.606999999999999</v>
      </c>
      <c r="U131" s="6">
        <v>89.831999999999994</v>
      </c>
      <c r="V131" s="6">
        <v>75.95</v>
      </c>
      <c r="W131" s="6">
        <v>71.36</v>
      </c>
      <c r="X131" s="6">
        <v>83.911000000000001</v>
      </c>
      <c r="Y131" s="6">
        <v>71.876000000000005</v>
      </c>
      <c r="Z131" s="6">
        <v>67.414000000000001</v>
      </c>
      <c r="AA131" s="6" t="s">
        <v>9</v>
      </c>
      <c r="AB131" s="8" t="s">
        <v>14</v>
      </c>
      <c r="AC131" s="6" t="s">
        <v>10</v>
      </c>
      <c r="AD131" s="6">
        <v>7</v>
      </c>
      <c r="AE131" s="13">
        <v>45.94</v>
      </c>
      <c r="AF131" s="69">
        <v>1.2493150684931507</v>
      </c>
      <c r="AG131" s="68">
        <v>0</v>
      </c>
    </row>
    <row r="132" spans="1:33" x14ac:dyDescent="0.25">
      <c r="A132" s="6" t="s">
        <v>6</v>
      </c>
      <c r="B132" s="13">
        <v>25.7</v>
      </c>
      <c r="C132" s="14" t="s">
        <v>52</v>
      </c>
      <c r="D132" s="8" t="s">
        <v>51</v>
      </c>
      <c r="E132" s="6" t="s">
        <v>11</v>
      </c>
      <c r="F132" s="15">
        <v>39</v>
      </c>
      <c r="G132" s="6" t="s">
        <v>48</v>
      </c>
      <c r="H132" s="6">
        <v>44</v>
      </c>
      <c r="I132" s="6" t="s">
        <v>8</v>
      </c>
      <c r="J132" s="6" t="s">
        <v>6</v>
      </c>
      <c r="K132" s="5">
        <v>46.81</v>
      </c>
      <c r="L132" s="6">
        <v>115.12</v>
      </c>
      <c r="M132" s="6">
        <v>89.31</v>
      </c>
      <c r="N132" s="6">
        <v>82.79</v>
      </c>
      <c r="O132" s="6">
        <v>90.01</v>
      </c>
      <c r="P132" s="6">
        <v>83.17</v>
      </c>
      <c r="Q132" s="6">
        <v>80.02</v>
      </c>
      <c r="R132" s="6">
        <v>84.84</v>
      </c>
      <c r="S132" s="6">
        <v>74.739999999999995</v>
      </c>
      <c r="T132" s="6">
        <v>70.14</v>
      </c>
      <c r="U132" s="6">
        <v>82.71</v>
      </c>
      <c r="V132" s="6">
        <v>73.3</v>
      </c>
      <c r="W132" s="6">
        <v>69.44</v>
      </c>
      <c r="X132" s="6">
        <v>83.86</v>
      </c>
      <c r="Y132" s="6">
        <v>71.36</v>
      </c>
      <c r="Z132" s="6">
        <v>65.77</v>
      </c>
      <c r="AA132" s="6" t="s">
        <v>9</v>
      </c>
      <c r="AB132" s="8" t="s">
        <v>18</v>
      </c>
      <c r="AC132" s="21" t="s">
        <v>10</v>
      </c>
      <c r="AD132" s="6">
        <v>6.8</v>
      </c>
      <c r="AE132" s="13">
        <v>46.81</v>
      </c>
      <c r="AF132" s="69">
        <v>3.353424657534247</v>
      </c>
      <c r="AG132" s="68">
        <v>0</v>
      </c>
    </row>
    <row r="133" spans="1:33" x14ac:dyDescent="0.25">
      <c r="A133" s="6" t="s">
        <v>6</v>
      </c>
      <c r="B133" s="13">
        <v>28.5</v>
      </c>
      <c r="C133" s="14" t="s">
        <v>54</v>
      </c>
      <c r="D133" s="8" t="s">
        <v>51</v>
      </c>
      <c r="E133" s="6" t="s">
        <v>11</v>
      </c>
      <c r="F133" s="15">
        <v>46</v>
      </c>
      <c r="G133" s="6" t="s">
        <v>48</v>
      </c>
      <c r="H133" s="6">
        <v>62</v>
      </c>
      <c r="I133" s="6" t="s">
        <v>8</v>
      </c>
      <c r="J133" s="6" t="s">
        <v>6</v>
      </c>
      <c r="K133" s="6">
        <v>67.680000000000007</v>
      </c>
      <c r="L133" s="6">
        <v>127.36</v>
      </c>
      <c r="M133" s="6">
        <v>90.27</v>
      </c>
      <c r="N133" s="6">
        <v>82.24</v>
      </c>
      <c r="O133" s="6">
        <v>92.43</v>
      </c>
      <c r="P133" s="6">
        <v>81.69</v>
      </c>
      <c r="Q133" s="6">
        <v>78.209999999999994</v>
      </c>
      <c r="R133" s="6">
        <v>56.56</v>
      </c>
      <c r="S133" s="6">
        <v>52.59</v>
      </c>
      <c r="T133" s="6">
        <v>51.14</v>
      </c>
      <c r="U133" s="6">
        <v>91.33</v>
      </c>
      <c r="V133" s="6">
        <v>78.52</v>
      </c>
      <c r="W133" s="6">
        <v>73.16</v>
      </c>
      <c r="X133" s="6">
        <v>89.19</v>
      </c>
      <c r="Y133" s="6">
        <v>78.05</v>
      </c>
      <c r="Z133" s="6">
        <v>72.06</v>
      </c>
      <c r="AA133" s="6" t="s">
        <v>9</v>
      </c>
      <c r="AB133" s="8" t="s">
        <v>14</v>
      </c>
      <c r="AC133" s="6" t="s">
        <v>10</v>
      </c>
      <c r="AD133" s="6">
        <v>5</v>
      </c>
      <c r="AE133" s="13">
        <v>47.14</v>
      </c>
      <c r="AF133" s="69">
        <v>0</v>
      </c>
      <c r="AG133" s="68">
        <v>0</v>
      </c>
    </row>
    <row r="134" spans="1:33" x14ac:dyDescent="0.25">
      <c r="A134" s="6" t="s">
        <v>6</v>
      </c>
      <c r="B134" s="13">
        <v>37.799999999999997</v>
      </c>
      <c r="C134" s="14" t="s">
        <v>52</v>
      </c>
      <c r="D134" s="8" t="s">
        <v>51</v>
      </c>
      <c r="E134" s="6" t="s">
        <v>11</v>
      </c>
      <c r="F134" s="15">
        <v>41</v>
      </c>
      <c r="G134" s="6" t="s">
        <v>48</v>
      </c>
      <c r="H134" s="6">
        <v>45</v>
      </c>
      <c r="I134" s="6" t="s">
        <v>8</v>
      </c>
      <c r="J134" s="6" t="s">
        <v>6</v>
      </c>
      <c r="K134" s="6">
        <v>79.69</v>
      </c>
      <c r="L134" s="6">
        <v>116.29</v>
      </c>
      <c r="M134" s="6">
        <v>90.72</v>
      </c>
      <c r="N134" s="6">
        <v>82.45</v>
      </c>
      <c r="O134" s="6">
        <v>92.58</v>
      </c>
      <c r="P134" s="6">
        <v>85.5</v>
      </c>
      <c r="Q134" s="6">
        <v>81.94</v>
      </c>
      <c r="R134" s="6">
        <v>50.78</v>
      </c>
      <c r="S134" s="6">
        <v>48.92</v>
      </c>
      <c r="T134" s="6">
        <v>48.4</v>
      </c>
      <c r="U134" s="6">
        <v>58.68</v>
      </c>
      <c r="V134" s="6">
        <v>55.07</v>
      </c>
      <c r="W134" s="6">
        <v>53.7</v>
      </c>
      <c r="X134" s="6">
        <v>85.56</v>
      </c>
      <c r="Y134" s="6">
        <v>68.55</v>
      </c>
      <c r="Z134" s="6">
        <v>62.92</v>
      </c>
      <c r="AA134" s="6" t="s">
        <v>9</v>
      </c>
      <c r="AB134" s="8" t="s">
        <v>14</v>
      </c>
      <c r="AC134" s="6" t="s">
        <v>10</v>
      </c>
      <c r="AD134" s="6"/>
      <c r="AE134" s="13">
        <v>47.24</v>
      </c>
      <c r="AF134" s="69">
        <v>4.3068493150684937</v>
      </c>
      <c r="AG134" s="68">
        <v>1</v>
      </c>
    </row>
    <row r="135" spans="1:33" x14ac:dyDescent="0.25">
      <c r="A135" s="6" t="s">
        <v>6</v>
      </c>
      <c r="B135" s="13">
        <v>30.2</v>
      </c>
      <c r="C135" s="14" t="s">
        <v>53</v>
      </c>
      <c r="D135" s="8" t="s">
        <v>51</v>
      </c>
      <c r="E135" s="6" t="s">
        <v>11</v>
      </c>
      <c r="F135" s="15">
        <v>58</v>
      </c>
      <c r="G135" s="5" t="s">
        <v>13</v>
      </c>
      <c r="H135" s="6">
        <v>56</v>
      </c>
      <c r="I135" s="6" t="s">
        <v>8</v>
      </c>
      <c r="J135" s="5" t="s">
        <v>6</v>
      </c>
      <c r="K135" s="5">
        <v>56.88</v>
      </c>
      <c r="L135" s="5">
        <v>117.61</v>
      </c>
      <c r="M135" s="5">
        <v>82.35</v>
      </c>
      <c r="N135" s="5">
        <v>71.63</v>
      </c>
      <c r="O135" s="5">
        <v>91.37</v>
      </c>
      <c r="P135" s="5">
        <v>83.52</v>
      </c>
      <c r="Q135" s="5">
        <v>79.709999999999994</v>
      </c>
      <c r="R135" s="5">
        <v>70.08</v>
      </c>
      <c r="S135" s="5">
        <v>63.03</v>
      </c>
      <c r="T135" s="5">
        <v>60.39</v>
      </c>
      <c r="U135" s="5">
        <v>81.510000000000005</v>
      </c>
      <c r="V135" s="5">
        <v>68.930000000000007</v>
      </c>
      <c r="W135" s="5">
        <v>64.47</v>
      </c>
      <c r="X135" s="5">
        <v>80.790000000000006</v>
      </c>
      <c r="Y135" s="5">
        <v>62.65</v>
      </c>
      <c r="Z135" s="5">
        <v>58.37</v>
      </c>
      <c r="AA135" s="6" t="s">
        <v>9</v>
      </c>
      <c r="AB135" s="8" t="s">
        <v>14</v>
      </c>
      <c r="AC135" s="6" t="s">
        <v>10</v>
      </c>
      <c r="AD135" s="6"/>
      <c r="AE135" s="13">
        <v>47.63</v>
      </c>
      <c r="AF135" s="69">
        <v>0.98630136986301364</v>
      </c>
      <c r="AG135" s="68">
        <v>0</v>
      </c>
    </row>
    <row r="136" spans="1:33" x14ac:dyDescent="0.25">
      <c r="A136" s="6" t="s">
        <v>6</v>
      </c>
      <c r="B136" s="13">
        <v>19.5</v>
      </c>
      <c r="C136" s="14" t="s">
        <v>55</v>
      </c>
      <c r="D136" s="8" t="s">
        <v>51</v>
      </c>
      <c r="E136" s="6" t="s">
        <v>11</v>
      </c>
      <c r="F136" s="15">
        <v>40</v>
      </c>
      <c r="G136" s="6" t="s">
        <v>12</v>
      </c>
      <c r="H136" s="6">
        <v>83</v>
      </c>
      <c r="I136" s="6" t="s">
        <v>8</v>
      </c>
      <c r="J136" s="6" t="s">
        <v>6</v>
      </c>
      <c r="K136" s="6">
        <v>70.043999999999997</v>
      </c>
      <c r="L136" s="6">
        <v>109.004</v>
      </c>
      <c r="M136" s="6">
        <v>87.322999999999993</v>
      </c>
      <c r="N136" s="6">
        <v>77.507000000000005</v>
      </c>
      <c r="O136" s="6">
        <v>111.87</v>
      </c>
      <c r="P136" s="6">
        <v>95.251999999999995</v>
      </c>
      <c r="Q136" s="6">
        <v>89.86</v>
      </c>
      <c r="R136" s="6">
        <v>69.373999999999995</v>
      </c>
      <c r="S136" s="6">
        <v>60.981000000000002</v>
      </c>
      <c r="T136" s="6">
        <v>58.314999999999998</v>
      </c>
      <c r="U136" s="6">
        <v>93.311999999999998</v>
      </c>
      <c r="V136" s="5">
        <v>76.584999999999994</v>
      </c>
      <c r="W136" s="5">
        <v>71.733999999999995</v>
      </c>
      <c r="X136" s="6">
        <v>81.817999999999998</v>
      </c>
      <c r="Y136" s="6">
        <v>71.787999999999997</v>
      </c>
      <c r="Z136" s="6">
        <v>67.126999999999995</v>
      </c>
      <c r="AA136" s="6" t="s">
        <v>9</v>
      </c>
      <c r="AB136" s="7" t="s">
        <v>17</v>
      </c>
      <c r="AC136" s="6" t="s">
        <v>10</v>
      </c>
      <c r="AD136" s="6">
        <v>7.4</v>
      </c>
      <c r="AE136" s="13">
        <v>48.03</v>
      </c>
      <c r="AF136" s="69">
        <v>22.816438356164383</v>
      </c>
      <c r="AG136" s="68">
        <v>0</v>
      </c>
    </row>
    <row r="137" spans="1:33" x14ac:dyDescent="0.25">
      <c r="A137" s="6" t="s">
        <v>6</v>
      </c>
      <c r="B137" s="13">
        <v>25.7</v>
      </c>
      <c r="C137" s="14" t="s">
        <v>52</v>
      </c>
      <c r="D137" s="8" t="s">
        <v>50</v>
      </c>
      <c r="E137" s="6" t="s">
        <v>11</v>
      </c>
      <c r="F137" s="15">
        <v>41</v>
      </c>
      <c r="G137" s="6" t="s">
        <v>12</v>
      </c>
      <c r="H137" s="6">
        <v>61</v>
      </c>
      <c r="I137" s="6" t="s">
        <v>8</v>
      </c>
      <c r="J137" s="6" t="s">
        <v>6</v>
      </c>
      <c r="K137" s="6">
        <v>68</v>
      </c>
      <c r="L137" s="6">
        <v>117.179</v>
      </c>
      <c r="M137" s="6">
        <v>88.533000000000001</v>
      </c>
      <c r="N137" s="6">
        <v>77.608999999999995</v>
      </c>
      <c r="O137" s="6">
        <v>107.315</v>
      </c>
      <c r="P137" s="6">
        <v>92.602999999999994</v>
      </c>
      <c r="Q137" s="6">
        <v>87.512</v>
      </c>
      <c r="R137" s="6">
        <v>82.944999999999993</v>
      </c>
      <c r="S137" s="6">
        <v>73.251000000000005</v>
      </c>
      <c r="T137" s="6">
        <v>69.231999999999999</v>
      </c>
      <c r="U137" s="6">
        <v>71.819000000000003</v>
      </c>
      <c r="V137" s="6">
        <v>65.715000000000003</v>
      </c>
      <c r="W137" s="6">
        <v>63.398000000000003</v>
      </c>
      <c r="X137" s="6">
        <v>102.501</v>
      </c>
      <c r="Y137" s="6">
        <v>83.117000000000004</v>
      </c>
      <c r="Z137" s="6">
        <v>76.921000000000006</v>
      </c>
      <c r="AA137" s="6" t="s">
        <v>9</v>
      </c>
      <c r="AB137" s="8" t="s">
        <v>14</v>
      </c>
      <c r="AC137" s="6" t="s">
        <v>10</v>
      </c>
      <c r="AD137" s="6">
        <v>6.75</v>
      </c>
      <c r="AE137" s="13">
        <v>48.18</v>
      </c>
      <c r="AF137" s="69">
        <v>30.871232876712327</v>
      </c>
      <c r="AG137" s="68">
        <v>0</v>
      </c>
    </row>
    <row r="138" spans="1:33" x14ac:dyDescent="0.25">
      <c r="A138" s="6" t="s">
        <v>7</v>
      </c>
      <c r="B138" s="13">
        <v>26.7</v>
      </c>
      <c r="C138" s="14" t="s">
        <v>52</v>
      </c>
      <c r="D138" s="8" t="s">
        <v>51</v>
      </c>
      <c r="E138" s="6" t="s">
        <v>11</v>
      </c>
      <c r="F138" s="15">
        <v>36</v>
      </c>
      <c r="G138" s="6" t="s">
        <v>48</v>
      </c>
      <c r="H138" s="6">
        <v>59</v>
      </c>
      <c r="I138" s="6" t="s">
        <v>8</v>
      </c>
      <c r="J138" s="6" t="s">
        <v>6</v>
      </c>
      <c r="K138" s="7">
        <v>79.3</v>
      </c>
      <c r="L138" s="6">
        <v>101.17</v>
      </c>
      <c r="M138" s="6">
        <v>83.05</v>
      </c>
      <c r="N138" s="6">
        <v>75.88</v>
      </c>
      <c r="O138" s="6">
        <v>86.71</v>
      </c>
      <c r="P138" s="6">
        <v>77.790000000000006</v>
      </c>
      <c r="Q138" s="6">
        <v>73.790000000000006</v>
      </c>
      <c r="R138" s="6">
        <v>45.7</v>
      </c>
      <c r="S138" s="6">
        <v>44.5</v>
      </c>
      <c r="T138" s="6">
        <v>43.79</v>
      </c>
      <c r="U138" s="6">
        <v>59.42</v>
      </c>
      <c r="V138" s="6">
        <v>53.94</v>
      </c>
      <c r="W138" s="6">
        <v>51.64</v>
      </c>
      <c r="X138" s="6">
        <v>87.14</v>
      </c>
      <c r="Y138" s="6">
        <v>73.099999999999994</v>
      </c>
      <c r="Z138" s="6">
        <v>66.09</v>
      </c>
      <c r="AA138" s="6" t="s">
        <v>9</v>
      </c>
      <c r="AB138" s="8" t="s">
        <v>14</v>
      </c>
      <c r="AC138" s="6" t="s">
        <v>10</v>
      </c>
      <c r="AD138" s="6">
        <v>6.75</v>
      </c>
      <c r="AE138" s="13">
        <v>48.44</v>
      </c>
      <c r="AF138" s="69">
        <v>0</v>
      </c>
      <c r="AG138" s="68">
        <v>0</v>
      </c>
    </row>
    <row r="139" spans="1:33" x14ac:dyDescent="0.25">
      <c r="A139" s="6" t="s">
        <v>6</v>
      </c>
      <c r="B139" s="13">
        <v>16.600000000000001</v>
      </c>
      <c r="C139" s="14" t="s">
        <v>54</v>
      </c>
      <c r="D139" s="8" t="s">
        <v>50</v>
      </c>
      <c r="E139" s="6" t="s">
        <v>11</v>
      </c>
      <c r="F139" s="15">
        <v>61</v>
      </c>
      <c r="G139" s="6" t="s">
        <v>12</v>
      </c>
      <c r="H139" s="6">
        <v>87</v>
      </c>
      <c r="I139" s="6" t="s">
        <v>8</v>
      </c>
      <c r="J139" s="6" t="s">
        <v>7</v>
      </c>
      <c r="K139" s="7">
        <v>59</v>
      </c>
      <c r="L139" s="6">
        <v>101.913</v>
      </c>
      <c r="M139" s="6">
        <v>86.510999999999996</v>
      </c>
      <c r="N139" s="6">
        <v>81.748999999999995</v>
      </c>
      <c r="O139" s="6">
        <v>197.547</v>
      </c>
      <c r="P139" s="6">
        <v>89.353999999999999</v>
      </c>
      <c r="Q139" s="6">
        <v>76.861000000000004</v>
      </c>
      <c r="R139" s="6">
        <v>54.055999999999997</v>
      </c>
      <c r="S139" s="6">
        <v>53.034999999999997</v>
      </c>
      <c r="T139" s="6">
        <v>52.543999999999997</v>
      </c>
      <c r="U139" s="6">
        <v>51.4</v>
      </c>
      <c r="V139" s="6">
        <v>51</v>
      </c>
      <c r="W139" s="6">
        <v>50.7</v>
      </c>
      <c r="X139" s="6">
        <v>80.978999999999999</v>
      </c>
      <c r="Y139" s="6">
        <v>73.944999999999993</v>
      </c>
      <c r="Z139" s="6">
        <v>70.632999999999996</v>
      </c>
      <c r="AA139" s="6" t="s">
        <v>9</v>
      </c>
      <c r="AB139" s="8" t="s">
        <v>14</v>
      </c>
      <c r="AC139" s="6" t="s">
        <v>10</v>
      </c>
      <c r="AD139" s="6">
        <v>6</v>
      </c>
      <c r="AE139" s="13">
        <v>48.73</v>
      </c>
      <c r="AF139" s="69">
        <v>0</v>
      </c>
      <c r="AG139" s="68">
        <v>0</v>
      </c>
    </row>
    <row r="140" spans="1:33" x14ac:dyDescent="0.25">
      <c r="A140" s="6" t="s">
        <v>6</v>
      </c>
      <c r="B140" s="13">
        <v>26.1</v>
      </c>
      <c r="C140" s="14" t="s">
        <v>52</v>
      </c>
      <c r="D140" s="8" t="s">
        <v>51</v>
      </c>
      <c r="E140" s="6" t="s">
        <v>11</v>
      </c>
      <c r="F140" s="15">
        <v>50</v>
      </c>
      <c r="G140" s="6" t="s">
        <v>48</v>
      </c>
      <c r="H140" s="6">
        <v>60</v>
      </c>
      <c r="I140" s="6" t="s">
        <v>45</v>
      </c>
      <c r="J140" s="6" t="s">
        <v>7</v>
      </c>
      <c r="K140" s="6">
        <v>105.4</v>
      </c>
      <c r="L140" s="6">
        <v>115.91</v>
      </c>
      <c r="M140" s="6">
        <v>80.83</v>
      </c>
      <c r="N140" s="6">
        <v>73.260000000000005</v>
      </c>
      <c r="O140" s="6">
        <v>141.31</v>
      </c>
      <c r="P140" s="6">
        <v>111.77</v>
      </c>
      <c r="Q140" s="6">
        <v>101.45</v>
      </c>
      <c r="R140" s="6">
        <v>81.14</v>
      </c>
      <c r="S140" s="6">
        <v>69.63</v>
      </c>
      <c r="T140" s="6">
        <v>65.88</v>
      </c>
      <c r="U140" s="6">
        <v>73.900000000000006</v>
      </c>
      <c r="V140" s="5">
        <v>65.17</v>
      </c>
      <c r="W140" s="5">
        <v>61.94</v>
      </c>
      <c r="X140" s="6">
        <v>82.38</v>
      </c>
      <c r="Y140" s="6">
        <v>69.17</v>
      </c>
      <c r="Z140" s="6">
        <v>64.22</v>
      </c>
      <c r="AA140" s="6" t="s">
        <v>9</v>
      </c>
      <c r="AB140" s="8" t="s">
        <v>16</v>
      </c>
      <c r="AC140" s="6" t="s">
        <v>10</v>
      </c>
      <c r="AD140" s="6">
        <v>4.5</v>
      </c>
      <c r="AE140" s="13">
        <v>49</v>
      </c>
      <c r="AF140" s="69">
        <v>6.3452054794520549</v>
      </c>
      <c r="AG140" s="68">
        <v>0</v>
      </c>
    </row>
    <row r="141" spans="1:33" x14ac:dyDescent="0.25">
      <c r="A141" s="6" t="s">
        <v>6</v>
      </c>
      <c r="B141" s="13">
        <v>39.4</v>
      </c>
      <c r="C141" s="14" t="s">
        <v>54</v>
      </c>
      <c r="D141" s="8" t="s">
        <v>51</v>
      </c>
      <c r="E141" s="6" t="s">
        <v>11</v>
      </c>
      <c r="F141" s="15">
        <v>35</v>
      </c>
      <c r="G141" s="6" t="s">
        <v>48</v>
      </c>
      <c r="H141" s="6">
        <v>63</v>
      </c>
      <c r="I141" s="6" t="s">
        <v>45</v>
      </c>
      <c r="J141" s="6" t="s">
        <v>7</v>
      </c>
      <c r="K141" s="7">
        <v>188.97</v>
      </c>
      <c r="L141" s="6">
        <v>102.06</v>
      </c>
      <c r="M141" s="6">
        <v>76.17</v>
      </c>
      <c r="N141" s="6">
        <v>69.05</v>
      </c>
      <c r="O141" s="6">
        <v>150.84</v>
      </c>
      <c r="P141" s="6">
        <v>109.23</v>
      </c>
      <c r="Q141" s="6">
        <v>99.93</v>
      </c>
      <c r="R141" s="6"/>
      <c r="S141" s="6"/>
      <c r="T141" s="6"/>
      <c r="U141" s="6">
        <v>78.989999999999995</v>
      </c>
      <c r="V141" s="5">
        <v>72.34</v>
      </c>
      <c r="W141" s="5">
        <v>69.22</v>
      </c>
      <c r="X141" s="6">
        <v>71.78</v>
      </c>
      <c r="Y141" s="6">
        <v>64.010000000000005</v>
      </c>
      <c r="Z141" s="6">
        <v>61.4</v>
      </c>
      <c r="AA141" s="6" t="s">
        <v>9</v>
      </c>
      <c r="AB141" s="8" t="s">
        <v>18</v>
      </c>
      <c r="AC141" s="6" t="s">
        <v>10</v>
      </c>
      <c r="AD141" s="6">
        <v>5</v>
      </c>
      <c r="AE141" s="13">
        <v>49.08</v>
      </c>
      <c r="AF141" s="69">
        <v>72.62465753424658</v>
      </c>
      <c r="AG141" s="68">
        <v>0</v>
      </c>
    </row>
    <row r="142" spans="1:33" x14ac:dyDescent="0.25">
      <c r="A142" s="6" t="s">
        <v>6</v>
      </c>
      <c r="B142" s="13">
        <v>24.5</v>
      </c>
      <c r="C142" s="14" t="s">
        <v>53</v>
      </c>
      <c r="D142" s="8" t="s">
        <v>51</v>
      </c>
      <c r="E142" s="6" t="s">
        <v>11</v>
      </c>
      <c r="F142" s="15">
        <v>41</v>
      </c>
      <c r="G142" s="6" t="s">
        <v>12</v>
      </c>
      <c r="H142" s="6">
        <v>54</v>
      </c>
      <c r="I142" s="6" t="s">
        <v>8</v>
      </c>
      <c r="J142" s="6" t="s">
        <v>6</v>
      </c>
      <c r="K142" s="7">
        <v>57.435000000000002</v>
      </c>
      <c r="L142" s="6">
        <v>108.979</v>
      </c>
      <c r="M142" s="6">
        <v>83.141999999999996</v>
      </c>
      <c r="N142" s="6">
        <v>74.185000000000002</v>
      </c>
      <c r="O142" s="6">
        <v>78.623000000000005</v>
      </c>
      <c r="P142" s="6">
        <v>73.778999999999996</v>
      </c>
      <c r="Q142" s="6">
        <v>71.088999999999999</v>
      </c>
      <c r="R142" s="6">
        <v>58.125</v>
      </c>
      <c r="S142" s="6">
        <v>56.459000000000003</v>
      </c>
      <c r="T142" s="6">
        <v>55.728000000000002</v>
      </c>
      <c r="U142" s="6">
        <v>71.399000000000001</v>
      </c>
      <c r="V142" s="6">
        <v>62.164000000000001</v>
      </c>
      <c r="W142" s="6">
        <v>59.643999999999998</v>
      </c>
      <c r="X142" s="6">
        <v>83.274000000000001</v>
      </c>
      <c r="Y142" s="6">
        <v>70.566000000000003</v>
      </c>
      <c r="Z142" s="6">
        <v>65.441000000000003</v>
      </c>
      <c r="AA142" s="6" t="s">
        <v>9</v>
      </c>
      <c r="AB142" s="8" t="s">
        <v>16</v>
      </c>
      <c r="AC142" s="6" t="s">
        <v>10</v>
      </c>
      <c r="AD142" s="6">
        <v>1</v>
      </c>
      <c r="AE142" s="13">
        <v>49.21</v>
      </c>
      <c r="AF142" s="69">
        <v>12.098630136986301</v>
      </c>
      <c r="AG142" s="68">
        <v>1</v>
      </c>
    </row>
    <row r="143" spans="1:33" x14ac:dyDescent="0.25">
      <c r="A143" s="6" t="s">
        <v>6</v>
      </c>
      <c r="B143" s="13">
        <v>27.5</v>
      </c>
      <c r="C143" s="14" t="s">
        <v>52</v>
      </c>
      <c r="D143" s="8" t="s">
        <v>51</v>
      </c>
      <c r="E143" s="21" t="s">
        <v>47</v>
      </c>
      <c r="F143" s="15">
        <v>36</v>
      </c>
      <c r="G143" s="6" t="s">
        <v>48</v>
      </c>
      <c r="H143" s="6">
        <v>68</v>
      </c>
      <c r="I143" s="6" t="s">
        <v>45</v>
      </c>
      <c r="J143" s="6" t="s">
        <v>7</v>
      </c>
      <c r="K143" s="7">
        <v>112.599</v>
      </c>
      <c r="L143" s="6">
        <v>112.724</v>
      </c>
      <c r="M143" s="6">
        <v>83.132999999999996</v>
      </c>
      <c r="N143" s="6">
        <v>75.608000000000004</v>
      </c>
      <c r="O143" s="6">
        <v>122.813</v>
      </c>
      <c r="P143" s="6">
        <v>102.35299999999999</v>
      </c>
      <c r="Q143" s="6">
        <v>95.105999999999995</v>
      </c>
      <c r="R143" s="6">
        <v>60.643999999999998</v>
      </c>
      <c r="S143" s="6">
        <v>56.936</v>
      </c>
      <c r="T143" s="6">
        <v>55.38</v>
      </c>
      <c r="U143" s="6">
        <v>80.998000000000005</v>
      </c>
      <c r="V143" s="5">
        <v>72.203999999999994</v>
      </c>
      <c r="W143" s="5">
        <v>68.647999999999996</v>
      </c>
      <c r="X143" s="6">
        <v>74.242000000000004</v>
      </c>
      <c r="Y143" s="6">
        <v>68.498999999999995</v>
      </c>
      <c r="Z143" s="6">
        <v>65.950999999999993</v>
      </c>
      <c r="AA143" s="6" t="s">
        <v>9</v>
      </c>
      <c r="AB143" s="8" t="s">
        <v>18</v>
      </c>
      <c r="AC143" s="6" t="s">
        <v>10</v>
      </c>
      <c r="AD143" s="6">
        <v>4.3</v>
      </c>
      <c r="AE143" s="13">
        <v>50.84</v>
      </c>
      <c r="AF143" s="69">
        <v>59.506849315068493</v>
      </c>
      <c r="AG143" s="68">
        <v>1</v>
      </c>
    </row>
    <row r="144" spans="1:33" x14ac:dyDescent="0.25">
      <c r="A144" s="6" t="s">
        <v>6</v>
      </c>
      <c r="B144" s="13">
        <v>29.2</v>
      </c>
      <c r="C144" s="14" t="s">
        <v>55</v>
      </c>
      <c r="D144" s="8" t="s">
        <v>49</v>
      </c>
      <c r="E144" s="21" t="s">
        <v>47</v>
      </c>
      <c r="F144" s="15">
        <v>81</v>
      </c>
      <c r="G144" s="6" t="s">
        <v>12</v>
      </c>
      <c r="H144" s="6">
        <v>85</v>
      </c>
      <c r="I144" s="6" t="s">
        <v>8</v>
      </c>
      <c r="J144" s="6" t="s">
        <v>6</v>
      </c>
      <c r="K144" s="7">
        <v>64.28</v>
      </c>
      <c r="L144" s="6">
        <v>129.80000000000001</v>
      </c>
      <c r="M144" s="6">
        <v>93.28</v>
      </c>
      <c r="N144" s="6">
        <v>83.92</v>
      </c>
      <c r="O144" s="6">
        <v>96.25</v>
      </c>
      <c r="P144" s="6">
        <v>86.92</v>
      </c>
      <c r="Q144" s="6">
        <v>82.31</v>
      </c>
      <c r="R144" s="6">
        <v>57.33</v>
      </c>
      <c r="S144" s="6">
        <v>54.47</v>
      </c>
      <c r="T144" s="6">
        <v>53.22</v>
      </c>
      <c r="U144" s="6">
        <v>74.45</v>
      </c>
      <c r="V144" s="6">
        <v>62.98</v>
      </c>
      <c r="W144" s="6">
        <v>59.98</v>
      </c>
      <c r="X144" s="6">
        <v>78.05</v>
      </c>
      <c r="Y144" s="6">
        <v>70.69</v>
      </c>
      <c r="Z144" s="6">
        <v>67.34</v>
      </c>
      <c r="AA144" s="6" t="s">
        <v>9</v>
      </c>
      <c r="AB144" s="8" t="s">
        <v>14</v>
      </c>
      <c r="AC144" s="6" t="s">
        <v>10</v>
      </c>
      <c r="AD144" s="6">
        <v>7</v>
      </c>
      <c r="AE144" s="13">
        <v>52.22</v>
      </c>
      <c r="AF144" s="69">
        <v>9.4027397260273968</v>
      </c>
      <c r="AG144" s="68">
        <v>0</v>
      </c>
    </row>
    <row r="145" spans="1:33" x14ac:dyDescent="0.25">
      <c r="A145" s="6" t="s">
        <v>6</v>
      </c>
      <c r="B145" s="13">
        <v>21.8</v>
      </c>
      <c r="C145" s="14" t="s">
        <v>54</v>
      </c>
      <c r="D145" s="8" t="s">
        <v>51</v>
      </c>
      <c r="E145" s="6" t="s">
        <v>11</v>
      </c>
      <c r="F145" s="15">
        <v>51</v>
      </c>
      <c r="G145" s="11" t="s">
        <v>48</v>
      </c>
      <c r="H145" s="6"/>
      <c r="I145" s="6" t="s">
        <v>45</v>
      </c>
      <c r="J145" s="11" t="s">
        <v>7</v>
      </c>
      <c r="K145" s="7">
        <v>123.28100000000001</v>
      </c>
      <c r="L145" s="6">
        <v>112.033</v>
      </c>
      <c r="M145" s="11">
        <v>86.043999999999997</v>
      </c>
      <c r="N145" s="11">
        <v>79.400000000000006</v>
      </c>
      <c r="O145" s="11">
        <v>108.372</v>
      </c>
      <c r="P145" s="11">
        <v>95.409000000000006</v>
      </c>
      <c r="Q145" s="11">
        <v>90.091999999999999</v>
      </c>
      <c r="R145" s="11">
        <v>71.870999999999995</v>
      </c>
      <c r="S145" s="11">
        <v>65.546999999999997</v>
      </c>
      <c r="T145" s="11">
        <v>62.965000000000003</v>
      </c>
      <c r="U145" s="11">
        <v>84.846999999999994</v>
      </c>
      <c r="V145" s="11">
        <v>76.116</v>
      </c>
      <c r="W145" s="11">
        <v>72.024000000000001</v>
      </c>
      <c r="X145" s="11">
        <v>81.787999999999997</v>
      </c>
      <c r="Y145" s="11">
        <v>72.887</v>
      </c>
      <c r="Z145" s="11">
        <v>69.67</v>
      </c>
      <c r="AA145" s="6" t="s">
        <v>9</v>
      </c>
      <c r="AB145" s="8" t="s">
        <v>16</v>
      </c>
      <c r="AC145" s="6" t="s">
        <v>10</v>
      </c>
      <c r="AD145" s="6">
        <v>4.5</v>
      </c>
      <c r="AE145" s="13">
        <v>52.33</v>
      </c>
      <c r="AF145" s="69">
        <v>3.2219178082191782</v>
      </c>
      <c r="AG145" s="68">
        <v>0</v>
      </c>
    </row>
    <row r="146" spans="1:33" x14ac:dyDescent="0.25">
      <c r="A146" s="6" t="s">
        <v>7</v>
      </c>
      <c r="B146" s="13">
        <v>21.4</v>
      </c>
      <c r="C146" s="14" t="s">
        <v>53</v>
      </c>
      <c r="D146" s="8" t="s">
        <v>49</v>
      </c>
      <c r="E146" s="6" t="s">
        <v>11</v>
      </c>
      <c r="F146" s="15">
        <v>32</v>
      </c>
      <c r="G146" s="15" t="s">
        <v>48</v>
      </c>
      <c r="H146" s="6">
        <v>72</v>
      </c>
      <c r="I146" s="6" t="s">
        <v>8</v>
      </c>
      <c r="J146" s="15" t="s">
        <v>6</v>
      </c>
      <c r="K146" s="8">
        <v>78.180000000000007</v>
      </c>
      <c r="L146" s="7">
        <v>65.13</v>
      </c>
      <c r="M146" s="15">
        <v>55.59</v>
      </c>
      <c r="N146" s="15">
        <v>52.9</v>
      </c>
      <c r="O146" s="15">
        <v>61.5</v>
      </c>
      <c r="P146" s="15">
        <v>54.57</v>
      </c>
      <c r="Q146" s="15">
        <v>52.6</v>
      </c>
      <c r="R146" s="15">
        <v>54</v>
      </c>
      <c r="S146" s="15">
        <v>50.71</v>
      </c>
      <c r="T146" s="15">
        <v>49.53</v>
      </c>
      <c r="U146" s="15">
        <v>54.23</v>
      </c>
      <c r="V146" s="15">
        <v>50.8</v>
      </c>
      <c r="W146" s="15">
        <v>48.96</v>
      </c>
      <c r="X146" s="15">
        <v>45.46</v>
      </c>
      <c r="Y146" s="15">
        <v>44.27</v>
      </c>
      <c r="Z146" s="15">
        <v>43.7</v>
      </c>
      <c r="AA146" s="6" t="s">
        <v>9</v>
      </c>
      <c r="AB146" s="7" t="s">
        <v>17</v>
      </c>
      <c r="AC146" s="6" t="s">
        <v>10</v>
      </c>
      <c r="AD146" s="6">
        <v>10</v>
      </c>
      <c r="AE146" s="13">
        <v>53.73</v>
      </c>
      <c r="AF146" s="69">
        <v>0</v>
      </c>
      <c r="AG146" s="68">
        <v>1</v>
      </c>
    </row>
    <row r="147" spans="1:33" x14ac:dyDescent="0.25">
      <c r="A147" s="6" t="s">
        <v>6</v>
      </c>
      <c r="B147" s="13">
        <v>16.100000000000001</v>
      </c>
      <c r="C147" s="14" t="s">
        <v>54</v>
      </c>
      <c r="D147" s="8" t="s">
        <v>51</v>
      </c>
      <c r="E147" s="21" t="s">
        <v>47</v>
      </c>
      <c r="F147" s="15">
        <v>64</v>
      </c>
      <c r="G147" s="15" t="s">
        <v>48</v>
      </c>
      <c r="H147" s="6">
        <v>53</v>
      </c>
      <c r="I147" s="6" t="s">
        <v>8</v>
      </c>
      <c r="J147" s="15" t="s">
        <v>6</v>
      </c>
      <c r="K147" s="7">
        <v>61.9</v>
      </c>
      <c r="L147" s="7">
        <v>116.59099999999999</v>
      </c>
      <c r="M147" s="15">
        <v>81.923000000000002</v>
      </c>
      <c r="N147" s="15">
        <v>64.075000000000003</v>
      </c>
      <c r="O147" s="15">
        <v>114.511</v>
      </c>
      <c r="P147" s="15">
        <v>92.494</v>
      </c>
      <c r="Q147" s="15">
        <v>85.555999999999997</v>
      </c>
      <c r="R147" s="15">
        <v>56.396000000000001</v>
      </c>
      <c r="S147" s="15">
        <v>52.356999999999999</v>
      </c>
      <c r="T147" s="15">
        <v>50.707999999999998</v>
      </c>
      <c r="U147" s="15">
        <v>96.599000000000004</v>
      </c>
      <c r="V147" s="15">
        <v>78.573999999999998</v>
      </c>
      <c r="W147" s="15">
        <v>73.144000000000005</v>
      </c>
      <c r="X147" s="15">
        <v>92.617000000000004</v>
      </c>
      <c r="Y147" s="15">
        <v>77.227000000000004</v>
      </c>
      <c r="Z147" s="15">
        <v>70.757000000000005</v>
      </c>
      <c r="AA147" s="6" t="s">
        <v>9</v>
      </c>
      <c r="AB147" s="8" t="s">
        <v>16</v>
      </c>
      <c r="AC147" s="6" t="s">
        <v>10</v>
      </c>
      <c r="AD147" s="6">
        <v>5.7</v>
      </c>
      <c r="AE147" s="13">
        <v>54.13</v>
      </c>
      <c r="AF147" s="69">
        <v>30.147945205479452</v>
      </c>
      <c r="AG147" s="68">
        <v>0</v>
      </c>
    </row>
    <row r="148" spans="1:33" x14ac:dyDescent="0.25">
      <c r="A148" s="6" t="s">
        <v>6</v>
      </c>
      <c r="B148" s="13">
        <v>21.8</v>
      </c>
      <c r="C148" s="14" t="s">
        <v>55</v>
      </c>
      <c r="D148" s="8" t="s">
        <v>51</v>
      </c>
      <c r="E148" s="21" t="s">
        <v>47</v>
      </c>
      <c r="F148" s="15">
        <v>64</v>
      </c>
      <c r="G148" s="15" t="s">
        <v>48</v>
      </c>
      <c r="H148" s="16">
        <v>52</v>
      </c>
      <c r="I148" s="6" t="s">
        <v>8</v>
      </c>
      <c r="J148" s="15" t="s">
        <v>6</v>
      </c>
      <c r="K148" s="7">
        <v>64.212000000000003</v>
      </c>
      <c r="L148" s="7">
        <v>109.056</v>
      </c>
      <c r="M148" s="15">
        <v>79.852999999999994</v>
      </c>
      <c r="N148" s="15">
        <v>70.554000000000002</v>
      </c>
      <c r="O148" s="15">
        <v>102.056</v>
      </c>
      <c r="P148" s="15">
        <v>90.171999999999997</v>
      </c>
      <c r="Q148" s="15">
        <v>85.048000000000002</v>
      </c>
      <c r="R148" s="15">
        <v>77.497</v>
      </c>
      <c r="S148" s="15">
        <v>68.974999999999994</v>
      </c>
      <c r="T148" s="15">
        <v>65.373999999999995</v>
      </c>
      <c r="U148" s="15">
        <v>52.981000000000002</v>
      </c>
      <c r="V148" s="15">
        <v>50.109000000000002</v>
      </c>
      <c r="W148" s="15">
        <v>49.192999999999998</v>
      </c>
      <c r="X148" s="15">
        <v>92.08</v>
      </c>
      <c r="Y148" s="15">
        <v>82.132000000000005</v>
      </c>
      <c r="Z148" s="15">
        <v>78.620999999999995</v>
      </c>
      <c r="AA148" s="16" t="s">
        <v>9</v>
      </c>
      <c r="AB148" s="8" t="s">
        <v>14</v>
      </c>
      <c r="AC148" s="16" t="s">
        <v>10</v>
      </c>
      <c r="AD148" s="16">
        <v>7.2</v>
      </c>
      <c r="AE148" s="37">
        <v>55.39</v>
      </c>
      <c r="AF148" s="69">
        <v>22.323287671232876</v>
      </c>
      <c r="AG148" s="68">
        <v>0</v>
      </c>
    </row>
    <row r="149" spans="1:33" x14ac:dyDescent="0.25">
      <c r="A149" s="6" t="s">
        <v>6</v>
      </c>
      <c r="B149" s="17">
        <v>20.8</v>
      </c>
      <c r="C149" s="14" t="s">
        <v>54</v>
      </c>
      <c r="D149" s="8" t="s">
        <v>49</v>
      </c>
      <c r="E149" s="25" t="s">
        <v>47</v>
      </c>
      <c r="F149" s="14">
        <v>72</v>
      </c>
      <c r="G149" s="15" t="s">
        <v>48</v>
      </c>
      <c r="H149" s="14">
        <v>65</v>
      </c>
      <c r="I149" s="16" t="s">
        <v>8</v>
      </c>
      <c r="J149" s="18" t="s">
        <v>7</v>
      </c>
      <c r="K149" s="19">
        <v>87.3</v>
      </c>
      <c r="L149" s="19">
        <v>104.67700000000001</v>
      </c>
      <c r="M149" s="18">
        <v>84.116</v>
      </c>
      <c r="N149" s="18">
        <v>76.197000000000003</v>
      </c>
      <c r="O149" s="18">
        <v>96.584000000000003</v>
      </c>
      <c r="P149" s="18">
        <v>88.418000000000006</v>
      </c>
      <c r="Q149" s="18">
        <v>84.665999999999997</v>
      </c>
      <c r="R149" s="18">
        <v>89.265000000000001</v>
      </c>
      <c r="S149" s="18">
        <v>73.614999999999995</v>
      </c>
      <c r="T149" s="18">
        <v>69.221999999999994</v>
      </c>
      <c r="U149" s="18">
        <v>70.927999999999997</v>
      </c>
      <c r="V149" s="18">
        <v>63.15</v>
      </c>
      <c r="W149" s="18">
        <v>60.292999999999999</v>
      </c>
      <c r="X149" s="18">
        <v>75.034999999999997</v>
      </c>
      <c r="Y149" s="18">
        <v>69.777000000000001</v>
      </c>
      <c r="Z149" s="18">
        <v>67.134</v>
      </c>
      <c r="AA149" s="14" t="s">
        <v>9</v>
      </c>
      <c r="AB149" s="7" t="s">
        <v>17</v>
      </c>
      <c r="AC149" s="14" t="s">
        <v>10</v>
      </c>
      <c r="AD149" s="14">
        <v>5</v>
      </c>
      <c r="AE149" s="17">
        <v>55.55</v>
      </c>
      <c r="AF149" s="69">
        <v>5.0630136986301366</v>
      </c>
      <c r="AG149" s="68">
        <v>0</v>
      </c>
    </row>
    <row r="150" spans="1:33" x14ac:dyDescent="0.25">
      <c r="A150" s="6" t="s">
        <v>6</v>
      </c>
      <c r="B150" s="17">
        <v>46.6</v>
      </c>
      <c r="C150" s="14" t="s">
        <v>53</v>
      </c>
      <c r="D150" s="8" t="s">
        <v>49</v>
      </c>
      <c r="E150" s="14" t="s">
        <v>11</v>
      </c>
      <c r="F150" s="14">
        <v>53</v>
      </c>
      <c r="G150" s="6" t="s">
        <v>48</v>
      </c>
      <c r="H150" s="14">
        <v>46</v>
      </c>
      <c r="I150" s="14" t="s">
        <v>8</v>
      </c>
      <c r="J150" s="14" t="s">
        <v>7</v>
      </c>
      <c r="K150" s="14">
        <v>69.581999999999994</v>
      </c>
      <c r="L150" s="14">
        <v>90.762</v>
      </c>
      <c r="M150" s="14">
        <v>71.197000000000003</v>
      </c>
      <c r="N150" s="14">
        <v>64.356999999999999</v>
      </c>
      <c r="O150" s="14">
        <v>80.984999999999999</v>
      </c>
      <c r="P150" s="14">
        <v>72.596999999999994</v>
      </c>
      <c r="Q150" s="14">
        <v>68.796999999999997</v>
      </c>
      <c r="R150" s="14">
        <v>45.152999999999999</v>
      </c>
      <c r="S150" s="14">
        <v>44.994</v>
      </c>
      <c r="T150" s="14">
        <v>44.914000000000001</v>
      </c>
      <c r="U150" s="14">
        <v>66.308000000000007</v>
      </c>
      <c r="V150" s="14">
        <v>57.502000000000002</v>
      </c>
      <c r="W150" s="14">
        <v>54.249000000000002</v>
      </c>
      <c r="X150" s="14">
        <v>68.680999999999997</v>
      </c>
      <c r="Y150" s="14">
        <v>60.555</v>
      </c>
      <c r="Z150" s="14">
        <v>57.595999999999997</v>
      </c>
      <c r="AA150" s="14" t="s">
        <v>9</v>
      </c>
      <c r="AB150" s="8" t="s">
        <v>14</v>
      </c>
      <c r="AC150" s="14" t="s">
        <v>10</v>
      </c>
      <c r="AD150" s="14">
        <v>5</v>
      </c>
      <c r="AE150" s="17">
        <v>55.87</v>
      </c>
      <c r="AF150" s="69">
        <v>21.895890410958906</v>
      </c>
      <c r="AG150" s="68">
        <v>0</v>
      </c>
    </row>
    <row r="151" spans="1:33" x14ac:dyDescent="0.25">
      <c r="A151" s="16" t="s">
        <v>6</v>
      </c>
      <c r="B151" s="17">
        <v>39.6</v>
      </c>
      <c r="C151" s="14" t="s">
        <v>52</v>
      </c>
      <c r="D151" s="8" t="s">
        <v>51</v>
      </c>
      <c r="E151" s="14" t="s">
        <v>11</v>
      </c>
      <c r="F151" s="14">
        <v>38</v>
      </c>
      <c r="G151" s="16" t="s">
        <v>48</v>
      </c>
      <c r="H151" s="20">
        <v>65</v>
      </c>
      <c r="I151" s="20" t="s">
        <v>8</v>
      </c>
      <c r="J151" s="20" t="s">
        <v>7</v>
      </c>
      <c r="K151" s="20">
        <v>80.599999999999994</v>
      </c>
      <c r="L151" s="20">
        <v>109.54300000000001</v>
      </c>
      <c r="M151" s="20">
        <v>84.260999999999996</v>
      </c>
      <c r="N151" s="20">
        <v>76.588999999999999</v>
      </c>
      <c r="O151" s="20">
        <v>81.251000000000005</v>
      </c>
      <c r="P151" s="20">
        <v>73.129000000000005</v>
      </c>
      <c r="Q151" s="20">
        <v>69.751000000000005</v>
      </c>
      <c r="R151" s="20">
        <v>50.7</v>
      </c>
      <c r="S151" s="20">
        <v>50.2</v>
      </c>
      <c r="T151" s="20">
        <v>49.9</v>
      </c>
      <c r="U151" s="20">
        <v>63.918999999999997</v>
      </c>
      <c r="V151" s="20">
        <v>59.692999999999998</v>
      </c>
      <c r="W151" s="20">
        <v>57.912999999999997</v>
      </c>
      <c r="X151" s="20">
        <v>60.872</v>
      </c>
      <c r="Y151" s="20">
        <v>57.393000000000001</v>
      </c>
      <c r="Z151" s="20">
        <v>56.292999999999999</v>
      </c>
      <c r="AA151" s="20" t="s">
        <v>9</v>
      </c>
      <c r="AB151" s="8" t="s">
        <v>14</v>
      </c>
      <c r="AC151" s="20" t="s">
        <v>10</v>
      </c>
      <c r="AD151" s="20"/>
      <c r="AE151" s="67">
        <v>56.36</v>
      </c>
      <c r="AF151" s="69">
        <v>21.008219178082193</v>
      </c>
      <c r="AG151" s="68">
        <v>1</v>
      </c>
    </row>
    <row r="152" spans="1:33" x14ac:dyDescent="0.25">
      <c r="A152" s="28" t="s">
        <v>6</v>
      </c>
      <c r="B152" s="27">
        <v>21.4</v>
      </c>
      <c r="C152" s="14" t="s">
        <v>52</v>
      </c>
      <c r="D152" s="8" t="s">
        <v>51</v>
      </c>
      <c r="E152" s="28" t="s">
        <v>11</v>
      </c>
      <c r="F152" s="28">
        <v>47</v>
      </c>
      <c r="G152" s="28" t="s">
        <v>13</v>
      </c>
      <c r="H152" s="28">
        <v>61</v>
      </c>
      <c r="I152" s="28" t="s">
        <v>8</v>
      </c>
      <c r="J152" s="28" t="s">
        <v>6</v>
      </c>
      <c r="K152" s="28">
        <v>102.4</v>
      </c>
      <c r="L152" s="28">
        <v>118.06</v>
      </c>
      <c r="M152" s="28">
        <v>84.3</v>
      </c>
      <c r="N152" s="28">
        <v>76.27</v>
      </c>
      <c r="O152" s="28">
        <v>94.71</v>
      </c>
      <c r="P152" s="28">
        <v>82.5</v>
      </c>
      <c r="Q152" s="28">
        <v>77.89</v>
      </c>
      <c r="R152" s="28">
        <v>85.57</v>
      </c>
      <c r="S152" s="28">
        <v>73.38</v>
      </c>
      <c r="T152" s="28">
        <v>68.650000000000006</v>
      </c>
      <c r="U152" s="28">
        <v>77.63</v>
      </c>
      <c r="V152" s="28">
        <v>71.7</v>
      </c>
      <c r="W152" s="28">
        <v>68.73</v>
      </c>
      <c r="X152" s="28">
        <v>91.94</v>
      </c>
      <c r="Y152" s="28">
        <v>80.680000000000007</v>
      </c>
      <c r="Z152" s="28">
        <v>75.61</v>
      </c>
      <c r="AA152" s="28" t="s">
        <v>9</v>
      </c>
      <c r="AB152" s="8" t="s">
        <v>14</v>
      </c>
      <c r="AC152" s="28" t="s">
        <v>10</v>
      </c>
      <c r="AD152" s="28"/>
      <c r="AE152" s="27">
        <v>57.69</v>
      </c>
      <c r="AF152" s="69">
        <v>0</v>
      </c>
      <c r="AG152" s="68">
        <v>0</v>
      </c>
    </row>
    <row r="153" spans="1:33" x14ac:dyDescent="0.25">
      <c r="A153" s="14" t="s">
        <v>6</v>
      </c>
      <c r="B153" s="17">
        <v>27.3</v>
      </c>
      <c r="C153" s="14" t="s">
        <v>53</v>
      </c>
      <c r="D153" s="8" t="s">
        <v>49</v>
      </c>
      <c r="E153" s="14" t="s">
        <v>11</v>
      </c>
      <c r="F153" s="14">
        <v>56</v>
      </c>
      <c r="G153" s="14" t="s">
        <v>48</v>
      </c>
      <c r="H153" s="14">
        <v>105</v>
      </c>
      <c r="I153" s="14" t="s">
        <v>45</v>
      </c>
      <c r="J153" s="14" t="s">
        <v>7</v>
      </c>
      <c r="K153" s="14">
        <v>101.17</v>
      </c>
      <c r="L153" s="14">
        <v>112.255</v>
      </c>
      <c r="M153" s="14">
        <v>81.484999999999999</v>
      </c>
      <c r="N153" s="14">
        <v>73.549000000000007</v>
      </c>
      <c r="O153" s="14">
        <v>119.697</v>
      </c>
      <c r="P153" s="14">
        <v>99.367000000000004</v>
      </c>
      <c r="Q153" s="14">
        <v>91.503</v>
      </c>
      <c r="R153" s="14">
        <v>85.881</v>
      </c>
      <c r="S153" s="14">
        <v>74.959999999999994</v>
      </c>
      <c r="T153" s="14">
        <v>70.138000000000005</v>
      </c>
      <c r="U153" s="14">
        <v>81.302000000000007</v>
      </c>
      <c r="V153" s="14">
        <v>71.254000000000005</v>
      </c>
      <c r="W153" s="14">
        <v>67.447999999999993</v>
      </c>
      <c r="X153" s="14">
        <v>132.60900000000001</v>
      </c>
      <c r="Y153" s="14">
        <v>103.911</v>
      </c>
      <c r="Z153" s="14">
        <v>93.966999999999999</v>
      </c>
      <c r="AA153" s="14" t="s">
        <v>9</v>
      </c>
      <c r="AB153" s="8" t="s">
        <v>18</v>
      </c>
      <c r="AC153" s="14" t="s">
        <v>10</v>
      </c>
      <c r="AD153" s="14">
        <v>5.9</v>
      </c>
      <c r="AE153" s="17">
        <v>58.75</v>
      </c>
      <c r="AF153" s="69">
        <v>2.8273972602739725</v>
      </c>
      <c r="AG153" s="68">
        <v>0</v>
      </c>
    </row>
    <row r="154" spans="1:33" x14ac:dyDescent="0.25">
      <c r="A154" s="14" t="s">
        <v>6</v>
      </c>
      <c r="B154" s="17">
        <v>16.2</v>
      </c>
      <c r="C154" s="14" t="s">
        <v>52</v>
      </c>
      <c r="D154" s="8" t="s">
        <v>51</v>
      </c>
      <c r="E154" s="14" t="s">
        <v>11</v>
      </c>
      <c r="F154" s="14">
        <v>48</v>
      </c>
      <c r="G154" s="14" t="s">
        <v>13</v>
      </c>
      <c r="H154" s="14">
        <v>54</v>
      </c>
      <c r="I154" s="14" t="s">
        <v>8</v>
      </c>
      <c r="J154" s="14" t="s">
        <v>7</v>
      </c>
      <c r="K154" s="14">
        <v>55</v>
      </c>
      <c r="L154" s="14">
        <v>85.686000000000007</v>
      </c>
      <c r="M154" s="14">
        <v>68.524000000000001</v>
      </c>
      <c r="N154" s="14">
        <v>63.558</v>
      </c>
      <c r="O154" s="14">
        <v>71.823999999999998</v>
      </c>
      <c r="P154" s="14">
        <v>67.427000000000007</v>
      </c>
      <c r="Q154" s="14">
        <v>65.403000000000006</v>
      </c>
      <c r="R154" s="14">
        <v>65.992000000000004</v>
      </c>
      <c r="S154" s="14">
        <v>59.015999999999998</v>
      </c>
      <c r="T154" s="14">
        <v>56.773000000000003</v>
      </c>
      <c r="U154" s="14">
        <v>68.245999999999995</v>
      </c>
      <c r="V154" s="14">
        <v>62.832000000000001</v>
      </c>
      <c r="W154" s="14">
        <v>60.427999999999997</v>
      </c>
      <c r="X154" s="14">
        <v>71.697000000000003</v>
      </c>
      <c r="Y154" s="14">
        <v>64.403000000000006</v>
      </c>
      <c r="Z154" s="14">
        <v>61.959000000000003</v>
      </c>
      <c r="AA154" s="14" t="s">
        <v>9</v>
      </c>
      <c r="AB154" s="8" t="s">
        <v>14</v>
      </c>
      <c r="AC154" s="14" t="s">
        <v>10</v>
      </c>
      <c r="AD154" s="14">
        <v>7</v>
      </c>
      <c r="AE154" s="17">
        <v>59.74</v>
      </c>
      <c r="AF154" s="69">
        <v>6.1150684931506856</v>
      </c>
      <c r="AG154" s="68">
        <v>1</v>
      </c>
    </row>
    <row r="155" spans="1:33" x14ac:dyDescent="0.25">
      <c r="A155" s="6" t="s">
        <v>6</v>
      </c>
      <c r="B155" s="7">
        <v>25.6</v>
      </c>
      <c r="C155" s="14" t="s">
        <v>52</v>
      </c>
      <c r="D155" s="8" t="s">
        <v>51</v>
      </c>
      <c r="E155" s="30" t="s">
        <v>47</v>
      </c>
      <c r="F155" s="7">
        <v>32</v>
      </c>
      <c r="G155" s="6" t="s">
        <v>48</v>
      </c>
      <c r="H155" s="6">
        <v>60</v>
      </c>
      <c r="I155" s="6" t="s">
        <v>45</v>
      </c>
      <c r="J155" s="6" t="s">
        <v>7</v>
      </c>
      <c r="K155" s="6">
        <v>186</v>
      </c>
      <c r="L155" s="6">
        <v>101.71</v>
      </c>
      <c r="M155" s="6">
        <v>77.2</v>
      </c>
      <c r="N155" s="6">
        <v>69.55</v>
      </c>
      <c r="O155" s="6">
        <v>86.4</v>
      </c>
      <c r="P155" s="6">
        <v>79.099999999999994</v>
      </c>
      <c r="Q155" s="6">
        <v>75.930000000000007</v>
      </c>
      <c r="R155" s="6">
        <v>85.3</v>
      </c>
      <c r="S155" s="6">
        <v>77.42</v>
      </c>
      <c r="T155" s="6">
        <v>74.260000000000005</v>
      </c>
      <c r="U155" s="6">
        <v>82.81</v>
      </c>
      <c r="V155" s="6">
        <v>75.95</v>
      </c>
      <c r="W155" s="6">
        <v>72.650000000000006</v>
      </c>
      <c r="X155" s="6">
        <v>71.06</v>
      </c>
      <c r="Y155" s="6">
        <v>65.33</v>
      </c>
      <c r="Z155" s="6">
        <v>63.26</v>
      </c>
      <c r="AA155" s="7" t="s">
        <v>9</v>
      </c>
      <c r="AB155" s="8" t="s">
        <v>16</v>
      </c>
      <c r="AC155" s="7" t="s">
        <v>10</v>
      </c>
      <c r="AD155" s="6">
        <v>6</v>
      </c>
      <c r="AE155" s="13">
        <v>60.79</v>
      </c>
      <c r="AF155" s="69">
        <v>18.213698630136985</v>
      </c>
      <c r="AG155" s="68">
        <v>0</v>
      </c>
    </row>
    <row r="156" spans="1:33" x14ac:dyDescent="0.25">
      <c r="A156" s="6" t="s">
        <v>6</v>
      </c>
      <c r="B156" s="6">
        <v>27.3</v>
      </c>
      <c r="C156" s="14" t="s">
        <v>52</v>
      </c>
      <c r="D156" s="8" t="s">
        <v>51</v>
      </c>
      <c r="E156" s="11" t="s">
        <v>11</v>
      </c>
      <c r="F156" s="7">
        <v>38</v>
      </c>
      <c r="G156" s="6" t="s">
        <v>48</v>
      </c>
      <c r="H156" s="6">
        <v>68</v>
      </c>
      <c r="I156" s="6" t="s">
        <v>45</v>
      </c>
      <c r="J156" s="6" t="s">
        <v>7</v>
      </c>
      <c r="K156" s="6">
        <v>206.64</v>
      </c>
      <c r="L156" s="6">
        <v>113.41</v>
      </c>
      <c r="M156" s="6">
        <v>84.48</v>
      </c>
      <c r="N156" s="6">
        <v>76.27</v>
      </c>
      <c r="O156" s="6">
        <v>124.45</v>
      </c>
      <c r="P156" s="6">
        <v>105.05</v>
      </c>
      <c r="Q156" s="6">
        <v>97.7</v>
      </c>
      <c r="R156" s="6">
        <v>90.59</v>
      </c>
      <c r="S156" s="6">
        <v>79.84</v>
      </c>
      <c r="T156" s="6">
        <v>75.45</v>
      </c>
      <c r="U156" s="6">
        <v>85.23</v>
      </c>
      <c r="V156" s="5">
        <v>76.709999999999994</v>
      </c>
      <c r="W156" s="5">
        <v>73.27</v>
      </c>
      <c r="X156" s="6">
        <v>75.760000000000005</v>
      </c>
      <c r="Y156" s="6">
        <v>68.430000000000007</v>
      </c>
      <c r="Z156" s="6">
        <v>65.98</v>
      </c>
      <c r="AA156" s="6" t="s">
        <v>9</v>
      </c>
      <c r="AB156" s="8" t="s">
        <v>16</v>
      </c>
      <c r="AC156" s="6" t="s">
        <v>10</v>
      </c>
      <c r="AD156" s="6">
        <v>7</v>
      </c>
      <c r="AE156" s="13">
        <v>60.82</v>
      </c>
      <c r="AF156" s="69">
        <v>13.052054794520549</v>
      </c>
      <c r="AG156" s="68">
        <v>1</v>
      </c>
    </row>
    <row r="157" spans="1:33" x14ac:dyDescent="0.25">
      <c r="A157" s="6" t="s">
        <v>7</v>
      </c>
      <c r="B157" s="6">
        <v>19.3</v>
      </c>
      <c r="C157" s="14" t="s">
        <v>55</v>
      </c>
      <c r="D157" s="8" t="s">
        <v>51</v>
      </c>
      <c r="E157" s="26" t="s">
        <v>47</v>
      </c>
      <c r="F157" s="7">
        <v>83</v>
      </c>
      <c r="G157" s="6" t="s">
        <v>48</v>
      </c>
      <c r="H157" s="6">
        <v>61</v>
      </c>
      <c r="I157" s="6" t="s">
        <v>45</v>
      </c>
      <c r="J157" s="6" t="s">
        <v>7</v>
      </c>
      <c r="K157" s="6">
        <v>61.6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 t="s">
        <v>9</v>
      </c>
      <c r="AB157" s="8" t="s">
        <v>16</v>
      </c>
      <c r="AC157" s="21" t="s">
        <v>10</v>
      </c>
      <c r="AD157" s="6">
        <v>4</v>
      </c>
      <c r="AE157" s="13">
        <v>61.6</v>
      </c>
      <c r="AF157" s="69">
        <v>0</v>
      </c>
      <c r="AG157" s="68">
        <v>0</v>
      </c>
    </row>
    <row r="158" spans="1:33" x14ac:dyDescent="0.25">
      <c r="A158" s="6" t="s">
        <v>6</v>
      </c>
      <c r="B158" s="6">
        <v>27.3</v>
      </c>
      <c r="C158" s="14" t="s">
        <v>52</v>
      </c>
      <c r="D158" s="8" t="s">
        <v>51</v>
      </c>
      <c r="E158" s="11" t="s">
        <v>11</v>
      </c>
      <c r="F158" s="7">
        <v>38</v>
      </c>
      <c r="G158" s="6" t="s">
        <v>48</v>
      </c>
      <c r="H158" s="6"/>
      <c r="I158" s="6" t="s">
        <v>45</v>
      </c>
      <c r="J158" s="6" t="s">
        <v>7</v>
      </c>
      <c r="K158" s="6">
        <v>192.31</v>
      </c>
      <c r="L158" s="6">
        <v>115.12</v>
      </c>
      <c r="M158" s="6">
        <v>80.64</v>
      </c>
      <c r="N158" s="6">
        <v>72.66</v>
      </c>
      <c r="O158" s="6">
        <v>122.5</v>
      </c>
      <c r="P158" s="6">
        <v>105.77</v>
      </c>
      <c r="Q158" s="6">
        <v>98.87</v>
      </c>
      <c r="R158" s="6">
        <v>79.14</v>
      </c>
      <c r="S158" s="6">
        <v>71.42</v>
      </c>
      <c r="T158" s="6">
        <v>68.36</v>
      </c>
      <c r="U158" s="6">
        <v>81.739999999999995</v>
      </c>
      <c r="V158" s="5">
        <v>73.959999999999994</v>
      </c>
      <c r="W158" s="5">
        <v>70.52</v>
      </c>
      <c r="X158" s="6">
        <v>81.3</v>
      </c>
      <c r="Y158" s="6">
        <v>73.180000000000007</v>
      </c>
      <c r="Z158" s="6">
        <v>70.52</v>
      </c>
      <c r="AA158" s="6" t="s">
        <v>9</v>
      </c>
      <c r="AB158" s="8" t="s">
        <v>18</v>
      </c>
      <c r="AC158" s="6" t="s">
        <v>10</v>
      </c>
      <c r="AD158" s="6">
        <v>5</v>
      </c>
      <c r="AE158" s="13">
        <v>62.24</v>
      </c>
      <c r="AF158" s="69">
        <v>1.1506849315068493</v>
      </c>
      <c r="AG158" s="68">
        <v>0</v>
      </c>
    </row>
    <row r="159" spans="1:33" x14ac:dyDescent="0.25">
      <c r="A159" s="6" t="s">
        <v>7</v>
      </c>
      <c r="B159" s="6">
        <v>18.899999999999999</v>
      </c>
      <c r="C159" s="14" t="s">
        <v>54</v>
      </c>
      <c r="D159" s="8" t="s">
        <v>49</v>
      </c>
      <c r="E159" s="11" t="s">
        <v>11</v>
      </c>
      <c r="F159" s="7">
        <v>64</v>
      </c>
      <c r="G159" s="6" t="s">
        <v>48</v>
      </c>
      <c r="H159" s="6">
        <v>295</v>
      </c>
      <c r="I159" s="6" t="s">
        <v>8</v>
      </c>
      <c r="J159" s="6" t="s">
        <v>6</v>
      </c>
      <c r="K159" s="6">
        <v>85.162999999999997</v>
      </c>
      <c r="L159" s="6">
        <v>129.476</v>
      </c>
      <c r="M159" s="6">
        <v>102.52</v>
      </c>
      <c r="N159" s="6">
        <v>91.667000000000002</v>
      </c>
      <c r="O159" s="6">
        <v>113.327</v>
      </c>
      <c r="P159" s="6">
        <v>101.104</v>
      </c>
      <c r="Q159" s="6">
        <v>95.512</v>
      </c>
      <c r="R159" s="6">
        <v>141.75200000000001</v>
      </c>
      <c r="S159" s="6">
        <v>93.792000000000002</v>
      </c>
      <c r="T159" s="6">
        <v>85.974999999999994</v>
      </c>
      <c r="U159" s="6">
        <v>111.761</v>
      </c>
      <c r="V159" s="6">
        <v>98.974999999999994</v>
      </c>
      <c r="W159" s="6">
        <v>92.668000000000006</v>
      </c>
      <c r="X159" s="6">
        <v>109.902</v>
      </c>
      <c r="Y159" s="6">
        <v>92.099000000000004</v>
      </c>
      <c r="Z159" s="6">
        <v>86.225999999999999</v>
      </c>
      <c r="AA159" s="6" t="s">
        <v>9</v>
      </c>
      <c r="AB159" s="7" t="s">
        <v>17</v>
      </c>
      <c r="AC159" s="6" t="s">
        <v>10</v>
      </c>
      <c r="AD159" s="6">
        <v>5</v>
      </c>
      <c r="AE159" s="13">
        <v>64.73</v>
      </c>
      <c r="AF159" s="69">
        <v>0</v>
      </c>
      <c r="AG159" s="68">
        <v>0</v>
      </c>
    </row>
    <row r="160" spans="1:33" x14ac:dyDescent="0.25">
      <c r="A160" s="6" t="s">
        <v>6</v>
      </c>
      <c r="B160" s="6">
        <v>40.4</v>
      </c>
      <c r="C160" s="14" t="s">
        <v>52</v>
      </c>
      <c r="D160" s="8" t="s">
        <v>51</v>
      </c>
      <c r="E160" s="26" t="s">
        <v>47</v>
      </c>
      <c r="F160" s="7">
        <v>45</v>
      </c>
      <c r="G160" s="6" t="s">
        <v>13</v>
      </c>
      <c r="H160" s="6">
        <v>49</v>
      </c>
      <c r="I160" s="6" t="s">
        <v>8</v>
      </c>
      <c r="J160" s="6" t="s">
        <v>7</v>
      </c>
      <c r="K160" s="6">
        <v>59.6</v>
      </c>
      <c r="L160" s="6">
        <v>95.218999999999994</v>
      </c>
      <c r="M160" s="6">
        <v>75.953000000000003</v>
      </c>
      <c r="N160" s="6">
        <v>68.97</v>
      </c>
      <c r="O160" s="6">
        <v>75.811999999999998</v>
      </c>
      <c r="P160" s="6">
        <v>70.277000000000001</v>
      </c>
      <c r="Q160" s="6">
        <v>68.063000000000002</v>
      </c>
      <c r="R160" s="6">
        <v>49.228000000000002</v>
      </c>
      <c r="S160" s="6">
        <v>48.673999999999999</v>
      </c>
      <c r="T160" s="6">
        <v>48.387</v>
      </c>
      <c r="U160" s="6">
        <v>64.667000000000002</v>
      </c>
      <c r="V160" s="6">
        <v>59.387999999999998</v>
      </c>
      <c r="W160" s="6">
        <v>57.347999999999999</v>
      </c>
      <c r="X160" s="6">
        <v>80.048000000000002</v>
      </c>
      <c r="Y160" s="6">
        <v>75.247</v>
      </c>
      <c r="Z160" s="6">
        <v>72.22</v>
      </c>
      <c r="AA160" s="6" t="s">
        <v>9</v>
      </c>
      <c r="AB160" s="24" t="s">
        <v>18</v>
      </c>
      <c r="AC160" s="6" t="s">
        <v>10</v>
      </c>
      <c r="AD160" s="6"/>
      <c r="AE160" s="13">
        <v>64.78</v>
      </c>
      <c r="AF160" s="69">
        <v>29.391780821917806</v>
      </c>
      <c r="AG160" s="68">
        <v>1</v>
      </c>
    </row>
    <row r="161" spans="1:33" x14ac:dyDescent="0.25">
      <c r="A161" s="6" t="s">
        <v>6</v>
      </c>
      <c r="B161" s="6">
        <v>33.299999999999997</v>
      </c>
      <c r="C161" s="14" t="s">
        <v>52</v>
      </c>
      <c r="D161" s="8" t="s">
        <v>50</v>
      </c>
      <c r="E161" s="11" t="s">
        <v>11</v>
      </c>
      <c r="F161" s="7">
        <v>39</v>
      </c>
      <c r="G161" s="6" t="s">
        <v>48</v>
      </c>
      <c r="H161" s="6">
        <v>54</v>
      </c>
      <c r="I161" s="6" t="s">
        <v>8</v>
      </c>
      <c r="J161" s="6" t="s">
        <v>7</v>
      </c>
      <c r="K161" s="6">
        <v>76.599999999999994</v>
      </c>
      <c r="L161" s="6">
        <v>104.19499999999999</v>
      </c>
      <c r="M161" s="6">
        <v>85.36</v>
      </c>
      <c r="N161" s="6">
        <v>78.748999999999995</v>
      </c>
      <c r="O161" s="6">
        <v>83.3</v>
      </c>
      <c r="P161" s="6">
        <v>75.549000000000007</v>
      </c>
      <c r="Q161" s="6">
        <v>71.930000000000007</v>
      </c>
      <c r="R161" s="6">
        <v>67.63</v>
      </c>
      <c r="S161" s="6">
        <v>59.771999999999998</v>
      </c>
      <c r="T161" s="6">
        <v>57.9</v>
      </c>
      <c r="U161" s="6">
        <v>102.751</v>
      </c>
      <c r="V161" s="6">
        <v>78.988</v>
      </c>
      <c r="W161" s="6">
        <v>73.355000000000004</v>
      </c>
      <c r="X161" s="6">
        <v>80.41</v>
      </c>
      <c r="Y161" s="6">
        <v>74.338999999999999</v>
      </c>
      <c r="Z161" s="6">
        <v>71.006</v>
      </c>
      <c r="AA161" s="6" t="s">
        <v>9</v>
      </c>
      <c r="AB161" s="8" t="s">
        <v>16</v>
      </c>
      <c r="AC161" s="6" t="s">
        <v>10</v>
      </c>
      <c r="AD161" s="6">
        <v>2.2000000000000002</v>
      </c>
      <c r="AE161" s="13">
        <v>65</v>
      </c>
      <c r="AF161" s="69">
        <v>77.39178082191782</v>
      </c>
      <c r="AG161" s="68">
        <v>1</v>
      </c>
    </row>
    <row r="162" spans="1:33" x14ac:dyDescent="0.25">
      <c r="A162" s="6" t="s">
        <v>6</v>
      </c>
      <c r="B162" s="6">
        <v>22.7</v>
      </c>
      <c r="C162" s="14" t="s">
        <v>52</v>
      </c>
      <c r="D162" s="8" t="s">
        <v>51</v>
      </c>
      <c r="E162" s="11" t="s">
        <v>11</v>
      </c>
      <c r="F162" s="7">
        <v>47</v>
      </c>
      <c r="G162" s="6" t="s">
        <v>48</v>
      </c>
      <c r="H162" s="6">
        <v>53</v>
      </c>
      <c r="I162" s="6" t="s">
        <v>8</v>
      </c>
      <c r="J162" s="6" t="s">
        <v>7</v>
      </c>
      <c r="K162" s="6">
        <v>71.599999999999994</v>
      </c>
      <c r="L162" s="6">
        <v>114.245</v>
      </c>
      <c r="M162" s="6">
        <v>81.471999999999994</v>
      </c>
      <c r="N162" s="6">
        <v>68.825999999999993</v>
      </c>
      <c r="O162" s="6">
        <v>160.83099999999999</v>
      </c>
      <c r="P162" s="6">
        <v>97.287000000000006</v>
      </c>
      <c r="Q162" s="6">
        <v>90.084000000000003</v>
      </c>
      <c r="R162" s="6">
        <v>48.064</v>
      </c>
      <c r="S162" s="6">
        <v>47.070999999999998</v>
      </c>
      <c r="T162" s="6">
        <v>46.698</v>
      </c>
      <c r="U162" s="6">
        <v>87.706000000000003</v>
      </c>
      <c r="V162" s="6">
        <v>70.659000000000006</v>
      </c>
      <c r="W162" s="6">
        <v>65.588999999999999</v>
      </c>
      <c r="X162" s="6">
        <v>86.548000000000002</v>
      </c>
      <c r="Y162" s="6">
        <v>72.370999999999995</v>
      </c>
      <c r="Z162" s="6">
        <v>68.004999999999995</v>
      </c>
      <c r="AA162" s="6" t="s">
        <v>9</v>
      </c>
      <c r="AB162" s="8" t="s">
        <v>14</v>
      </c>
      <c r="AC162" s="6" t="s">
        <v>10</v>
      </c>
      <c r="AD162" s="6">
        <v>4</v>
      </c>
      <c r="AE162" s="13">
        <v>66.430000000000007</v>
      </c>
      <c r="AF162" s="69">
        <v>15.221917808219178</v>
      </c>
      <c r="AG162" s="68">
        <v>1</v>
      </c>
    </row>
    <row r="163" spans="1:33" x14ac:dyDescent="0.25">
      <c r="A163" s="6" t="s">
        <v>6</v>
      </c>
      <c r="B163" s="6">
        <v>35.5</v>
      </c>
      <c r="C163" s="14" t="s">
        <v>52</v>
      </c>
      <c r="D163" s="8" t="s">
        <v>51</v>
      </c>
      <c r="E163" s="11" t="s">
        <v>11</v>
      </c>
      <c r="F163" s="7">
        <v>43</v>
      </c>
      <c r="G163" s="6" t="s">
        <v>12</v>
      </c>
      <c r="H163" s="6">
        <v>57</v>
      </c>
      <c r="I163" s="6" t="s">
        <v>8</v>
      </c>
      <c r="J163" s="6" t="s">
        <v>7</v>
      </c>
      <c r="K163" s="6">
        <v>96.3</v>
      </c>
      <c r="L163" s="6">
        <v>126.651</v>
      </c>
      <c r="M163" s="6">
        <v>87.988</v>
      </c>
      <c r="N163" s="6">
        <v>77.707999999999998</v>
      </c>
      <c r="O163" s="6">
        <v>82.323999999999998</v>
      </c>
      <c r="P163" s="6">
        <v>76.224000000000004</v>
      </c>
      <c r="Q163" s="6">
        <v>73.896000000000001</v>
      </c>
      <c r="R163" s="6">
        <v>72.012</v>
      </c>
      <c r="S163" s="6">
        <v>66.406999999999996</v>
      </c>
      <c r="T163" s="6">
        <v>64.224000000000004</v>
      </c>
      <c r="U163" s="6">
        <v>86.441000000000003</v>
      </c>
      <c r="V163" s="6">
        <v>78.004999999999995</v>
      </c>
      <c r="W163" s="6">
        <v>73.822999999999993</v>
      </c>
      <c r="X163" s="6">
        <v>85.602999999999994</v>
      </c>
      <c r="Y163" s="6">
        <v>78.494</v>
      </c>
      <c r="Z163" s="6">
        <v>74.641000000000005</v>
      </c>
      <c r="AA163" s="6" t="s">
        <v>9</v>
      </c>
      <c r="AB163" s="8" t="s">
        <v>14</v>
      </c>
      <c r="AC163" s="6" t="s">
        <v>10</v>
      </c>
      <c r="AD163" s="6">
        <v>10</v>
      </c>
      <c r="AE163" s="13">
        <v>66.61</v>
      </c>
      <c r="AF163" s="69">
        <v>4.8657534246575338</v>
      </c>
      <c r="AG163" s="68">
        <v>0</v>
      </c>
    </row>
    <row r="164" spans="1:33" x14ac:dyDescent="0.25">
      <c r="A164" s="6" t="s">
        <v>6</v>
      </c>
      <c r="B164" s="6">
        <v>28.6</v>
      </c>
      <c r="C164" s="14" t="s">
        <v>52</v>
      </c>
      <c r="D164" s="8" t="s">
        <v>49</v>
      </c>
      <c r="E164" s="11" t="s">
        <v>11</v>
      </c>
      <c r="F164" s="7">
        <v>37</v>
      </c>
      <c r="G164" s="6" t="s">
        <v>48</v>
      </c>
      <c r="H164" s="6">
        <v>100</v>
      </c>
      <c r="I164" s="6" t="s">
        <v>8</v>
      </c>
      <c r="J164" s="6" t="s">
        <v>7</v>
      </c>
      <c r="K164" s="6">
        <v>93.7</v>
      </c>
      <c r="L164" s="6">
        <v>118.143</v>
      </c>
      <c r="M164" s="6">
        <v>81.379000000000005</v>
      </c>
      <c r="N164" s="6">
        <v>69.040999999999997</v>
      </c>
      <c r="O164" s="6">
        <v>112.417</v>
      </c>
      <c r="P164" s="6">
        <v>92.686000000000007</v>
      </c>
      <c r="Q164" s="6">
        <v>84.090999999999994</v>
      </c>
      <c r="R164" s="6">
        <v>41.662999999999997</v>
      </c>
      <c r="S164" s="6">
        <v>40.860999999999997</v>
      </c>
      <c r="T164" s="6">
        <v>40.518000000000001</v>
      </c>
      <c r="U164" s="6">
        <v>67.686999999999998</v>
      </c>
      <c r="V164" s="6">
        <v>61.552</v>
      </c>
      <c r="W164" s="6">
        <v>58.363</v>
      </c>
      <c r="X164" s="6">
        <v>57.271999999999998</v>
      </c>
      <c r="Y164" s="6">
        <v>53.17</v>
      </c>
      <c r="Z164" s="6">
        <v>51.173999999999999</v>
      </c>
      <c r="AA164" s="6" t="s">
        <v>9</v>
      </c>
      <c r="AB164" s="8" t="s">
        <v>14</v>
      </c>
      <c r="AC164" s="6" t="s">
        <v>10</v>
      </c>
      <c r="AD164" s="6">
        <v>7</v>
      </c>
      <c r="AE164" s="13">
        <v>67.87</v>
      </c>
      <c r="AF164" s="69">
        <v>5.7534246575342465</v>
      </c>
      <c r="AG164" s="68">
        <v>0</v>
      </c>
    </row>
    <row r="165" spans="1:33" x14ac:dyDescent="0.25">
      <c r="A165" s="6" t="s">
        <v>6</v>
      </c>
      <c r="B165" s="6">
        <v>24.7</v>
      </c>
      <c r="C165" s="14" t="s">
        <v>54</v>
      </c>
      <c r="D165" s="8" t="s">
        <v>51</v>
      </c>
      <c r="E165" s="11" t="s">
        <v>11</v>
      </c>
      <c r="F165" s="7">
        <v>70</v>
      </c>
      <c r="G165" s="6" t="s">
        <v>48</v>
      </c>
      <c r="H165" s="6">
        <v>64</v>
      </c>
      <c r="I165" s="6" t="s">
        <v>8</v>
      </c>
      <c r="J165" s="6" t="s">
        <v>7</v>
      </c>
      <c r="K165" s="6">
        <v>88.224000000000004</v>
      </c>
      <c r="L165" s="6">
        <v>92.149000000000001</v>
      </c>
      <c r="M165" s="6">
        <v>78.406999999999996</v>
      </c>
      <c r="N165" s="6">
        <v>73.174999999999997</v>
      </c>
      <c r="O165" s="6">
        <v>87.244</v>
      </c>
      <c r="P165" s="6">
        <v>76.891999999999996</v>
      </c>
      <c r="Q165" s="6">
        <v>73.546000000000006</v>
      </c>
      <c r="R165" s="6">
        <v>65.23</v>
      </c>
      <c r="S165" s="6">
        <v>61.091999999999999</v>
      </c>
      <c r="T165" s="6">
        <v>59.253999999999998</v>
      </c>
      <c r="U165" s="6">
        <v>53.701000000000001</v>
      </c>
      <c r="V165" s="6">
        <v>52.871000000000002</v>
      </c>
      <c r="W165" s="6">
        <v>52.478999999999999</v>
      </c>
      <c r="X165" s="6">
        <v>84.048000000000002</v>
      </c>
      <c r="Y165" s="6">
        <v>77.730999999999995</v>
      </c>
      <c r="Z165" s="6">
        <v>74.998000000000005</v>
      </c>
      <c r="AA165" s="6" t="s">
        <v>9</v>
      </c>
      <c r="AB165" s="8" t="s">
        <v>14</v>
      </c>
      <c r="AC165" s="6" t="s">
        <v>10</v>
      </c>
      <c r="AD165" s="6"/>
      <c r="AE165" s="13">
        <v>71.48</v>
      </c>
      <c r="AF165" s="69">
        <v>46.88219178082192</v>
      </c>
      <c r="AG165" s="68">
        <v>0</v>
      </c>
    </row>
    <row r="166" spans="1:33" x14ac:dyDescent="0.25">
      <c r="A166" s="6" t="s">
        <v>6</v>
      </c>
      <c r="B166" s="6">
        <v>27.1</v>
      </c>
      <c r="C166" s="14" t="s">
        <v>55</v>
      </c>
      <c r="D166" s="8" t="s">
        <v>50</v>
      </c>
      <c r="E166" s="11" t="s">
        <v>11</v>
      </c>
      <c r="F166" s="7">
        <v>79</v>
      </c>
      <c r="G166" s="6" t="s">
        <v>12</v>
      </c>
      <c r="H166" s="6">
        <v>52</v>
      </c>
      <c r="I166" s="6" t="s">
        <v>8</v>
      </c>
      <c r="J166" s="6" t="s">
        <v>6</v>
      </c>
      <c r="K166" s="6">
        <v>60.3</v>
      </c>
      <c r="L166" s="6">
        <v>104.815</v>
      </c>
      <c r="M166" s="6">
        <v>73.751000000000005</v>
      </c>
      <c r="N166" s="6">
        <v>62.137</v>
      </c>
      <c r="O166" s="6">
        <v>128.97300000000001</v>
      </c>
      <c r="P166" s="6">
        <v>94.558999999999997</v>
      </c>
      <c r="Q166" s="6">
        <v>84.91</v>
      </c>
      <c r="R166" s="6">
        <v>73.465999999999994</v>
      </c>
      <c r="S166" s="6">
        <v>66.308000000000007</v>
      </c>
      <c r="T166" s="6">
        <v>63.506</v>
      </c>
      <c r="U166" s="6">
        <v>59.011000000000003</v>
      </c>
      <c r="V166" s="6">
        <v>56.786000000000001</v>
      </c>
      <c r="W166" s="6">
        <v>55.841999999999999</v>
      </c>
      <c r="X166" s="6">
        <v>86.51</v>
      </c>
      <c r="Y166" s="6">
        <v>78.852000000000004</v>
      </c>
      <c r="Z166" s="6">
        <v>74.888999999999996</v>
      </c>
      <c r="AA166" s="6" t="s">
        <v>9</v>
      </c>
      <c r="AB166" s="8" t="s">
        <v>16</v>
      </c>
      <c r="AC166" s="6" t="s">
        <v>10</v>
      </c>
      <c r="AD166" s="6">
        <v>5</v>
      </c>
      <c r="AE166" s="13">
        <v>73.78</v>
      </c>
      <c r="AF166" s="69">
        <v>48.131506849315073</v>
      </c>
      <c r="AG166" s="68">
        <v>1</v>
      </c>
    </row>
    <row r="167" spans="1:33" x14ac:dyDescent="0.25">
      <c r="A167" s="6" t="s">
        <v>6</v>
      </c>
      <c r="B167" s="6">
        <v>36.299999999999997</v>
      </c>
      <c r="C167" s="14" t="s">
        <v>54</v>
      </c>
      <c r="D167" s="8" t="s">
        <v>50</v>
      </c>
      <c r="E167" s="11" t="s">
        <v>11</v>
      </c>
      <c r="F167" s="7">
        <v>72</v>
      </c>
      <c r="G167" s="6" t="s">
        <v>12</v>
      </c>
      <c r="H167" s="6">
        <v>43</v>
      </c>
      <c r="I167" s="6" t="s">
        <v>45</v>
      </c>
      <c r="J167" s="6" t="s">
        <v>6</v>
      </c>
      <c r="K167" s="6">
        <v>136.72300000000001</v>
      </c>
      <c r="L167" s="6">
        <v>109.499</v>
      </c>
      <c r="M167" s="6">
        <v>80.536000000000001</v>
      </c>
      <c r="N167" s="6">
        <v>73.096000000000004</v>
      </c>
      <c r="O167" s="6">
        <v>102.801</v>
      </c>
      <c r="P167" s="6">
        <v>90.356999999999999</v>
      </c>
      <c r="Q167" s="6">
        <v>85.465999999999994</v>
      </c>
      <c r="R167" s="6">
        <v>54.762</v>
      </c>
      <c r="S167" s="6">
        <v>53.506</v>
      </c>
      <c r="T167" s="6">
        <v>52.98</v>
      </c>
      <c r="U167" s="6">
        <v>75.635000000000005</v>
      </c>
      <c r="V167" s="5">
        <v>69.867000000000004</v>
      </c>
      <c r="W167" s="5">
        <v>67.33</v>
      </c>
      <c r="X167" s="6">
        <v>84.406999999999996</v>
      </c>
      <c r="Y167" s="6">
        <v>75.930000000000007</v>
      </c>
      <c r="Z167" s="6">
        <v>72.137</v>
      </c>
      <c r="AA167" s="6" t="s">
        <v>9</v>
      </c>
      <c r="AB167" s="8" t="s">
        <v>14</v>
      </c>
      <c r="AC167" s="6" t="s">
        <v>10</v>
      </c>
      <c r="AD167" s="6">
        <v>5</v>
      </c>
      <c r="AE167" s="13">
        <v>77.31</v>
      </c>
      <c r="AF167" s="69">
        <v>6.706849315068494</v>
      </c>
      <c r="AG167" s="68">
        <v>0</v>
      </c>
    </row>
    <row r="168" spans="1:33" x14ac:dyDescent="0.25">
      <c r="A168" s="6" t="s">
        <v>6</v>
      </c>
      <c r="B168" s="6">
        <v>31.6</v>
      </c>
      <c r="C168" s="14" t="s">
        <v>53</v>
      </c>
      <c r="D168" s="8" t="s">
        <v>51</v>
      </c>
      <c r="E168" s="11" t="s">
        <v>11</v>
      </c>
      <c r="F168" s="7">
        <v>37</v>
      </c>
      <c r="G168" s="6" t="s">
        <v>48</v>
      </c>
      <c r="H168" s="6">
        <v>60</v>
      </c>
      <c r="I168" s="6" t="s">
        <v>8</v>
      </c>
      <c r="J168" s="6" t="s">
        <v>6</v>
      </c>
      <c r="K168" s="6">
        <v>106.6</v>
      </c>
      <c r="L168" s="6">
        <v>116.535</v>
      </c>
      <c r="M168" s="6">
        <v>76.180999999999997</v>
      </c>
      <c r="N168" s="6">
        <v>66.838999999999999</v>
      </c>
      <c r="O168" s="6">
        <v>76.706000000000003</v>
      </c>
      <c r="P168" s="6">
        <v>68.709999999999994</v>
      </c>
      <c r="Q168" s="6">
        <v>65.424999999999997</v>
      </c>
      <c r="R168" s="6">
        <v>57.012</v>
      </c>
      <c r="S168" s="6">
        <v>54.109000000000002</v>
      </c>
      <c r="T168" s="6">
        <v>52.988</v>
      </c>
      <c r="U168" s="6">
        <v>80.483999999999995</v>
      </c>
      <c r="V168" s="6">
        <v>70.268000000000001</v>
      </c>
      <c r="W168" s="6">
        <v>65.763999999999996</v>
      </c>
      <c r="X168" s="6">
        <v>81.725999999999999</v>
      </c>
      <c r="Y168" s="6">
        <v>73.269000000000005</v>
      </c>
      <c r="Z168" s="6">
        <v>69.456999999999994</v>
      </c>
      <c r="AA168" s="6" t="s">
        <v>9</v>
      </c>
      <c r="AB168" s="8" t="s">
        <v>14</v>
      </c>
      <c r="AC168" s="6" t="s">
        <v>10</v>
      </c>
      <c r="AD168" s="6">
        <v>5</v>
      </c>
      <c r="AE168" s="13">
        <v>78.569999999999993</v>
      </c>
      <c r="AF168" s="69">
        <v>2.9589041095890409</v>
      </c>
      <c r="AG168" s="68">
        <v>0</v>
      </c>
    </row>
    <row r="169" spans="1:33" x14ac:dyDescent="0.25">
      <c r="A169" s="6" t="s">
        <v>6</v>
      </c>
      <c r="B169" s="6">
        <v>21.2</v>
      </c>
      <c r="C169" s="14" t="s">
        <v>52</v>
      </c>
      <c r="D169" s="8" t="s">
        <v>50</v>
      </c>
      <c r="E169" s="11" t="s">
        <v>11</v>
      </c>
      <c r="F169" s="7">
        <v>49</v>
      </c>
      <c r="G169" s="6" t="s">
        <v>48</v>
      </c>
      <c r="H169" s="6">
        <v>65</v>
      </c>
      <c r="I169" s="6" t="s">
        <v>8</v>
      </c>
      <c r="J169" s="6" t="s">
        <v>7</v>
      </c>
      <c r="K169" s="6">
        <v>123.1</v>
      </c>
      <c r="L169" s="6">
        <v>116.024</v>
      </c>
      <c r="M169" s="6">
        <v>87.046999999999997</v>
      </c>
      <c r="N169" s="6">
        <v>78.983000000000004</v>
      </c>
      <c r="O169" s="6">
        <v>95.177999999999997</v>
      </c>
      <c r="P169" s="6">
        <v>86.908000000000001</v>
      </c>
      <c r="Q169" s="6">
        <v>83.528000000000006</v>
      </c>
      <c r="R169" s="6">
        <v>82.545000000000002</v>
      </c>
      <c r="S169" s="6">
        <v>76.007999999999996</v>
      </c>
      <c r="T169" s="6">
        <v>72.775000000000006</v>
      </c>
      <c r="U169" s="6">
        <v>76.918999999999997</v>
      </c>
      <c r="V169" s="6">
        <v>68.662000000000006</v>
      </c>
      <c r="W169" s="6">
        <v>65.311999999999998</v>
      </c>
      <c r="X169" s="6">
        <v>75.718000000000004</v>
      </c>
      <c r="Y169" s="6">
        <v>69.63</v>
      </c>
      <c r="Z169" s="6">
        <v>66.430000000000007</v>
      </c>
      <c r="AA169" s="6" t="s">
        <v>9</v>
      </c>
      <c r="AB169" s="8" t="s">
        <v>16</v>
      </c>
      <c r="AC169" s="6" t="s">
        <v>10</v>
      </c>
      <c r="AD169" s="6">
        <v>6.5</v>
      </c>
      <c r="AE169" s="13">
        <v>79.53</v>
      </c>
      <c r="AF169" s="69">
        <v>0.82191780821917804</v>
      </c>
      <c r="AG169" s="68">
        <v>0</v>
      </c>
    </row>
    <row r="170" spans="1:33" x14ac:dyDescent="0.25">
      <c r="A170" s="6" t="s">
        <v>6</v>
      </c>
      <c r="B170" s="6">
        <v>50.1</v>
      </c>
      <c r="C170" s="14" t="s">
        <v>52</v>
      </c>
      <c r="D170" s="8" t="s">
        <v>50</v>
      </c>
      <c r="E170" s="11" t="s">
        <v>11</v>
      </c>
      <c r="F170" s="7">
        <v>49</v>
      </c>
      <c r="G170" s="6" t="s">
        <v>12</v>
      </c>
      <c r="H170" s="6"/>
      <c r="I170" s="6" t="s">
        <v>8</v>
      </c>
      <c r="J170" s="6" t="s">
        <v>7</v>
      </c>
      <c r="K170" s="6">
        <v>161.80000000000001</v>
      </c>
      <c r="L170" s="6">
        <v>127.428</v>
      </c>
      <c r="M170" s="6">
        <v>92.977000000000004</v>
      </c>
      <c r="N170" s="6">
        <v>85.262</v>
      </c>
      <c r="O170" s="6">
        <v>80.356999999999999</v>
      </c>
      <c r="P170" s="6">
        <v>74.349000000000004</v>
      </c>
      <c r="Q170" s="6">
        <v>71.850999999999999</v>
      </c>
      <c r="R170" s="6">
        <v>84.602999999999994</v>
      </c>
      <c r="S170" s="6">
        <v>79.451999999999998</v>
      </c>
      <c r="T170" s="6">
        <v>77.293000000000006</v>
      </c>
      <c r="U170" s="6">
        <v>97.156000000000006</v>
      </c>
      <c r="V170" s="6">
        <v>88.855000000000004</v>
      </c>
      <c r="W170" s="6">
        <v>85.546999999999997</v>
      </c>
      <c r="X170" s="6">
        <v>96.801000000000002</v>
      </c>
      <c r="Y170" s="6">
        <v>79.641999999999996</v>
      </c>
      <c r="Z170" s="6">
        <v>75.406999999999996</v>
      </c>
      <c r="AA170" s="6" t="s">
        <v>9</v>
      </c>
      <c r="AB170" s="8" t="s">
        <v>16</v>
      </c>
      <c r="AC170" s="6" t="s">
        <v>10</v>
      </c>
      <c r="AD170" s="6">
        <v>5</v>
      </c>
      <c r="AE170" s="13">
        <v>79.959999999999994</v>
      </c>
      <c r="AF170" s="69">
        <v>1.0520547945205481</v>
      </c>
      <c r="AG170" s="68">
        <v>0</v>
      </c>
    </row>
    <row r="171" spans="1:33" x14ac:dyDescent="0.25">
      <c r="A171" s="6" t="s">
        <v>6</v>
      </c>
      <c r="B171" s="6">
        <v>23.7</v>
      </c>
      <c r="C171" s="14" t="s">
        <v>53</v>
      </c>
      <c r="D171" s="8" t="s">
        <v>49</v>
      </c>
      <c r="E171" s="11" t="s">
        <v>11</v>
      </c>
      <c r="F171" s="7">
        <v>56</v>
      </c>
      <c r="G171" s="6" t="s">
        <v>12</v>
      </c>
      <c r="H171" s="6">
        <v>66</v>
      </c>
      <c r="I171" s="6" t="s">
        <v>8</v>
      </c>
      <c r="J171" s="6" t="s">
        <v>6</v>
      </c>
      <c r="K171" s="6">
        <v>81.2</v>
      </c>
      <c r="L171" s="6">
        <v>118.224</v>
      </c>
      <c r="M171" s="6">
        <v>91.495000000000005</v>
      </c>
      <c r="N171" s="6">
        <v>86.152000000000001</v>
      </c>
      <c r="O171" s="6">
        <v>112.75700000000001</v>
      </c>
      <c r="P171" s="6">
        <v>101.15</v>
      </c>
      <c r="Q171" s="6">
        <v>97.21</v>
      </c>
      <c r="R171" s="6">
        <v>107.95099999999999</v>
      </c>
      <c r="S171" s="6">
        <v>91.629000000000005</v>
      </c>
      <c r="T171" s="6">
        <v>86.986000000000004</v>
      </c>
      <c r="U171" s="6">
        <v>86.522999999999996</v>
      </c>
      <c r="V171" s="6">
        <v>80.379000000000005</v>
      </c>
      <c r="W171" s="6">
        <v>78.358000000000004</v>
      </c>
      <c r="X171" s="6">
        <v>106.577</v>
      </c>
      <c r="Y171" s="6">
        <v>90.62</v>
      </c>
      <c r="Z171" s="6">
        <v>84.477000000000004</v>
      </c>
      <c r="AA171" s="6" t="s">
        <v>9</v>
      </c>
      <c r="AB171" s="8" t="s">
        <v>14</v>
      </c>
      <c r="AC171" s="6" t="s">
        <v>10</v>
      </c>
      <c r="AD171" s="6">
        <v>5</v>
      </c>
      <c r="AE171" s="13">
        <v>82.49</v>
      </c>
      <c r="AF171" s="69">
        <v>41.227397260273975</v>
      </c>
      <c r="AG171" s="68">
        <v>0</v>
      </c>
    </row>
    <row r="172" spans="1:33" x14ac:dyDescent="0.25">
      <c r="A172" s="6" t="s">
        <v>6</v>
      </c>
      <c r="B172" s="6">
        <v>19.8</v>
      </c>
      <c r="C172" s="14" t="s">
        <v>55</v>
      </c>
      <c r="D172" s="8" t="s">
        <v>49</v>
      </c>
      <c r="E172" s="11" t="s">
        <v>11</v>
      </c>
      <c r="F172" s="7">
        <v>36</v>
      </c>
      <c r="G172" s="6" t="s">
        <v>13</v>
      </c>
      <c r="H172" s="6">
        <v>81</v>
      </c>
      <c r="I172" s="6" t="s">
        <v>8</v>
      </c>
      <c r="J172" s="6" t="s">
        <v>7</v>
      </c>
      <c r="K172" s="6">
        <v>108.1</v>
      </c>
      <c r="L172" s="6">
        <v>118.57599999999999</v>
      </c>
      <c r="M172" s="6">
        <v>87.918000000000006</v>
      </c>
      <c r="N172" s="6">
        <v>79.510000000000005</v>
      </c>
      <c r="O172" s="6">
        <v>110.84</v>
      </c>
      <c r="P172" s="6">
        <v>95.061000000000007</v>
      </c>
      <c r="Q172" s="6">
        <v>88.552999999999997</v>
      </c>
      <c r="R172" s="6">
        <v>69.037999999999997</v>
      </c>
      <c r="S172" s="6">
        <v>66.126000000000005</v>
      </c>
      <c r="T172" s="6">
        <v>64.614999999999995</v>
      </c>
      <c r="U172" s="6">
        <v>63.645000000000003</v>
      </c>
      <c r="V172" s="6">
        <v>60.87</v>
      </c>
      <c r="W172" s="6">
        <v>59.703000000000003</v>
      </c>
      <c r="X172" s="6">
        <v>85.965000000000003</v>
      </c>
      <c r="Y172" s="6">
        <v>79.298000000000002</v>
      </c>
      <c r="Z172" s="6">
        <v>76.149000000000001</v>
      </c>
      <c r="AA172" s="6" t="s">
        <v>9</v>
      </c>
      <c r="AB172" s="7" t="s">
        <v>17</v>
      </c>
      <c r="AC172" s="6" t="s">
        <v>10</v>
      </c>
      <c r="AD172" s="6">
        <v>10.199999999999999</v>
      </c>
      <c r="AE172" s="13">
        <v>85.27</v>
      </c>
      <c r="AF172" s="69">
        <v>9.2383561643835606</v>
      </c>
      <c r="AG172" s="68">
        <v>1</v>
      </c>
    </row>
    <row r="173" spans="1:33" x14ac:dyDescent="0.25">
      <c r="A173" s="6" t="s">
        <v>6</v>
      </c>
      <c r="B173" s="6">
        <v>23.5</v>
      </c>
      <c r="C173" s="14" t="s">
        <v>53</v>
      </c>
      <c r="D173" s="8" t="s">
        <v>51</v>
      </c>
      <c r="E173" s="11" t="s">
        <v>11</v>
      </c>
      <c r="F173" s="7">
        <v>53</v>
      </c>
      <c r="G173" s="6" t="s">
        <v>48</v>
      </c>
      <c r="H173" s="6"/>
      <c r="I173" s="6" t="s">
        <v>8</v>
      </c>
      <c r="J173" s="6" t="s">
        <v>7</v>
      </c>
      <c r="K173" s="6">
        <v>105.116</v>
      </c>
      <c r="L173" s="6">
        <v>108.324</v>
      </c>
      <c r="M173" s="6">
        <v>88.340999999999994</v>
      </c>
      <c r="N173" s="6">
        <v>80.805000000000007</v>
      </c>
      <c r="O173" s="6">
        <v>118.27800000000001</v>
      </c>
      <c r="P173" s="6">
        <v>98.054000000000002</v>
      </c>
      <c r="Q173" s="6">
        <v>93.47</v>
      </c>
      <c r="R173" s="6">
        <v>111.43600000000001</v>
      </c>
      <c r="S173" s="6">
        <v>93.716999999999999</v>
      </c>
      <c r="T173" s="6">
        <v>87.177000000000007</v>
      </c>
      <c r="U173" s="6">
        <v>97.087000000000003</v>
      </c>
      <c r="V173" s="5">
        <v>86.515000000000001</v>
      </c>
      <c r="W173" s="5">
        <v>81.745999999999995</v>
      </c>
      <c r="X173" s="6">
        <v>84.328999999999994</v>
      </c>
      <c r="Y173" s="6">
        <v>74.981999999999999</v>
      </c>
      <c r="Z173" s="6">
        <v>72.099000000000004</v>
      </c>
      <c r="AA173" s="6" t="s">
        <v>9</v>
      </c>
      <c r="AB173" s="8" t="s">
        <v>14</v>
      </c>
      <c r="AC173" s="6" t="s">
        <v>10</v>
      </c>
      <c r="AD173" s="6">
        <v>2.2000000000000002</v>
      </c>
      <c r="AE173" s="13">
        <v>86.27</v>
      </c>
      <c r="AF173" s="69">
        <v>0</v>
      </c>
      <c r="AG173" s="68">
        <v>0</v>
      </c>
    </row>
    <row r="174" spans="1:33" x14ac:dyDescent="0.25">
      <c r="A174" s="6" t="s">
        <v>6</v>
      </c>
      <c r="B174" s="6">
        <v>23.9</v>
      </c>
      <c r="C174" s="14" t="s">
        <v>54</v>
      </c>
      <c r="D174" s="8" t="s">
        <v>51</v>
      </c>
      <c r="E174" s="11" t="s">
        <v>11</v>
      </c>
      <c r="F174" s="7">
        <v>55</v>
      </c>
      <c r="G174" s="6" t="s">
        <v>48</v>
      </c>
      <c r="H174" s="6">
        <v>61</v>
      </c>
      <c r="I174" s="6" t="s">
        <v>8</v>
      </c>
      <c r="J174" s="6" t="s">
        <v>7</v>
      </c>
      <c r="K174" s="6">
        <v>100.518</v>
      </c>
      <c r="L174" s="6">
        <v>88.25</v>
      </c>
      <c r="M174" s="6">
        <v>73.858000000000004</v>
      </c>
      <c r="N174" s="6">
        <v>62.412999999999997</v>
      </c>
      <c r="O174" s="6">
        <v>75.606999999999999</v>
      </c>
      <c r="P174" s="6">
        <v>69.263000000000005</v>
      </c>
      <c r="Q174" s="6">
        <v>66.828000000000003</v>
      </c>
      <c r="R174" s="6">
        <v>76.066999999999993</v>
      </c>
      <c r="S174" s="6">
        <v>65.195999999999998</v>
      </c>
      <c r="T174" s="6">
        <v>62.23</v>
      </c>
      <c r="U174" s="6">
        <v>54.302</v>
      </c>
      <c r="V174" s="6">
        <v>51.945999999999998</v>
      </c>
      <c r="W174" s="6">
        <v>50.872999999999998</v>
      </c>
      <c r="X174" s="6">
        <v>81.12</v>
      </c>
      <c r="Y174" s="6">
        <v>73.989999999999995</v>
      </c>
      <c r="Z174" s="6">
        <v>71.786000000000001</v>
      </c>
      <c r="AA174" s="6" t="s">
        <v>9</v>
      </c>
      <c r="AB174" s="8" t="s">
        <v>14</v>
      </c>
      <c r="AC174" s="6" t="s">
        <v>10</v>
      </c>
      <c r="AD174" s="6">
        <v>5</v>
      </c>
      <c r="AE174" s="13">
        <v>90.78</v>
      </c>
      <c r="AF174" s="69">
        <v>1.5780821917808217</v>
      </c>
      <c r="AG174" s="68">
        <v>0</v>
      </c>
    </row>
    <row r="175" spans="1:33" x14ac:dyDescent="0.25">
      <c r="A175" s="6" t="s">
        <v>6</v>
      </c>
      <c r="B175" s="6">
        <v>36.299999999999997</v>
      </c>
      <c r="C175" s="14" t="s">
        <v>53</v>
      </c>
      <c r="D175" s="8" t="s">
        <v>51</v>
      </c>
      <c r="E175" s="11" t="s">
        <v>11</v>
      </c>
      <c r="F175" s="7">
        <v>47</v>
      </c>
      <c r="G175" s="6" t="s">
        <v>12</v>
      </c>
      <c r="H175" s="6">
        <v>60</v>
      </c>
      <c r="I175" s="6" t="s">
        <v>8</v>
      </c>
      <c r="J175" s="6" t="s">
        <v>6</v>
      </c>
      <c r="K175" s="6">
        <v>135.76</v>
      </c>
      <c r="L175" s="6">
        <v>123.47</v>
      </c>
      <c r="M175" s="6">
        <v>88.9</v>
      </c>
      <c r="N175" s="6">
        <v>76.95</v>
      </c>
      <c r="O175" s="6">
        <v>102.62</v>
      </c>
      <c r="P175" s="6">
        <v>96.71</v>
      </c>
      <c r="Q175" s="6">
        <v>92.79</v>
      </c>
      <c r="R175" s="6">
        <v>61.29</v>
      </c>
      <c r="S175" s="6">
        <v>58.95</v>
      </c>
      <c r="T175" s="6">
        <v>58.07</v>
      </c>
      <c r="U175" s="6">
        <v>88.67</v>
      </c>
      <c r="V175" s="6">
        <v>75.47</v>
      </c>
      <c r="W175" s="6">
        <v>70.760000000000005</v>
      </c>
      <c r="X175" s="6">
        <v>89.49</v>
      </c>
      <c r="Y175" s="6">
        <v>79.39</v>
      </c>
      <c r="Z175" s="6">
        <v>74.92</v>
      </c>
      <c r="AA175" s="6" t="s">
        <v>9</v>
      </c>
      <c r="AB175" s="7" t="s">
        <v>17</v>
      </c>
      <c r="AC175" s="6" t="s">
        <v>10</v>
      </c>
      <c r="AD175" s="6"/>
      <c r="AE175" s="13">
        <v>91.21</v>
      </c>
      <c r="AF175" s="69">
        <v>4.1424657534246574</v>
      </c>
      <c r="AG175" s="68">
        <v>0</v>
      </c>
    </row>
    <row r="176" spans="1:33" x14ac:dyDescent="0.25">
      <c r="A176" s="6" t="s">
        <v>6</v>
      </c>
      <c r="B176" s="6">
        <v>25.9</v>
      </c>
      <c r="C176" s="14" t="s">
        <v>52</v>
      </c>
      <c r="D176" s="8" t="s">
        <v>51</v>
      </c>
      <c r="E176" s="11" t="s">
        <v>11</v>
      </c>
      <c r="F176" s="7">
        <v>28</v>
      </c>
      <c r="G176" s="6" t="s">
        <v>12</v>
      </c>
      <c r="H176" s="6">
        <v>64</v>
      </c>
      <c r="I176" s="6" t="s">
        <v>8</v>
      </c>
      <c r="J176" s="6" t="s">
        <v>6</v>
      </c>
      <c r="K176" s="6">
        <v>95.6</v>
      </c>
      <c r="L176" s="6">
        <v>106.568</v>
      </c>
      <c r="M176" s="6">
        <v>85.084000000000003</v>
      </c>
      <c r="N176" s="6">
        <v>75.882000000000005</v>
      </c>
      <c r="O176" s="6">
        <v>108.553</v>
      </c>
      <c r="P176" s="6">
        <v>91.902000000000001</v>
      </c>
      <c r="Q176" s="6">
        <v>87.257999999999996</v>
      </c>
      <c r="R176" s="6">
        <v>63.140999999999998</v>
      </c>
      <c r="S176" s="6">
        <v>60.762999999999998</v>
      </c>
      <c r="T176" s="6">
        <v>59.637</v>
      </c>
      <c r="U176" s="6">
        <v>70.102999999999994</v>
      </c>
      <c r="V176" s="6">
        <v>65.816000000000003</v>
      </c>
      <c r="W176" s="6">
        <v>64.015000000000001</v>
      </c>
      <c r="X176" s="6">
        <v>82.057000000000002</v>
      </c>
      <c r="Y176" s="6">
        <v>75.658000000000001</v>
      </c>
      <c r="Z176" s="6">
        <v>72.099000000000004</v>
      </c>
      <c r="AA176" s="6" t="s">
        <v>9</v>
      </c>
      <c r="AB176" s="8" t="s">
        <v>14</v>
      </c>
      <c r="AC176" s="6" t="s">
        <v>10</v>
      </c>
      <c r="AD176" s="6">
        <v>8</v>
      </c>
      <c r="AE176" s="13">
        <v>91.28</v>
      </c>
      <c r="AF176" s="69">
        <v>28.799999999999997</v>
      </c>
      <c r="AG176" s="68">
        <v>0</v>
      </c>
    </row>
    <row r="177" spans="1:33" x14ac:dyDescent="0.25">
      <c r="A177" s="6" t="s">
        <v>6</v>
      </c>
      <c r="B177" s="6">
        <v>16.3</v>
      </c>
      <c r="C177" s="14" t="s">
        <v>53</v>
      </c>
      <c r="D177" s="8" t="s">
        <v>50</v>
      </c>
      <c r="E177" s="11" t="s">
        <v>11</v>
      </c>
      <c r="F177" s="7">
        <v>51</v>
      </c>
      <c r="G177" s="6" t="s">
        <v>12</v>
      </c>
      <c r="H177" s="6">
        <v>64</v>
      </c>
      <c r="I177" s="6" t="s">
        <v>8</v>
      </c>
      <c r="J177" s="6" t="s">
        <v>6</v>
      </c>
      <c r="K177" s="6">
        <v>117</v>
      </c>
      <c r="L177" s="6">
        <v>109.958</v>
      </c>
      <c r="M177" s="6">
        <v>80.822000000000003</v>
      </c>
      <c r="N177" s="6">
        <v>68.394000000000005</v>
      </c>
      <c r="O177" s="6">
        <v>115.354</v>
      </c>
      <c r="P177" s="6">
        <v>91.388000000000005</v>
      </c>
      <c r="Q177" s="6">
        <v>84.588999999999999</v>
      </c>
      <c r="R177" s="6">
        <v>64.367999999999995</v>
      </c>
      <c r="S177" s="6">
        <v>56.353999999999999</v>
      </c>
      <c r="T177" s="6">
        <v>53.802</v>
      </c>
      <c r="U177" s="6">
        <v>82.838999999999999</v>
      </c>
      <c r="V177" s="6">
        <v>75.218999999999994</v>
      </c>
      <c r="W177" s="6">
        <v>71.244</v>
      </c>
      <c r="X177" s="6">
        <v>86.234999999999999</v>
      </c>
      <c r="Y177" s="6">
        <v>79.137</v>
      </c>
      <c r="Z177" s="6">
        <v>76.001000000000005</v>
      </c>
      <c r="AA177" s="6" t="s">
        <v>9</v>
      </c>
      <c r="AB177" s="8" t="s">
        <v>14</v>
      </c>
      <c r="AC177" s="6" t="s">
        <v>10</v>
      </c>
      <c r="AD177" s="6">
        <v>8.5</v>
      </c>
      <c r="AE177" s="13">
        <v>91.76</v>
      </c>
      <c r="AF177" s="69">
        <v>7.4301369863013704</v>
      </c>
      <c r="AG177" s="68">
        <v>1</v>
      </c>
    </row>
    <row r="178" spans="1:33" x14ac:dyDescent="0.25">
      <c r="A178" s="6" t="s">
        <v>6</v>
      </c>
      <c r="B178" s="6">
        <v>30.7</v>
      </c>
      <c r="C178" s="14" t="s">
        <v>53</v>
      </c>
      <c r="D178" s="8" t="s">
        <v>51</v>
      </c>
      <c r="E178" s="11" t="s">
        <v>11</v>
      </c>
      <c r="F178" s="7">
        <v>54</v>
      </c>
      <c r="G178" s="6" t="s">
        <v>48</v>
      </c>
      <c r="H178" s="6">
        <v>27</v>
      </c>
      <c r="I178" s="6" t="s">
        <v>8</v>
      </c>
      <c r="J178" s="6" t="s">
        <v>7</v>
      </c>
      <c r="K178" s="5">
        <v>193.2</v>
      </c>
      <c r="L178" s="5">
        <v>112.81699999999999</v>
      </c>
      <c r="M178" s="5">
        <v>85.864000000000004</v>
      </c>
      <c r="N178" s="5">
        <v>74.73</v>
      </c>
      <c r="O178" s="5">
        <v>108.705</v>
      </c>
      <c r="P178" s="5">
        <v>96.57</v>
      </c>
      <c r="Q178" s="5">
        <v>92.055000000000007</v>
      </c>
      <c r="R178" s="5">
        <v>53.783999999999999</v>
      </c>
      <c r="S178" s="5">
        <v>53.027999999999999</v>
      </c>
      <c r="T178" s="5">
        <v>52.704000000000001</v>
      </c>
      <c r="U178" s="5">
        <v>75.471999999999994</v>
      </c>
      <c r="V178" s="5">
        <v>70.275999999999996</v>
      </c>
      <c r="W178" s="5">
        <v>67.265000000000001</v>
      </c>
      <c r="X178" s="5">
        <v>109.596</v>
      </c>
      <c r="Y178" s="5">
        <v>97.013000000000005</v>
      </c>
      <c r="Z178" s="5">
        <v>90.671999999999997</v>
      </c>
      <c r="AA178" s="6" t="s">
        <v>9</v>
      </c>
      <c r="AB178" s="8" t="s">
        <v>14</v>
      </c>
      <c r="AC178" s="6" t="s">
        <v>10</v>
      </c>
      <c r="AD178" s="6">
        <v>5</v>
      </c>
      <c r="AE178" s="13">
        <v>105.87</v>
      </c>
      <c r="AF178" s="69">
        <v>33.567123287671237</v>
      </c>
      <c r="AG178" s="68">
        <v>1</v>
      </c>
    </row>
    <row r="179" spans="1:33" x14ac:dyDescent="0.25">
      <c r="A179" s="6" t="s">
        <v>6</v>
      </c>
      <c r="B179" s="6">
        <v>26.4</v>
      </c>
      <c r="C179" s="14" t="s">
        <v>55</v>
      </c>
      <c r="D179" s="8" t="s">
        <v>51</v>
      </c>
      <c r="E179" s="11" t="s">
        <v>11</v>
      </c>
      <c r="F179" s="7">
        <v>65</v>
      </c>
      <c r="G179" s="6" t="s">
        <v>48</v>
      </c>
      <c r="H179" s="6"/>
      <c r="I179" s="6" t="s">
        <v>8</v>
      </c>
      <c r="J179" s="6" t="s">
        <v>7</v>
      </c>
      <c r="K179" s="6">
        <v>159.24700000000001</v>
      </c>
      <c r="L179" s="6">
        <v>109.095</v>
      </c>
      <c r="M179" s="6">
        <v>88.176000000000002</v>
      </c>
      <c r="N179" s="6">
        <v>83.055999999999997</v>
      </c>
      <c r="O179" s="6">
        <v>95.822000000000003</v>
      </c>
      <c r="P179" s="6">
        <v>87.762</v>
      </c>
      <c r="Q179" s="6">
        <v>84.784999999999997</v>
      </c>
      <c r="R179" s="6">
        <v>106.803</v>
      </c>
      <c r="S179" s="6">
        <v>82.097999999999999</v>
      </c>
      <c r="T179" s="6">
        <v>78.057000000000002</v>
      </c>
      <c r="U179" s="6">
        <v>92.864999999999995</v>
      </c>
      <c r="V179" s="6">
        <v>76.66</v>
      </c>
      <c r="W179" s="6">
        <v>73.299000000000007</v>
      </c>
      <c r="X179" s="6">
        <v>88.631</v>
      </c>
      <c r="Y179" s="6">
        <v>81.644000000000005</v>
      </c>
      <c r="Z179" s="6">
        <v>79.024000000000001</v>
      </c>
      <c r="AA179" s="6" t="s">
        <v>9</v>
      </c>
      <c r="AB179" s="8" t="s">
        <v>14</v>
      </c>
      <c r="AC179" s="6" t="s">
        <v>10</v>
      </c>
      <c r="AD179" s="6">
        <v>3</v>
      </c>
      <c r="AE179" s="13">
        <v>106.59</v>
      </c>
      <c r="AF179" s="69">
        <v>2.7616438356164386</v>
      </c>
      <c r="AG179" s="68">
        <v>0</v>
      </c>
    </row>
    <row r="180" spans="1:33" x14ac:dyDescent="0.25">
      <c r="A180" s="6" t="s">
        <v>6</v>
      </c>
      <c r="B180" s="6">
        <v>66.599999999999994</v>
      </c>
      <c r="C180" s="14" t="s">
        <v>53</v>
      </c>
      <c r="D180" s="8" t="s">
        <v>50</v>
      </c>
      <c r="E180" s="11" t="s">
        <v>11</v>
      </c>
      <c r="F180" s="7">
        <v>46</v>
      </c>
      <c r="G180" s="6" t="s">
        <v>48</v>
      </c>
      <c r="H180" s="6"/>
      <c r="I180" s="6" t="s">
        <v>8</v>
      </c>
      <c r="J180" s="6" t="s">
        <v>7</v>
      </c>
      <c r="K180" s="6">
        <v>169</v>
      </c>
      <c r="L180" s="6">
        <v>102.596</v>
      </c>
      <c r="M180" s="6">
        <v>84.495000000000005</v>
      </c>
      <c r="N180" s="6">
        <v>78.481999999999999</v>
      </c>
      <c r="O180" s="6">
        <v>94.108999999999995</v>
      </c>
      <c r="P180" s="6">
        <v>87.460999999999999</v>
      </c>
      <c r="Q180" s="6">
        <v>84.51</v>
      </c>
      <c r="R180" s="6">
        <v>50.62</v>
      </c>
      <c r="S180" s="6">
        <v>50.445</v>
      </c>
      <c r="T180" s="6">
        <v>50.372999999999998</v>
      </c>
      <c r="U180" s="6">
        <v>68.622</v>
      </c>
      <c r="V180" s="6">
        <v>63.771999999999998</v>
      </c>
      <c r="W180" s="6">
        <v>61.521000000000001</v>
      </c>
      <c r="X180" s="6">
        <v>87.504999999999995</v>
      </c>
      <c r="Y180" s="6">
        <v>78.988</v>
      </c>
      <c r="Z180" s="6">
        <v>76.546999999999997</v>
      </c>
      <c r="AA180" s="6" t="s">
        <v>9</v>
      </c>
      <c r="AB180" s="8" t="s">
        <v>14</v>
      </c>
      <c r="AC180" s="6" t="s">
        <v>10</v>
      </c>
      <c r="AD180" s="6">
        <v>3.7</v>
      </c>
      <c r="AE180" s="13">
        <v>108.84</v>
      </c>
      <c r="AF180" s="69">
        <v>0</v>
      </c>
      <c r="AG180" s="68">
        <v>0</v>
      </c>
    </row>
    <row r="181" spans="1:33" x14ac:dyDescent="0.25">
      <c r="A181" s="6" t="s">
        <v>6</v>
      </c>
      <c r="B181" s="6">
        <v>34.200000000000003</v>
      </c>
      <c r="C181" s="14" t="s">
        <v>54</v>
      </c>
      <c r="D181" s="8" t="s">
        <v>51</v>
      </c>
      <c r="E181" s="26" t="s">
        <v>47</v>
      </c>
      <c r="F181" s="7">
        <v>55</v>
      </c>
      <c r="G181" s="6" t="s">
        <v>13</v>
      </c>
      <c r="H181" s="6">
        <v>47</v>
      </c>
      <c r="I181" s="6" t="s">
        <v>8</v>
      </c>
      <c r="J181" s="6" t="s">
        <v>6</v>
      </c>
      <c r="K181" s="6">
        <v>140.02199999999999</v>
      </c>
      <c r="L181" s="6">
        <v>111.654</v>
      </c>
      <c r="M181" s="6">
        <v>86.661000000000001</v>
      </c>
      <c r="N181" s="6">
        <v>79.822000000000003</v>
      </c>
      <c r="O181" s="6">
        <v>102.532</v>
      </c>
      <c r="P181" s="6">
        <v>87.924999999999997</v>
      </c>
      <c r="Q181" s="6">
        <v>84.962999999999994</v>
      </c>
      <c r="R181" s="6">
        <v>51.673999999999999</v>
      </c>
      <c r="S181" s="6">
        <v>50.753999999999998</v>
      </c>
      <c r="T181" s="6">
        <v>50.286999999999999</v>
      </c>
      <c r="U181" s="6">
        <v>85.617999999999995</v>
      </c>
      <c r="V181" s="6">
        <v>76.686000000000007</v>
      </c>
      <c r="W181" s="6">
        <v>72.501000000000005</v>
      </c>
      <c r="X181" s="6">
        <v>90.031000000000006</v>
      </c>
      <c r="Y181" s="6">
        <v>80.718000000000004</v>
      </c>
      <c r="Z181" s="6">
        <v>75.832999999999998</v>
      </c>
      <c r="AA181" s="6" t="s">
        <v>9</v>
      </c>
      <c r="AB181" s="8" t="s">
        <v>14</v>
      </c>
      <c r="AC181" s="6" t="s">
        <v>10</v>
      </c>
      <c r="AD181" s="6">
        <v>6.2</v>
      </c>
      <c r="AE181" s="13">
        <v>111.27</v>
      </c>
      <c r="AF181" s="69">
        <v>15.813698630136987</v>
      </c>
      <c r="AG181" s="68">
        <v>1</v>
      </c>
    </row>
    <row r="182" spans="1:33" x14ac:dyDescent="0.25">
      <c r="A182" s="6" t="s">
        <v>6</v>
      </c>
      <c r="B182" s="6">
        <v>16.2</v>
      </c>
      <c r="C182" s="14" t="s">
        <v>54</v>
      </c>
      <c r="D182" s="8" t="s">
        <v>50</v>
      </c>
      <c r="E182" s="11" t="s">
        <v>11</v>
      </c>
      <c r="F182" s="7">
        <v>55</v>
      </c>
      <c r="G182" s="6" t="s">
        <v>48</v>
      </c>
      <c r="H182" s="6">
        <v>74</v>
      </c>
      <c r="I182" s="6" t="s">
        <v>8</v>
      </c>
      <c r="J182" s="6" t="s">
        <v>6</v>
      </c>
      <c r="K182" s="6">
        <v>122.9</v>
      </c>
      <c r="L182" s="6">
        <v>119.898</v>
      </c>
      <c r="M182" s="6">
        <v>85.710999999999999</v>
      </c>
      <c r="N182" s="6">
        <v>73.820999999999998</v>
      </c>
      <c r="O182" s="6">
        <v>96.185000000000002</v>
      </c>
      <c r="P182" s="6">
        <v>88.531999999999996</v>
      </c>
      <c r="Q182" s="6">
        <v>84.578999999999994</v>
      </c>
      <c r="R182" s="6">
        <v>85.195999999999998</v>
      </c>
      <c r="S182" s="6">
        <v>73.739000000000004</v>
      </c>
      <c r="T182" s="6">
        <v>69.552999999999997</v>
      </c>
      <c r="U182" s="6">
        <v>90.962999999999994</v>
      </c>
      <c r="V182" s="6">
        <v>79.935000000000002</v>
      </c>
      <c r="W182" s="6">
        <v>75.007000000000005</v>
      </c>
      <c r="X182" s="6">
        <v>85.554000000000002</v>
      </c>
      <c r="Y182" s="6">
        <v>78.781999999999996</v>
      </c>
      <c r="Z182" s="6">
        <v>75.314999999999998</v>
      </c>
      <c r="AA182" s="6" t="s">
        <v>9</v>
      </c>
      <c r="AB182" s="8" t="s">
        <v>14</v>
      </c>
      <c r="AC182" s="6" t="s">
        <v>10</v>
      </c>
      <c r="AD182" s="6">
        <v>7</v>
      </c>
      <c r="AE182" s="13">
        <v>112.44</v>
      </c>
      <c r="AF182" s="69">
        <v>0</v>
      </c>
      <c r="AG182" s="68">
        <v>0</v>
      </c>
    </row>
    <row r="183" spans="1:33" x14ac:dyDescent="0.25">
      <c r="A183" s="6" t="s">
        <v>6</v>
      </c>
      <c r="B183" s="6">
        <v>20.2</v>
      </c>
      <c r="C183" s="14" t="s">
        <v>54</v>
      </c>
      <c r="D183" s="8" t="s">
        <v>50</v>
      </c>
      <c r="E183" s="11" t="s">
        <v>11</v>
      </c>
      <c r="F183" s="7">
        <v>65</v>
      </c>
      <c r="G183" s="6" t="s">
        <v>13</v>
      </c>
      <c r="H183" s="6">
        <v>167</v>
      </c>
      <c r="I183" s="6" t="s">
        <v>8</v>
      </c>
      <c r="J183" s="6" t="s">
        <v>7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 t="s">
        <v>9</v>
      </c>
      <c r="AB183" s="8" t="s">
        <v>14</v>
      </c>
      <c r="AC183" s="6" t="s">
        <v>10</v>
      </c>
      <c r="AD183" s="6">
        <v>7.1</v>
      </c>
      <c r="AE183" s="13">
        <v>112.64</v>
      </c>
      <c r="AF183" s="69">
        <v>0</v>
      </c>
      <c r="AG183" s="68">
        <v>0</v>
      </c>
    </row>
    <row r="184" spans="1:33" x14ac:dyDescent="0.25">
      <c r="A184" s="6" t="s">
        <v>6</v>
      </c>
      <c r="B184" s="6">
        <v>25.6</v>
      </c>
      <c r="C184" s="14" t="s">
        <v>53</v>
      </c>
      <c r="D184" s="8" t="s">
        <v>51</v>
      </c>
      <c r="E184" s="11" t="s">
        <v>11</v>
      </c>
      <c r="F184" s="7">
        <v>50</v>
      </c>
      <c r="G184" s="6" t="s">
        <v>12</v>
      </c>
      <c r="H184" s="6">
        <v>78</v>
      </c>
      <c r="I184" s="6" t="s">
        <v>8</v>
      </c>
      <c r="J184" s="6" t="s">
        <v>7</v>
      </c>
      <c r="K184" s="6">
        <v>171.3</v>
      </c>
      <c r="L184" s="6">
        <v>118.58499999999999</v>
      </c>
      <c r="M184" s="6">
        <v>79.950999999999993</v>
      </c>
      <c r="N184" s="6">
        <v>68.191999999999993</v>
      </c>
      <c r="O184" s="6">
        <v>137.83500000000001</v>
      </c>
      <c r="P184" s="6">
        <v>108.321</v>
      </c>
      <c r="Q184" s="6">
        <v>99.727000000000004</v>
      </c>
      <c r="R184" s="6">
        <v>108.026</v>
      </c>
      <c r="S184" s="6">
        <v>88.683999999999997</v>
      </c>
      <c r="T184" s="6">
        <v>81.212000000000003</v>
      </c>
      <c r="U184" s="6">
        <v>87.881</v>
      </c>
      <c r="V184" s="6">
        <v>68.259</v>
      </c>
      <c r="W184" s="6">
        <v>65.001000000000005</v>
      </c>
      <c r="X184" s="6">
        <v>105.524</v>
      </c>
      <c r="Y184" s="6">
        <v>85.222999999999999</v>
      </c>
      <c r="Z184" s="6">
        <v>77.632000000000005</v>
      </c>
      <c r="AA184" s="6" t="s">
        <v>9</v>
      </c>
      <c r="AB184" s="8" t="s">
        <v>14</v>
      </c>
      <c r="AC184" s="6" t="s">
        <v>10</v>
      </c>
      <c r="AD184" s="6"/>
      <c r="AE184" s="13">
        <v>113.84</v>
      </c>
      <c r="AF184" s="69">
        <v>1.2821917808219179</v>
      </c>
      <c r="AG184" s="68">
        <v>0</v>
      </c>
    </row>
    <row r="185" spans="1:33" x14ac:dyDescent="0.25">
      <c r="A185" s="6" t="s">
        <v>6</v>
      </c>
      <c r="B185" s="6">
        <v>21</v>
      </c>
      <c r="C185" s="14" t="s">
        <v>55</v>
      </c>
      <c r="D185" s="8" t="s">
        <v>51</v>
      </c>
      <c r="E185" s="11" t="s">
        <v>11</v>
      </c>
      <c r="F185" s="7">
        <v>81</v>
      </c>
      <c r="G185" s="6" t="s">
        <v>48</v>
      </c>
      <c r="H185" s="6"/>
      <c r="I185" s="6" t="s">
        <v>45</v>
      </c>
      <c r="J185" s="6" t="s">
        <v>7</v>
      </c>
      <c r="K185" s="6">
        <v>116.21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/>
      <c r="W185" s="5"/>
      <c r="X185" s="6"/>
      <c r="Y185" s="6"/>
      <c r="Z185" s="6"/>
      <c r="AA185" s="6" t="s">
        <v>9</v>
      </c>
      <c r="AB185" s="8" t="s">
        <v>16</v>
      </c>
      <c r="AC185" s="6" t="s">
        <v>10</v>
      </c>
      <c r="AD185" s="6">
        <v>5</v>
      </c>
      <c r="AE185" s="13">
        <v>116.21</v>
      </c>
      <c r="AF185" s="69">
        <v>1.3808219178082193</v>
      </c>
      <c r="AG185" s="68">
        <v>0</v>
      </c>
    </row>
    <row r="186" spans="1:33" x14ac:dyDescent="0.25">
      <c r="A186" s="6" t="s">
        <v>6</v>
      </c>
      <c r="B186" s="12">
        <v>20.5</v>
      </c>
      <c r="C186" s="14" t="s">
        <v>53</v>
      </c>
      <c r="D186" s="8" t="s">
        <v>51</v>
      </c>
      <c r="E186" s="11" t="s">
        <v>11</v>
      </c>
      <c r="F186" s="7">
        <v>54</v>
      </c>
      <c r="G186" s="6" t="s">
        <v>12</v>
      </c>
      <c r="H186" s="6">
        <v>73</v>
      </c>
      <c r="I186" s="6" t="s">
        <v>8</v>
      </c>
      <c r="J186" s="6" t="s">
        <v>7</v>
      </c>
      <c r="K186" s="6">
        <v>142.95099999999999</v>
      </c>
      <c r="L186" s="6">
        <v>97.57</v>
      </c>
      <c r="M186" s="6">
        <v>75.3</v>
      </c>
      <c r="N186" s="6">
        <v>62.22</v>
      </c>
      <c r="O186" s="6">
        <v>83.251999999999995</v>
      </c>
      <c r="P186" s="6">
        <v>76.150000000000006</v>
      </c>
      <c r="Q186" s="6">
        <v>73.087999999999994</v>
      </c>
      <c r="R186" s="6">
        <v>90.272999999999996</v>
      </c>
      <c r="S186" s="6">
        <v>75.230999999999995</v>
      </c>
      <c r="T186" s="6">
        <v>70.445999999999998</v>
      </c>
      <c r="U186" s="6">
        <v>67.123000000000005</v>
      </c>
      <c r="V186" s="6">
        <v>59.994</v>
      </c>
      <c r="W186" s="6">
        <v>57.523000000000003</v>
      </c>
      <c r="X186" s="6">
        <v>80.841999999999999</v>
      </c>
      <c r="Y186" s="6">
        <v>72.736999999999995</v>
      </c>
      <c r="Z186" s="6">
        <v>69.198999999999998</v>
      </c>
      <c r="AA186" s="6" t="s">
        <v>9</v>
      </c>
      <c r="AB186" s="8" t="s">
        <v>14</v>
      </c>
      <c r="AC186" s="6" t="s">
        <v>10</v>
      </c>
      <c r="AD186" s="6">
        <v>6</v>
      </c>
      <c r="AE186" s="13">
        <v>116.21</v>
      </c>
      <c r="AF186" s="69">
        <v>0.59178082191780823</v>
      </c>
      <c r="AG186" s="68">
        <v>0</v>
      </c>
    </row>
    <row r="187" spans="1:33" x14ac:dyDescent="0.25">
      <c r="A187" s="6" t="s">
        <v>6</v>
      </c>
      <c r="B187" s="6">
        <v>12.5</v>
      </c>
      <c r="C187" s="14" t="s">
        <v>52</v>
      </c>
      <c r="D187" s="8" t="s">
        <v>49</v>
      </c>
      <c r="E187" s="11" t="s">
        <v>11</v>
      </c>
      <c r="F187" s="7">
        <v>45</v>
      </c>
      <c r="G187" s="6" t="s">
        <v>48</v>
      </c>
      <c r="H187" s="6">
        <v>52</v>
      </c>
      <c r="I187" s="6" t="s">
        <v>8</v>
      </c>
      <c r="J187" s="6" t="s">
        <v>6</v>
      </c>
      <c r="K187" s="6">
        <v>97.614999999999995</v>
      </c>
      <c r="L187" s="6">
        <v>95.167000000000002</v>
      </c>
      <c r="M187" s="6">
        <v>72.007999999999996</v>
      </c>
      <c r="N187" s="6">
        <v>66.233999999999995</v>
      </c>
      <c r="O187" s="6"/>
      <c r="P187" s="6"/>
      <c r="Q187" s="6"/>
      <c r="R187" s="6">
        <v>94.728999999999999</v>
      </c>
      <c r="S187" s="6">
        <v>82.736000000000004</v>
      </c>
      <c r="T187" s="6">
        <v>78.254999999999995</v>
      </c>
      <c r="U187" s="6">
        <v>52.43</v>
      </c>
      <c r="V187" s="6">
        <v>50.63</v>
      </c>
      <c r="W187" s="6">
        <v>49.841000000000001</v>
      </c>
      <c r="X187" s="6">
        <v>96.977999999999994</v>
      </c>
      <c r="Y187" s="6">
        <v>81.043999999999997</v>
      </c>
      <c r="Z187" s="6">
        <v>76.787000000000006</v>
      </c>
      <c r="AA187" s="6" t="s">
        <v>9</v>
      </c>
      <c r="AB187" s="7" t="s">
        <v>17</v>
      </c>
      <c r="AC187" s="6" t="s">
        <v>10</v>
      </c>
      <c r="AD187" s="6">
        <v>7</v>
      </c>
      <c r="AE187" s="13">
        <v>116.9</v>
      </c>
      <c r="AF187" s="69">
        <v>25.446575342465753</v>
      </c>
      <c r="AG187" s="68">
        <v>0</v>
      </c>
    </row>
    <row r="188" spans="1:33" x14ac:dyDescent="0.25">
      <c r="A188" s="6" t="s">
        <v>6</v>
      </c>
      <c r="B188" s="6">
        <v>15.4</v>
      </c>
      <c r="C188" s="14" t="s">
        <v>52</v>
      </c>
      <c r="D188" s="8" t="s">
        <v>51</v>
      </c>
      <c r="E188" s="11" t="s">
        <v>11</v>
      </c>
      <c r="F188" s="7">
        <v>40</v>
      </c>
      <c r="G188" s="6" t="s">
        <v>12</v>
      </c>
      <c r="H188" s="6">
        <v>61</v>
      </c>
      <c r="I188" s="6" t="s">
        <v>8</v>
      </c>
      <c r="J188" s="6" t="s">
        <v>6</v>
      </c>
      <c r="K188" s="6">
        <v>109.708</v>
      </c>
      <c r="L188" s="6">
        <v>108.3</v>
      </c>
      <c r="M188" s="6">
        <v>80.673000000000002</v>
      </c>
      <c r="N188" s="6">
        <v>73.113</v>
      </c>
      <c r="O188" s="6">
        <v>109.384</v>
      </c>
      <c r="P188" s="6">
        <v>94.275000000000006</v>
      </c>
      <c r="Q188" s="6">
        <v>88.602999999999994</v>
      </c>
      <c r="R188" s="6">
        <v>56.14</v>
      </c>
      <c r="S188" s="6">
        <v>54.755000000000003</v>
      </c>
      <c r="T188" s="6">
        <v>54.238999999999997</v>
      </c>
      <c r="U188" s="6">
        <v>83.537000000000006</v>
      </c>
      <c r="V188" s="6">
        <v>72.567999999999998</v>
      </c>
      <c r="W188" s="6">
        <v>69.106999999999999</v>
      </c>
      <c r="X188" s="6">
        <v>88.954999999999998</v>
      </c>
      <c r="Y188" s="6">
        <v>82.257000000000005</v>
      </c>
      <c r="Z188" s="6">
        <v>78.835999999999999</v>
      </c>
      <c r="AA188" s="6" t="s">
        <v>9</v>
      </c>
      <c r="AB188" s="8" t="s">
        <v>14</v>
      </c>
      <c r="AC188" s="6" t="s">
        <v>10</v>
      </c>
      <c r="AD188" s="6">
        <v>7.3</v>
      </c>
      <c r="AE188" s="13">
        <v>118.18</v>
      </c>
      <c r="AF188" s="69">
        <v>14.958904109589042</v>
      </c>
      <c r="AG188" s="68">
        <v>1</v>
      </c>
    </row>
    <row r="189" spans="1:33" x14ac:dyDescent="0.25">
      <c r="A189" s="6" t="s">
        <v>6</v>
      </c>
      <c r="B189" s="6">
        <v>37.299999999999997</v>
      </c>
      <c r="C189" s="14" t="s">
        <v>52</v>
      </c>
      <c r="D189" s="8" t="s">
        <v>51</v>
      </c>
      <c r="E189" s="11" t="s">
        <v>11</v>
      </c>
      <c r="F189" s="7">
        <v>37</v>
      </c>
      <c r="G189" s="6" t="s">
        <v>48</v>
      </c>
      <c r="H189" s="6">
        <v>75</v>
      </c>
      <c r="I189" s="6" t="s">
        <v>8</v>
      </c>
      <c r="J189" s="6" t="s">
        <v>7</v>
      </c>
      <c r="K189" s="5">
        <v>117.245</v>
      </c>
      <c r="L189" s="5">
        <v>107.792</v>
      </c>
      <c r="M189" s="5">
        <v>79.447999999999993</v>
      </c>
      <c r="N189" s="5">
        <v>68.837999999999994</v>
      </c>
      <c r="O189" s="5">
        <v>111.678</v>
      </c>
      <c r="P189" s="5">
        <v>92.234999999999999</v>
      </c>
      <c r="Q189" s="5">
        <v>86.813000000000002</v>
      </c>
      <c r="R189" s="6"/>
      <c r="S189" s="6"/>
      <c r="T189" s="6"/>
      <c r="U189" s="5">
        <v>88.965000000000003</v>
      </c>
      <c r="V189" s="5">
        <v>78.954999999999998</v>
      </c>
      <c r="W189" s="5">
        <v>75.293999999999997</v>
      </c>
      <c r="X189" s="5">
        <v>81.049000000000007</v>
      </c>
      <c r="Y189" s="5">
        <v>73.917000000000002</v>
      </c>
      <c r="Z189" s="5">
        <v>70.591999999999999</v>
      </c>
      <c r="AA189" s="6" t="s">
        <v>9</v>
      </c>
      <c r="AB189" s="8" t="s">
        <v>16</v>
      </c>
      <c r="AC189" s="6" t="s">
        <v>10</v>
      </c>
      <c r="AD189" s="6">
        <v>4</v>
      </c>
      <c r="AE189" s="13">
        <v>126.43</v>
      </c>
      <c r="AF189" s="69">
        <v>22.389041095890413</v>
      </c>
      <c r="AG189" s="68">
        <v>0</v>
      </c>
    </row>
    <row r="190" spans="1:33" x14ac:dyDescent="0.25">
      <c r="A190" s="6" t="s">
        <v>6</v>
      </c>
      <c r="B190" s="6">
        <v>31.5</v>
      </c>
      <c r="C190" s="14" t="s">
        <v>53</v>
      </c>
      <c r="D190" s="8" t="s">
        <v>50</v>
      </c>
      <c r="E190" s="11" t="s">
        <v>11</v>
      </c>
      <c r="F190" s="7">
        <v>56</v>
      </c>
      <c r="G190" s="6" t="s">
        <v>13</v>
      </c>
      <c r="H190" s="6">
        <v>77</v>
      </c>
      <c r="I190" s="6" t="s">
        <v>45</v>
      </c>
      <c r="J190" s="6" t="s">
        <v>7</v>
      </c>
      <c r="K190" s="6">
        <v>272.49</v>
      </c>
      <c r="L190" s="6">
        <v>113.08</v>
      </c>
      <c r="M190" s="6">
        <v>81.02</v>
      </c>
      <c r="N190" s="6">
        <v>73.7</v>
      </c>
      <c r="O190" s="6">
        <v>115.21</v>
      </c>
      <c r="P190" s="6">
        <v>98.97</v>
      </c>
      <c r="Q190" s="6">
        <v>92.85</v>
      </c>
      <c r="R190" s="6">
        <v>74.37</v>
      </c>
      <c r="S190" s="6">
        <v>68.63</v>
      </c>
      <c r="T190" s="6">
        <v>66.27</v>
      </c>
      <c r="U190" s="6">
        <v>72.989999999999995</v>
      </c>
      <c r="V190" s="5">
        <v>68.489999999999995</v>
      </c>
      <c r="W190" s="5">
        <v>66.48</v>
      </c>
      <c r="X190" s="6">
        <v>75.650000000000006</v>
      </c>
      <c r="Y190" s="6">
        <v>69.5</v>
      </c>
      <c r="Z190" s="6">
        <v>66.959999999999994</v>
      </c>
      <c r="AA190" s="6" t="s">
        <v>9</v>
      </c>
      <c r="AB190" s="8" t="s">
        <v>18</v>
      </c>
      <c r="AC190" s="6" t="s">
        <v>10</v>
      </c>
      <c r="AD190" s="6">
        <v>10.3</v>
      </c>
      <c r="AE190" s="13">
        <v>127.4</v>
      </c>
      <c r="AF190" s="69">
        <v>3.1232876712328768</v>
      </c>
      <c r="AG190" s="68">
        <v>0</v>
      </c>
    </row>
    <row r="191" spans="1:33" x14ac:dyDescent="0.25">
      <c r="A191" s="6" t="s">
        <v>6</v>
      </c>
      <c r="B191" s="6">
        <v>28.1</v>
      </c>
      <c r="C191" s="13" t="s">
        <v>52</v>
      </c>
      <c r="D191" s="8" t="s">
        <v>51</v>
      </c>
      <c r="E191" s="11" t="s">
        <v>11</v>
      </c>
      <c r="F191" s="7">
        <v>36</v>
      </c>
      <c r="G191" s="6" t="s">
        <v>12</v>
      </c>
      <c r="H191" s="6">
        <v>68</v>
      </c>
      <c r="I191" s="6" t="s">
        <v>8</v>
      </c>
      <c r="J191" s="6" t="s">
        <v>7</v>
      </c>
      <c r="K191" s="6">
        <v>159.583</v>
      </c>
      <c r="L191" s="6">
        <v>91.861000000000004</v>
      </c>
      <c r="M191" s="6">
        <v>76.073999999999998</v>
      </c>
      <c r="N191" s="6">
        <v>70.753</v>
      </c>
      <c r="O191" s="6">
        <v>81.173000000000002</v>
      </c>
      <c r="P191" s="6">
        <v>76.417000000000002</v>
      </c>
      <c r="Q191" s="6">
        <v>74.034999999999997</v>
      </c>
      <c r="R191" s="6">
        <v>390.04599999999999</v>
      </c>
      <c r="S191" s="6">
        <v>161.489</v>
      </c>
      <c r="T191" s="6">
        <v>121.688</v>
      </c>
      <c r="U191" s="6">
        <v>64.025000000000006</v>
      </c>
      <c r="V191" s="6">
        <v>59.587000000000003</v>
      </c>
      <c r="W191" s="6">
        <v>57.008000000000003</v>
      </c>
      <c r="X191" s="6">
        <v>83.822000000000003</v>
      </c>
      <c r="Y191" s="6">
        <v>75.45</v>
      </c>
      <c r="Z191" s="6">
        <v>72.930999999999997</v>
      </c>
      <c r="AA191" s="6" t="s">
        <v>9</v>
      </c>
      <c r="AB191" s="8" t="s">
        <v>18</v>
      </c>
      <c r="AC191" s="6" t="s">
        <v>10</v>
      </c>
      <c r="AD191" s="6">
        <v>8</v>
      </c>
      <c r="AE191" s="13">
        <v>131.82</v>
      </c>
      <c r="AF191" s="69">
        <v>3.1890410958904112</v>
      </c>
      <c r="AG191" s="68">
        <v>0</v>
      </c>
    </row>
    <row r="192" spans="1:33" x14ac:dyDescent="0.25">
      <c r="A192" s="6" t="s">
        <v>6</v>
      </c>
      <c r="B192" s="6">
        <v>17.600000000000001</v>
      </c>
      <c r="C192" s="13" t="s">
        <v>54</v>
      </c>
      <c r="D192" s="8" t="s">
        <v>51</v>
      </c>
      <c r="E192" s="11" t="s">
        <v>11</v>
      </c>
      <c r="F192" s="7">
        <v>56</v>
      </c>
      <c r="G192" s="6" t="s">
        <v>48</v>
      </c>
      <c r="H192" s="6">
        <v>65</v>
      </c>
      <c r="I192" s="6" t="s">
        <v>8</v>
      </c>
      <c r="J192" s="6" t="s">
        <v>7</v>
      </c>
      <c r="K192" s="6">
        <v>220.93100000000001</v>
      </c>
      <c r="L192" s="6">
        <v>123.54</v>
      </c>
      <c r="M192" s="6">
        <v>83.010999999999996</v>
      </c>
      <c r="N192" s="6">
        <v>68.094999999999999</v>
      </c>
      <c r="O192" s="6">
        <v>92.186999999999998</v>
      </c>
      <c r="P192" s="6">
        <v>79.962999999999994</v>
      </c>
      <c r="Q192" s="6">
        <v>75.582999999999998</v>
      </c>
      <c r="R192" s="6">
        <v>136.422</v>
      </c>
      <c r="S192" s="6">
        <v>106.72199999999999</v>
      </c>
      <c r="T192" s="6">
        <v>98.331000000000003</v>
      </c>
      <c r="U192" s="6">
        <v>74.613</v>
      </c>
      <c r="V192" s="6">
        <v>68.680999999999997</v>
      </c>
      <c r="W192" s="6">
        <v>66.150000000000006</v>
      </c>
      <c r="X192" s="6">
        <v>92.001000000000005</v>
      </c>
      <c r="Y192" s="6">
        <v>80.778999999999996</v>
      </c>
      <c r="Z192" s="6">
        <v>76.709999999999994</v>
      </c>
      <c r="AA192" s="6" t="s">
        <v>9</v>
      </c>
      <c r="AB192" s="7" t="s">
        <v>17</v>
      </c>
      <c r="AC192" s="6" t="s">
        <v>10</v>
      </c>
      <c r="AD192" s="6"/>
      <c r="AE192" s="13">
        <v>135.66</v>
      </c>
      <c r="AF192" s="69">
        <v>1.2164383561643834</v>
      </c>
      <c r="AG192" s="68">
        <v>0</v>
      </c>
    </row>
    <row r="193" spans="1:33" x14ac:dyDescent="0.25">
      <c r="A193" s="6" t="s">
        <v>6</v>
      </c>
      <c r="B193" s="6">
        <v>22.6</v>
      </c>
      <c r="C193" s="13" t="s">
        <v>52</v>
      </c>
      <c r="D193" s="8" t="s">
        <v>50</v>
      </c>
      <c r="E193" s="11" t="s">
        <v>11</v>
      </c>
      <c r="F193" s="7">
        <v>30</v>
      </c>
      <c r="G193" s="6" t="s">
        <v>48</v>
      </c>
      <c r="H193" s="6">
        <v>71</v>
      </c>
      <c r="I193" s="6" t="s">
        <v>45</v>
      </c>
      <c r="J193" s="6" t="s">
        <v>7</v>
      </c>
      <c r="K193" s="6">
        <v>157.19</v>
      </c>
      <c r="L193" s="6">
        <v>108.05</v>
      </c>
      <c r="M193" s="6">
        <v>83.26</v>
      </c>
      <c r="N193" s="6">
        <v>80.16</v>
      </c>
      <c r="O193" s="6">
        <v>129.04</v>
      </c>
      <c r="P193" s="6">
        <v>111.23</v>
      </c>
      <c r="Q193" s="6">
        <v>102.71</v>
      </c>
      <c r="R193" s="6">
        <v>105.67</v>
      </c>
      <c r="S193" s="6">
        <v>94.1</v>
      </c>
      <c r="T193" s="6">
        <v>89.47</v>
      </c>
      <c r="U193" s="6">
        <v>79.040000000000006</v>
      </c>
      <c r="V193" s="5">
        <v>69.97</v>
      </c>
      <c r="W193" s="5">
        <v>66.64</v>
      </c>
      <c r="X193" s="6">
        <v>72.459999999999994</v>
      </c>
      <c r="Y193" s="6">
        <v>66.180000000000007</v>
      </c>
      <c r="Z193" s="6">
        <v>63.69</v>
      </c>
      <c r="AA193" s="6" t="s">
        <v>9</v>
      </c>
      <c r="AB193" s="8" t="s">
        <v>16</v>
      </c>
      <c r="AC193" s="6" t="s">
        <v>10</v>
      </c>
      <c r="AD193" s="6"/>
      <c r="AE193" s="13">
        <v>142.79</v>
      </c>
      <c r="AF193" s="69">
        <v>27.87945205479452</v>
      </c>
      <c r="AG193" s="68">
        <v>0</v>
      </c>
    </row>
    <row r="194" spans="1:33" x14ac:dyDescent="0.25">
      <c r="A194" s="6" t="s">
        <v>6</v>
      </c>
      <c r="B194" s="6">
        <v>24.8</v>
      </c>
      <c r="C194" s="13" t="s">
        <v>54</v>
      </c>
      <c r="D194" s="8" t="s">
        <v>50</v>
      </c>
      <c r="E194" s="11" t="s">
        <v>11</v>
      </c>
      <c r="F194" s="7">
        <v>61</v>
      </c>
      <c r="G194" s="6" t="s">
        <v>13</v>
      </c>
      <c r="H194" s="6">
        <v>61</v>
      </c>
      <c r="I194" s="6" t="s">
        <v>8</v>
      </c>
      <c r="J194" s="6" t="s">
        <v>7</v>
      </c>
      <c r="K194" s="6">
        <v>161.5</v>
      </c>
      <c r="L194" s="6">
        <v>106.51900000000001</v>
      </c>
      <c r="M194" s="6">
        <v>82.447999999999993</v>
      </c>
      <c r="N194" s="6">
        <v>76.007999999999996</v>
      </c>
      <c r="O194" s="6">
        <v>84.994</v>
      </c>
      <c r="P194" s="6">
        <v>76.67</v>
      </c>
      <c r="Q194" s="6">
        <v>73.617999999999995</v>
      </c>
      <c r="R194" s="6">
        <v>44.856000000000002</v>
      </c>
      <c r="S194" s="6">
        <v>44.682000000000002</v>
      </c>
      <c r="T194" s="6">
        <v>44.594000000000001</v>
      </c>
      <c r="U194" s="6">
        <v>78.92</v>
      </c>
      <c r="V194" s="6">
        <v>69.436000000000007</v>
      </c>
      <c r="W194" s="6">
        <v>65.176000000000002</v>
      </c>
      <c r="X194" s="6">
        <v>78.531999999999996</v>
      </c>
      <c r="Y194" s="6">
        <v>73.09</v>
      </c>
      <c r="Z194" s="6">
        <v>70.436999999999998</v>
      </c>
      <c r="AA194" s="6" t="s">
        <v>9</v>
      </c>
      <c r="AB194" s="8" t="s">
        <v>14</v>
      </c>
      <c r="AC194" s="6" t="s">
        <v>10</v>
      </c>
      <c r="AD194" s="6">
        <v>11.8</v>
      </c>
      <c r="AE194" s="13">
        <v>143.47</v>
      </c>
      <c r="AF194" s="69">
        <v>5.0301369863013701</v>
      </c>
      <c r="AG194" s="68">
        <v>0</v>
      </c>
    </row>
    <row r="195" spans="1:33" x14ac:dyDescent="0.25">
      <c r="A195" s="6" t="s">
        <v>7</v>
      </c>
      <c r="B195" s="6">
        <v>38</v>
      </c>
      <c r="C195" s="13" t="s">
        <v>52</v>
      </c>
      <c r="D195" s="8" t="s">
        <v>51</v>
      </c>
      <c r="E195" s="11" t="s">
        <v>11</v>
      </c>
      <c r="F195" s="7">
        <v>41</v>
      </c>
      <c r="G195" s="6" t="s">
        <v>13</v>
      </c>
      <c r="H195" s="6">
        <v>79</v>
      </c>
      <c r="I195" s="6" t="s">
        <v>8</v>
      </c>
      <c r="J195" s="6" t="s">
        <v>7</v>
      </c>
      <c r="K195" s="5">
        <v>218.4</v>
      </c>
      <c r="L195" s="5">
        <v>114.748</v>
      </c>
      <c r="M195" s="5">
        <v>85.775999999999996</v>
      </c>
      <c r="N195" s="5">
        <v>78.016999999999996</v>
      </c>
      <c r="O195" s="5">
        <v>96.632000000000005</v>
      </c>
      <c r="P195" s="5">
        <v>89.805000000000007</v>
      </c>
      <c r="Q195" s="5">
        <v>86.558000000000007</v>
      </c>
      <c r="R195" s="5">
        <v>137.065</v>
      </c>
      <c r="S195" s="5">
        <v>116.96299999999999</v>
      </c>
      <c r="T195" s="5">
        <v>109.66800000000001</v>
      </c>
      <c r="U195" s="5">
        <v>95.62</v>
      </c>
      <c r="V195" s="5">
        <v>86.299000000000007</v>
      </c>
      <c r="W195" s="5">
        <v>82.42</v>
      </c>
      <c r="X195" s="5">
        <v>87.933000000000007</v>
      </c>
      <c r="Y195" s="5">
        <v>82.320999999999998</v>
      </c>
      <c r="Z195" s="5">
        <v>79.787999999999997</v>
      </c>
      <c r="AA195" s="6" t="s">
        <v>9</v>
      </c>
      <c r="AB195" s="8" t="s">
        <v>14</v>
      </c>
      <c r="AC195" s="6" t="s">
        <v>10</v>
      </c>
      <c r="AD195" s="6"/>
      <c r="AE195" s="13">
        <v>145.44999999999999</v>
      </c>
      <c r="AF195" s="69">
        <v>10.980821917808219</v>
      </c>
      <c r="AG195" s="68">
        <v>1</v>
      </c>
    </row>
    <row r="196" spans="1:33" x14ac:dyDescent="0.25">
      <c r="A196" s="6" t="s">
        <v>6</v>
      </c>
      <c r="B196" s="6">
        <v>18.899999999999999</v>
      </c>
      <c r="C196" s="13" t="s">
        <v>52</v>
      </c>
      <c r="D196" s="8" t="s">
        <v>49</v>
      </c>
      <c r="E196" s="11" t="s">
        <v>11</v>
      </c>
      <c r="F196" s="7">
        <v>48</v>
      </c>
      <c r="G196" s="6" t="s">
        <v>48</v>
      </c>
      <c r="H196" s="6">
        <v>64</v>
      </c>
      <c r="I196" s="6" t="s">
        <v>8</v>
      </c>
      <c r="J196" s="6" t="s">
        <v>7</v>
      </c>
      <c r="K196" s="6">
        <v>178.892</v>
      </c>
      <c r="L196" s="6">
        <v>91.742000000000004</v>
      </c>
      <c r="M196" s="6">
        <v>75.075999999999993</v>
      </c>
      <c r="N196" s="6">
        <v>65.866</v>
      </c>
      <c r="O196" s="6">
        <v>91.302999999999997</v>
      </c>
      <c r="P196" s="6">
        <v>78.97</v>
      </c>
      <c r="Q196" s="6">
        <v>75.043999999999997</v>
      </c>
      <c r="R196" s="6">
        <v>122.509</v>
      </c>
      <c r="S196" s="6">
        <v>90.935000000000002</v>
      </c>
      <c r="T196" s="6">
        <v>80.677999999999997</v>
      </c>
      <c r="U196" s="6">
        <v>106.64100000000001</v>
      </c>
      <c r="V196" s="6">
        <v>83.879000000000005</v>
      </c>
      <c r="W196" s="6">
        <v>77.540000000000006</v>
      </c>
      <c r="X196" s="6">
        <v>78.025999999999996</v>
      </c>
      <c r="Y196" s="6">
        <v>72.997</v>
      </c>
      <c r="Z196" s="6">
        <v>70.706999999999994</v>
      </c>
      <c r="AA196" s="6" t="s">
        <v>9</v>
      </c>
      <c r="AB196" s="8" t="s">
        <v>14</v>
      </c>
      <c r="AC196" s="6" t="s">
        <v>10</v>
      </c>
      <c r="AD196" s="6">
        <v>7</v>
      </c>
      <c r="AE196" s="13">
        <v>148.13999999999999</v>
      </c>
      <c r="AF196" s="69">
        <v>0.92054794520547945</v>
      </c>
      <c r="AG196" s="68">
        <v>0</v>
      </c>
    </row>
    <row r="197" spans="1:33" x14ac:dyDescent="0.25">
      <c r="A197" s="6" t="s">
        <v>6</v>
      </c>
      <c r="B197" s="6">
        <v>21.3</v>
      </c>
      <c r="C197" s="13" t="s">
        <v>52</v>
      </c>
      <c r="D197" s="8" t="s">
        <v>51</v>
      </c>
      <c r="E197" s="26" t="s">
        <v>47</v>
      </c>
      <c r="F197" s="7">
        <v>36</v>
      </c>
      <c r="G197" s="6" t="s">
        <v>48</v>
      </c>
      <c r="H197" s="6">
        <v>62</v>
      </c>
      <c r="I197" s="6" t="s">
        <v>8</v>
      </c>
      <c r="J197" s="6" t="s">
        <v>7</v>
      </c>
      <c r="K197" s="6">
        <v>218.648</v>
      </c>
      <c r="L197" s="6">
        <v>104.092</v>
      </c>
      <c r="M197" s="6">
        <v>82.953000000000003</v>
      </c>
      <c r="N197" s="6">
        <v>71.370999999999995</v>
      </c>
      <c r="O197" s="6">
        <v>93.911000000000001</v>
      </c>
      <c r="P197" s="6">
        <v>86.227999999999994</v>
      </c>
      <c r="Q197" s="6">
        <v>82.685000000000002</v>
      </c>
      <c r="R197" s="6">
        <v>92.528000000000006</v>
      </c>
      <c r="S197" s="6">
        <v>75.597999999999999</v>
      </c>
      <c r="T197" s="6">
        <v>70.989999999999995</v>
      </c>
      <c r="U197" s="6">
        <v>92.430999999999997</v>
      </c>
      <c r="V197" s="6">
        <v>84.183999999999997</v>
      </c>
      <c r="W197" s="6">
        <v>80.262</v>
      </c>
      <c r="X197" s="6">
        <v>88.867999999999995</v>
      </c>
      <c r="Y197" s="6">
        <v>78.372</v>
      </c>
      <c r="Z197" s="6">
        <v>74.932000000000002</v>
      </c>
      <c r="AA197" s="6" t="s">
        <v>9</v>
      </c>
      <c r="AB197" s="8" t="s">
        <v>14</v>
      </c>
      <c r="AC197" s="6" t="s">
        <v>10</v>
      </c>
      <c r="AD197" s="6">
        <v>10</v>
      </c>
      <c r="AE197" s="13">
        <v>155.34</v>
      </c>
      <c r="AF197" s="69">
        <v>49.019178082191786</v>
      </c>
      <c r="AG197" s="68">
        <v>1</v>
      </c>
    </row>
    <row r="198" spans="1:33" x14ac:dyDescent="0.25">
      <c r="A198" s="6" t="s">
        <v>6</v>
      </c>
      <c r="B198" s="6">
        <v>21.9</v>
      </c>
      <c r="C198" s="13" t="s">
        <v>52</v>
      </c>
      <c r="D198" s="8" t="s">
        <v>51</v>
      </c>
      <c r="E198" s="11" t="s">
        <v>11</v>
      </c>
      <c r="F198" s="7">
        <v>34</v>
      </c>
      <c r="G198" s="6" t="s">
        <v>13</v>
      </c>
      <c r="H198" s="6">
        <v>58</v>
      </c>
      <c r="I198" s="6" t="s">
        <v>45</v>
      </c>
      <c r="J198" s="6" t="s">
        <v>7</v>
      </c>
      <c r="K198" s="6">
        <v>156.69999999999999</v>
      </c>
      <c r="L198" s="6">
        <v>108.36</v>
      </c>
      <c r="M198" s="6">
        <v>83.26</v>
      </c>
      <c r="N198" s="6">
        <v>80.14</v>
      </c>
      <c r="O198" s="6">
        <v>118.47</v>
      </c>
      <c r="P198" s="6">
        <v>98.61</v>
      </c>
      <c r="Q198" s="6">
        <v>91.14</v>
      </c>
      <c r="R198" s="6">
        <v>47.9</v>
      </c>
      <c r="S198" s="6">
        <v>46.9</v>
      </c>
      <c r="T198" s="6">
        <v>46.5</v>
      </c>
      <c r="U198" s="6">
        <v>48.6</v>
      </c>
      <c r="V198" s="6">
        <v>47.7</v>
      </c>
      <c r="W198" s="6">
        <v>47.3</v>
      </c>
      <c r="X198" s="6">
        <v>75.61</v>
      </c>
      <c r="Y198" s="6">
        <v>70.27</v>
      </c>
      <c r="Z198" s="6">
        <v>67.709999999999994</v>
      </c>
      <c r="AA198" s="6" t="s">
        <v>9</v>
      </c>
      <c r="AB198" s="8" t="s">
        <v>14</v>
      </c>
      <c r="AC198" s="6" t="s">
        <v>10</v>
      </c>
      <c r="AD198" s="6">
        <v>5</v>
      </c>
      <c r="AE198" s="13">
        <v>156.69999999999999</v>
      </c>
      <c r="AF198" s="69">
        <v>13.084931506849315</v>
      </c>
      <c r="AG198" s="68">
        <v>0</v>
      </c>
    </row>
    <row r="199" spans="1:33" x14ac:dyDescent="0.25">
      <c r="A199" s="6" t="s">
        <v>6</v>
      </c>
      <c r="B199" s="6">
        <v>30.4</v>
      </c>
      <c r="C199" s="13" t="s">
        <v>52</v>
      </c>
      <c r="D199" s="8" t="s">
        <v>51</v>
      </c>
      <c r="E199" s="11" t="s">
        <v>11</v>
      </c>
      <c r="F199" s="7">
        <v>31</v>
      </c>
      <c r="G199" s="6" t="s">
        <v>48</v>
      </c>
      <c r="H199" s="6">
        <v>75</v>
      </c>
      <c r="I199" s="6" t="s">
        <v>45</v>
      </c>
      <c r="J199" s="6" t="s">
        <v>7</v>
      </c>
      <c r="K199" s="6">
        <v>157.19</v>
      </c>
      <c r="L199" s="6">
        <v>113.36</v>
      </c>
      <c r="M199" s="6">
        <v>88.57</v>
      </c>
      <c r="N199" s="6">
        <v>85.47</v>
      </c>
      <c r="O199" s="6">
        <v>134.22</v>
      </c>
      <c r="P199" s="6">
        <v>116.41</v>
      </c>
      <c r="Q199" s="6">
        <v>107.9</v>
      </c>
      <c r="R199" s="6">
        <v>110.85</v>
      </c>
      <c r="S199" s="6">
        <v>99.28</v>
      </c>
      <c r="T199" s="6">
        <v>94.65</v>
      </c>
      <c r="U199" s="6">
        <v>84.22</v>
      </c>
      <c r="V199" s="5">
        <v>75.150000000000006</v>
      </c>
      <c r="W199" s="5">
        <v>71.83</v>
      </c>
      <c r="X199" s="6">
        <v>77.64</v>
      </c>
      <c r="Y199" s="6">
        <v>71.36</v>
      </c>
      <c r="Z199" s="6">
        <v>68.88</v>
      </c>
      <c r="AA199" s="6" t="s">
        <v>9</v>
      </c>
      <c r="AB199" s="8" t="s">
        <v>16</v>
      </c>
      <c r="AC199" s="6" t="s">
        <v>10</v>
      </c>
      <c r="AD199" s="6"/>
      <c r="AE199" s="13">
        <v>157.19</v>
      </c>
      <c r="AF199" s="69">
        <v>4.0767123287671234</v>
      </c>
      <c r="AG199" s="68">
        <v>0</v>
      </c>
    </row>
    <row r="200" spans="1:33" x14ac:dyDescent="0.25">
      <c r="A200" s="6" t="s">
        <v>6</v>
      </c>
      <c r="B200" s="6">
        <v>25.6</v>
      </c>
      <c r="C200" s="13" t="s">
        <v>53</v>
      </c>
      <c r="D200" s="8" t="s">
        <v>51</v>
      </c>
      <c r="E200" s="11" t="s">
        <v>11</v>
      </c>
      <c r="F200" s="7">
        <v>50</v>
      </c>
      <c r="G200" s="6" t="s">
        <v>48</v>
      </c>
      <c r="H200" s="6">
        <v>109</v>
      </c>
      <c r="I200" s="6" t="s">
        <v>45</v>
      </c>
      <c r="J200" s="6" t="s">
        <v>7</v>
      </c>
      <c r="K200" s="6">
        <v>157.59</v>
      </c>
      <c r="L200" s="6">
        <v>106.89</v>
      </c>
      <c r="M200" s="6">
        <v>83.13</v>
      </c>
      <c r="N200" s="6">
        <v>80.09</v>
      </c>
      <c r="O200" s="6">
        <v>108.2</v>
      </c>
      <c r="P200" s="6">
        <v>97.24</v>
      </c>
      <c r="Q200" s="6">
        <v>93.2</v>
      </c>
      <c r="R200" s="6">
        <v>68.77</v>
      </c>
      <c r="S200" s="6">
        <v>62.53</v>
      </c>
      <c r="T200" s="6">
        <v>60.1</v>
      </c>
      <c r="U200" s="6">
        <v>114.18</v>
      </c>
      <c r="V200" s="5">
        <v>86.29</v>
      </c>
      <c r="W200" s="5">
        <v>79.83</v>
      </c>
      <c r="X200" s="6">
        <v>83.03</v>
      </c>
      <c r="Y200" s="6">
        <v>70.73</v>
      </c>
      <c r="Z200" s="6">
        <v>66.349999999999994</v>
      </c>
      <c r="AA200" s="6" t="s">
        <v>9</v>
      </c>
      <c r="AB200" s="8" t="s">
        <v>16</v>
      </c>
      <c r="AC200" s="6" t="s">
        <v>10</v>
      </c>
      <c r="AD200" s="6">
        <v>5</v>
      </c>
      <c r="AE200" s="13">
        <v>157.59</v>
      </c>
      <c r="AF200" s="69">
        <v>22.652054794520545</v>
      </c>
      <c r="AG200" s="68">
        <v>1</v>
      </c>
    </row>
    <row r="201" spans="1:33" x14ac:dyDescent="0.25">
      <c r="A201" s="6" t="s">
        <v>6</v>
      </c>
      <c r="B201" s="6">
        <v>19.5</v>
      </c>
      <c r="C201" s="13" t="s">
        <v>55</v>
      </c>
      <c r="D201" s="8" t="s">
        <v>51</v>
      </c>
      <c r="E201" s="11" t="s">
        <v>11</v>
      </c>
      <c r="F201" s="7">
        <v>82</v>
      </c>
      <c r="G201" s="6" t="s">
        <v>48</v>
      </c>
      <c r="H201" s="6">
        <v>54</v>
      </c>
      <c r="I201" s="6" t="s">
        <v>8</v>
      </c>
      <c r="J201" s="6" t="s">
        <v>7</v>
      </c>
      <c r="K201" s="6">
        <v>169.49299999999999</v>
      </c>
      <c r="L201" s="6">
        <v>87.8</v>
      </c>
      <c r="M201" s="6">
        <v>68.054000000000002</v>
      </c>
      <c r="N201" s="6">
        <v>59.976999999999997</v>
      </c>
      <c r="O201" s="6">
        <v>74.403999999999996</v>
      </c>
      <c r="P201" s="6">
        <v>70.343999999999994</v>
      </c>
      <c r="Q201" s="6">
        <v>68.554000000000002</v>
      </c>
      <c r="R201" s="6">
        <v>65.608999999999995</v>
      </c>
      <c r="S201" s="6">
        <v>60.186999999999998</v>
      </c>
      <c r="T201" s="6">
        <v>58.152000000000001</v>
      </c>
      <c r="U201" s="6">
        <v>103.592</v>
      </c>
      <c r="V201" s="6">
        <v>67.137</v>
      </c>
      <c r="W201" s="6">
        <v>62.158999999999999</v>
      </c>
      <c r="X201" s="6">
        <v>120.3</v>
      </c>
      <c r="Y201" s="6">
        <v>98.522000000000006</v>
      </c>
      <c r="Z201" s="6">
        <v>90.346999999999994</v>
      </c>
      <c r="AA201" s="6" t="s">
        <v>9</v>
      </c>
      <c r="AB201" s="8" t="s">
        <v>16</v>
      </c>
      <c r="AC201" s="6" t="s">
        <v>10</v>
      </c>
      <c r="AD201" s="6">
        <v>5</v>
      </c>
      <c r="AE201" s="13">
        <v>162.38999999999999</v>
      </c>
      <c r="AF201" s="69">
        <v>3.6164383561643834</v>
      </c>
      <c r="AG201" s="68">
        <v>0</v>
      </c>
    </row>
    <row r="202" spans="1:33" x14ac:dyDescent="0.25">
      <c r="A202" s="6" t="s">
        <v>6</v>
      </c>
      <c r="B202" s="6">
        <v>35</v>
      </c>
      <c r="C202" s="13" t="s">
        <v>52</v>
      </c>
      <c r="D202" s="8" t="s">
        <v>51</v>
      </c>
      <c r="E202" s="11" t="s">
        <v>11</v>
      </c>
      <c r="F202" s="7">
        <v>31</v>
      </c>
      <c r="G202" s="6" t="s">
        <v>48</v>
      </c>
      <c r="H202" s="6"/>
      <c r="I202" s="6" t="s">
        <v>8</v>
      </c>
      <c r="J202" s="6" t="s">
        <v>7</v>
      </c>
      <c r="K202" s="6">
        <v>234.655</v>
      </c>
      <c r="L202" s="6">
        <v>99.6</v>
      </c>
      <c r="M202" s="6">
        <v>78.45</v>
      </c>
      <c r="N202" s="6">
        <v>65.2</v>
      </c>
      <c r="O202" s="6">
        <v>199.83600000000001</v>
      </c>
      <c r="P202" s="6">
        <v>99.364999999999995</v>
      </c>
      <c r="Q202" s="6">
        <v>89.155000000000001</v>
      </c>
      <c r="R202" s="6">
        <v>44.62</v>
      </c>
      <c r="S202" s="6">
        <v>44.5</v>
      </c>
      <c r="T202" s="6">
        <v>44.5</v>
      </c>
      <c r="U202" s="6">
        <v>128.12</v>
      </c>
      <c r="V202" s="6">
        <v>84.6</v>
      </c>
      <c r="W202" s="6">
        <v>76.442999999999998</v>
      </c>
      <c r="X202" s="6">
        <v>83.838999999999999</v>
      </c>
      <c r="Y202" s="6">
        <v>80.64</v>
      </c>
      <c r="Z202" s="6">
        <v>78.748000000000005</v>
      </c>
      <c r="AA202" s="6" t="s">
        <v>9</v>
      </c>
      <c r="AB202" s="8" t="s">
        <v>14</v>
      </c>
      <c r="AC202" s="6" t="s">
        <v>10</v>
      </c>
      <c r="AD202" s="6">
        <v>4.5</v>
      </c>
      <c r="AE202" s="13">
        <v>169.63</v>
      </c>
      <c r="AF202" s="69">
        <v>25.315068493150683</v>
      </c>
      <c r="AG202" s="68">
        <v>1</v>
      </c>
    </row>
    <row r="203" spans="1:33" x14ac:dyDescent="0.25">
      <c r="A203" s="6" t="s">
        <v>6</v>
      </c>
      <c r="B203" s="6">
        <v>24.2</v>
      </c>
      <c r="C203" s="13" t="s">
        <v>53</v>
      </c>
      <c r="D203" s="8" t="s">
        <v>50</v>
      </c>
      <c r="E203" s="11" t="s">
        <v>11</v>
      </c>
      <c r="F203" s="7">
        <v>56</v>
      </c>
      <c r="G203" s="6" t="s">
        <v>48</v>
      </c>
      <c r="H203" s="6">
        <v>67</v>
      </c>
      <c r="I203" s="6" t="s">
        <v>8</v>
      </c>
      <c r="J203" s="6" t="s">
        <v>7</v>
      </c>
      <c r="K203" s="6">
        <v>223.00299999999999</v>
      </c>
      <c r="L203" s="6">
        <v>103.29300000000001</v>
      </c>
      <c r="M203" s="6">
        <v>80.534999999999997</v>
      </c>
      <c r="N203" s="6">
        <v>73.867999999999995</v>
      </c>
      <c r="O203" s="6">
        <v>77.695999999999998</v>
      </c>
      <c r="P203" s="6">
        <v>73.475999999999999</v>
      </c>
      <c r="Q203" s="6">
        <v>71.748000000000005</v>
      </c>
      <c r="R203" s="6">
        <v>136.65</v>
      </c>
      <c r="S203" s="6">
        <v>110.07</v>
      </c>
      <c r="T203" s="6">
        <v>100.20099999999999</v>
      </c>
      <c r="U203" s="6">
        <v>135.815</v>
      </c>
      <c r="V203" s="6">
        <v>105.779</v>
      </c>
      <c r="W203" s="6">
        <v>95.358000000000004</v>
      </c>
      <c r="X203" s="6">
        <v>78.022999999999996</v>
      </c>
      <c r="Y203" s="6">
        <v>75.078000000000003</v>
      </c>
      <c r="Z203" s="6">
        <v>73.686000000000007</v>
      </c>
      <c r="AA203" s="6" t="s">
        <v>9</v>
      </c>
      <c r="AB203" s="8" t="s">
        <v>14</v>
      </c>
      <c r="AC203" s="6" t="s">
        <v>10</v>
      </c>
      <c r="AD203" s="6">
        <v>6</v>
      </c>
      <c r="AE203" s="13">
        <v>170.8</v>
      </c>
      <c r="AF203" s="69">
        <v>0</v>
      </c>
      <c r="AG203" s="68">
        <v>0</v>
      </c>
    </row>
    <row r="204" spans="1:33" x14ac:dyDescent="0.25">
      <c r="A204" s="6" t="s">
        <v>6</v>
      </c>
      <c r="B204" s="6">
        <v>22.8</v>
      </c>
      <c r="C204" s="13" t="s">
        <v>53</v>
      </c>
      <c r="D204" s="8" t="s">
        <v>51</v>
      </c>
      <c r="E204" s="11" t="s">
        <v>11</v>
      </c>
      <c r="F204" s="7">
        <v>54</v>
      </c>
      <c r="G204" s="6" t="s">
        <v>48</v>
      </c>
      <c r="H204" s="6">
        <v>46</v>
      </c>
      <c r="I204" s="6" t="s">
        <v>8</v>
      </c>
      <c r="J204" s="6" t="s">
        <v>6</v>
      </c>
      <c r="K204" s="6">
        <v>190.648</v>
      </c>
      <c r="L204" s="6">
        <v>124.681</v>
      </c>
      <c r="M204" s="6">
        <v>95.358000000000004</v>
      </c>
      <c r="N204" s="6">
        <v>88.917000000000002</v>
      </c>
      <c r="O204" s="6"/>
      <c r="P204" s="6"/>
      <c r="Q204" s="6"/>
      <c r="R204" s="6">
        <v>107.36</v>
      </c>
      <c r="S204" s="6">
        <v>96.176000000000002</v>
      </c>
      <c r="T204" s="6">
        <v>91.503</v>
      </c>
      <c r="U204" s="6">
        <v>105.889</v>
      </c>
      <c r="V204" s="6">
        <v>96.513000000000005</v>
      </c>
      <c r="W204" s="6">
        <v>92.707999999999998</v>
      </c>
      <c r="X204" s="6">
        <v>114.404</v>
      </c>
      <c r="Y204" s="6">
        <v>102.089</v>
      </c>
      <c r="Z204" s="6">
        <v>96.983000000000004</v>
      </c>
      <c r="AA204" s="6" t="s">
        <v>9</v>
      </c>
      <c r="AB204" s="7" t="s">
        <v>17</v>
      </c>
      <c r="AC204" s="6" t="s">
        <v>10</v>
      </c>
      <c r="AD204" s="6">
        <v>13.7</v>
      </c>
      <c r="AE204" s="13">
        <v>175.98</v>
      </c>
      <c r="AF204" s="69">
        <v>16.273972602739725</v>
      </c>
      <c r="AG204" s="68">
        <v>1</v>
      </c>
    </row>
    <row r="205" spans="1:33" x14ac:dyDescent="0.25">
      <c r="A205" s="6" t="s">
        <v>6</v>
      </c>
      <c r="B205" s="6">
        <v>38</v>
      </c>
      <c r="C205" s="13" t="s">
        <v>52</v>
      </c>
      <c r="D205" s="8" t="s">
        <v>50</v>
      </c>
      <c r="E205" s="11" t="s">
        <v>11</v>
      </c>
      <c r="F205" s="7">
        <v>46</v>
      </c>
      <c r="G205" s="6" t="s">
        <v>48</v>
      </c>
      <c r="H205" s="6">
        <v>60</v>
      </c>
      <c r="I205" s="6" t="s">
        <v>8</v>
      </c>
      <c r="J205" s="6" t="s">
        <v>7</v>
      </c>
      <c r="K205" s="5">
        <v>138.4</v>
      </c>
      <c r="L205" s="5">
        <v>92.114000000000004</v>
      </c>
      <c r="M205" s="5">
        <v>65.456000000000003</v>
      </c>
      <c r="N205" s="5">
        <v>54.755000000000003</v>
      </c>
      <c r="O205" s="5">
        <v>79.692999999999998</v>
      </c>
      <c r="P205" s="5">
        <v>73.453999999999994</v>
      </c>
      <c r="Q205" s="5">
        <v>70.831999999999994</v>
      </c>
      <c r="R205" s="5">
        <v>58.399000000000001</v>
      </c>
      <c r="S205" s="5">
        <v>55.689</v>
      </c>
      <c r="T205" s="5">
        <v>54.328000000000003</v>
      </c>
      <c r="U205" s="5">
        <v>78.641999999999996</v>
      </c>
      <c r="V205" s="5">
        <v>69.632000000000005</v>
      </c>
      <c r="W205" s="5">
        <v>66.236999999999995</v>
      </c>
      <c r="X205" s="5">
        <v>61.012999999999998</v>
      </c>
      <c r="Y205" s="5">
        <v>58.514000000000003</v>
      </c>
      <c r="Z205" s="5">
        <v>57.345999999999997</v>
      </c>
      <c r="AA205" s="6" t="s">
        <v>9</v>
      </c>
      <c r="AB205" s="8" t="s">
        <v>14</v>
      </c>
      <c r="AC205" s="6" t="s">
        <v>10</v>
      </c>
      <c r="AD205" s="6">
        <v>5</v>
      </c>
      <c r="AE205" s="13">
        <v>178.42</v>
      </c>
      <c r="AF205" s="69">
        <v>75.649315068493152</v>
      </c>
      <c r="AG205" s="68">
        <v>0</v>
      </c>
    </row>
    <row r="206" spans="1:33" x14ac:dyDescent="0.25">
      <c r="A206" s="6" t="s">
        <v>6</v>
      </c>
      <c r="B206" s="6">
        <v>40.200000000000003</v>
      </c>
      <c r="C206" s="13" t="s">
        <v>52</v>
      </c>
      <c r="D206" s="8" t="s">
        <v>51</v>
      </c>
      <c r="E206" s="26" t="s">
        <v>47</v>
      </c>
      <c r="F206" s="7">
        <v>31</v>
      </c>
      <c r="G206" s="6" t="s">
        <v>12</v>
      </c>
      <c r="H206" s="6">
        <v>64</v>
      </c>
      <c r="I206" s="6" t="s">
        <v>45</v>
      </c>
      <c r="J206" s="6" t="s">
        <v>7</v>
      </c>
      <c r="K206" s="6">
        <v>190.6</v>
      </c>
      <c r="L206" s="6">
        <v>107.68</v>
      </c>
      <c r="M206" s="6">
        <v>83.19</v>
      </c>
      <c r="N206" s="6">
        <v>80.17</v>
      </c>
      <c r="O206" s="6">
        <v>148.65</v>
      </c>
      <c r="P206" s="6">
        <v>123.43</v>
      </c>
      <c r="Q206" s="6">
        <v>113.61</v>
      </c>
      <c r="R206" s="6">
        <v>74.87</v>
      </c>
      <c r="S206" s="6">
        <v>67.28</v>
      </c>
      <c r="T206" s="6">
        <v>64.47</v>
      </c>
      <c r="U206" s="6">
        <v>89.69</v>
      </c>
      <c r="V206" s="6">
        <v>78.3</v>
      </c>
      <c r="W206" s="6">
        <v>73.849999999999994</v>
      </c>
      <c r="X206" s="6">
        <v>69.319999999999993</v>
      </c>
      <c r="Y206" s="6">
        <v>63.91</v>
      </c>
      <c r="Z206" s="6">
        <v>61.75</v>
      </c>
      <c r="AA206" s="6" t="s">
        <v>9</v>
      </c>
      <c r="AB206" s="8" t="s">
        <v>14</v>
      </c>
      <c r="AC206" s="6" t="s">
        <v>10</v>
      </c>
      <c r="AD206" s="6">
        <v>6.2</v>
      </c>
      <c r="AE206" s="13">
        <v>190.6</v>
      </c>
      <c r="AF206" s="69">
        <v>4.4054794520547942</v>
      </c>
      <c r="AG206" s="68">
        <v>0</v>
      </c>
    </row>
    <row r="207" spans="1:33" x14ac:dyDescent="0.25">
      <c r="A207" s="6" t="s">
        <v>7</v>
      </c>
      <c r="B207" s="6">
        <v>28.2</v>
      </c>
      <c r="C207" s="13" t="s">
        <v>54</v>
      </c>
      <c r="D207" s="8" t="s">
        <v>49</v>
      </c>
      <c r="E207" s="11" t="s">
        <v>11</v>
      </c>
      <c r="F207" s="7">
        <v>79</v>
      </c>
      <c r="G207" s="6" t="s">
        <v>12</v>
      </c>
      <c r="H207" s="6">
        <v>89</v>
      </c>
      <c r="I207" s="6" t="s">
        <v>8</v>
      </c>
      <c r="J207" s="6" t="s">
        <v>7</v>
      </c>
      <c r="K207" s="6">
        <v>250.607</v>
      </c>
      <c r="L207" s="6">
        <v>84.947999999999993</v>
      </c>
      <c r="M207" s="6">
        <v>74.117000000000004</v>
      </c>
      <c r="N207" s="6">
        <v>70.497</v>
      </c>
      <c r="O207" s="6">
        <v>75.867999999999995</v>
      </c>
      <c r="P207" s="6">
        <v>71.980999999999995</v>
      </c>
      <c r="Q207" s="6">
        <v>70.521000000000001</v>
      </c>
      <c r="R207" s="6">
        <v>80.685000000000002</v>
      </c>
      <c r="S207" s="6">
        <v>73.760000000000005</v>
      </c>
      <c r="T207" s="6">
        <v>71.14</v>
      </c>
      <c r="U207" s="6">
        <v>73.974999999999994</v>
      </c>
      <c r="V207" s="6">
        <v>69.912999999999997</v>
      </c>
      <c r="W207" s="6">
        <v>68.031999999999996</v>
      </c>
      <c r="X207" s="6">
        <v>68.158000000000001</v>
      </c>
      <c r="Y207" s="6">
        <v>66.584999999999994</v>
      </c>
      <c r="Z207" s="6">
        <v>65.852000000000004</v>
      </c>
      <c r="AA207" s="6" t="s">
        <v>9</v>
      </c>
      <c r="AB207" s="8" t="s">
        <v>14</v>
      </c>
      <c r="AC207" s="6" t="s">
        <v>10</v>
      </c>
      <c r="AD207" s="6">
        <v>4</v>
      </c>
      <c r="AE207" s="13">
        <v>200.56</v>
      </c>
      <c r="AF207" s="69">
        <v>3.3863013698630136</v>
      </c>
      <c r="AG207" s="68">
        <v>0</v>
      </c>
    </row>
    <row r="208" spans="1:33" x14ac:dyDescent="0.25">
      <c r="A208" s="6" t="s">
        <v>6</v>
      </c>
      <c r="B208" s="6">
        <v>31.9</v>
      </c>
      <c r="C208" s="13" t="s">
        <v>52</v>
      </c>
      <c r="D208" s="8" t="s">
        <v>50</v>
      </c>
      <c r="E208" s="11" t="s">
        <v>11</v>
      </c>
      <c r="F208" s="7">
        <v>40</v>
      </c>
      <c r="G208" s="6" t="s">
        <v>12</v>
      </c>
      <c r="H208" s="6">
        <v>66</v>
      </c>
      <c r="I208" s="6" t="s">
        <v>8</v>
      </c>
      <c r="J208" s="6" t="s">
        <v>6</v>
      </c>
      <c r="K208" s="6">
        <v>208.3</v>
      </c>
      <c r="L208" s="6">
        <v>106.52</v>
      </c>
      <c r="M208" s="6">
        <v>76.507999999999996</v>
      </c>
      <c r="N208" s="6">
        <v>67.248999999999995</v>
      </c>
      <c r="O208" s="6">
        <v>93.289000000000001</v>
      </c>
      <c r="P208" s="6">
        <v>83.947000000000003</v>
      </c>
      <c r="Q208" s="6">
        <v>79.974000000000004</v>
      </c>
      <c r="R208" s="6">
        <v>57.665999999999997</v>
      </c>
      <c r="S208" s="6">
        <v>56.88</v>
      </c>
      <c r="T208" s="6">
        <v>56.554000000000002</v>
      </c>
      <c r="U208" s="6">
        <v>82.504999999999995</v>
      </c>
      <c r="V208" s="6">
        <v>75.843000000000004</v>
      </c>
      <c r="W208" s="6">
        <v>72.710999999999999</v>
      </c>
      <c r="X208" s="6">
        <v>85.995999999999995</v>
      </c>
      <c r="Y208" s="6">
        <v>78.78</v>
      </c>
      <c r="Z208" s="6">
        <v>75.768000000000001</v>
      </c>
      <c r="AA208" s="6" t="s">
        <v>9</v>
      </c>
      <c r="AB208" s="8" t="s">
        <v>14</v>
      </c>
      <c r="AC208" s="6" t="s">
        <v>10</v>
      </c>
      <c r="AD208" s="6">
        <v>6.6</v>
      </c>
      <c r="AE208" s="13">
        <v>205.83</v>
      </c>
      <c r="AF208" s="69">
        <v>3.9452054794520546</v>
      </c>
      <c r="AG208" s="68">
        <v>1</v>
      </c>
    </row>
    <row r="209" spans="1:33" x14ac:dyDescent="0.25">
      <c r="A209" s="6" t="s">
        <v>6</v>
      </c>
      <c r="B209" s="6">
        <v>26</v>
      </c>
      <c r="C209" s="13" t="s">
        <v>53</v>
      </c>
      <c r="D209" s="8" t="s">
        <v>51</v>
      </c>
      <c r="E209" s="11" t="s">
        <v>11</v>
      </c>
      <c r="F209" s="7">
        <v>55</v>
      </c>
      <c r="G209" s="6" t="s">
        <v>12</v>
      </c>
      <c r="H209" s="6">
        <v>82</v>
      </c>
      <c r="I209" s="6" t="s">
        <v>8</v>
      </c>
      <c r="J209" s="6" t="s">
        <v>7</v>
      </c>
      <c r="K209" s="5">
        <v>188.8</v>
      </c>
      <c r="L209" s="5">
        <v>95.878</v>
      </c>
      <c r="M209" s="5">
        <v>73.816000000000003</v>
      </c>
      <c r="N209" s="5">
        <v>64.353999999999999</v>
      </c>
      <c r="O209" s="5">
        <v>112.018</v>
      </c>
      <c r="P209" s="5">
        <v>98.813000000000002</v>
      </c>
      <c r="Q209" s="5">
        <v>92.662999999999997</v>
      </c>
      <c r="R209" s="5">
        <v>61.625</v>
      </c>
      <c r="S209" s="5">
        <v>58.075000000000003</v>
      </c>
      <c r="T209" s="5">
        <v>56.515000000000001</v>
      </c>
      <c r="U209" s="5">
        <v>84.497</v>
      </c>
      <c r="V209" s="5">
        <v>78.069999999999993</v>
      </c>
      <c r="W209" s="5">
        <v>74.736000000000004</v>
      </c>
      <c r="X209" s="5">
        <v>69.352999999999994</v>
      </c>
      <c r="Y209" s="5">
        <v>64.152000000000001</v>
      </c>
      <c r="Z209" s="5">
        <v>61.506999999999998</v>
      </c>
      <c r="AA209" s="6" t="s">
        <v>9</v>
      </c>
      <c r="AB209" s="5" t="s">
        <v>14</v>
      </c>
      <c r="AC209" s="6" t="s">
        <v>10</v>
      </c>
      <c r="AD209" s="6">
        <v>8</v>
      </c>
      <c r="AE209" s="13">
        <v>213.28</v>
      </c>
      <c r="AF209" s="69">
        <v>0</v>
      </c>
      <c r="AG209" s="68">
        <v>1</v>
      </c>
    </row>
    <row r="210" spans="1:33" x14ac:dyDescent="0.25">
      <c r="A210" s="6" t="s">
        <v>6</v>
      </c>
      <c r="B210" s="6">
        <v>22.9</v>
      </c>
      <c r="C210" s="13" t="s">
        <v>52</v>
      </c>
      <c r="D210" s="8" t="s">
        <v>49</v>
      </c>
      <c r="E210" s="11" t="s">
        <v>11</v>
      </c>
      <c r="F210" s="7">
        <v>38</v>
      </c>
      <c r="G210" s="6" t="s">
        <v>48</v>
      </c>
      <c r="H210" s="6">
        <v>93</v>
      </c>
      <c r="I210" s="6" t="s">
        <v>8</v>
      </c>
      <c r="J210" s="6" t="s">
        <v>7</v>
      </c>
      <c r="K210" s="6">
        <v>245.6</v>
      </c>
      <c r="L210" s="6">
        <v>91.625</v>
      </c>
      <c r="M210" s="6">
        <v>70.055000000000007</v>
      </c>
      <c r="N210" s="6">
        <v>59.273000000000003</v>
      </c>
      <c r="O210" s="6">
        <v>74.042000000000002</v>
      </c>
      <c r="P210" s="6">
        <v>68.953000000000003</v>
      </c>
      <c r="Q210" s="6">
        <v>66.596000000000004</v>
      </c>
      <c r="R210" s="6">
        <v>43.606999999999999</v>
      </c>
      <c r="S210" s="6">
        <v>41.119</v>
      </c>
      <c r="T210" s="6">
        <v>40.357999999999997</v>
      </c>
      <c r="U210" s="6">
        <v>72.881</v>
      </c>
      <c r="V210" s="6">
        <v>61.366999999999997</v>
      </c>
      <c r="W210" s="6">
        <v>57.52</v>
      </c>
      <c r="X210" s="6">
        <v>78.078999999999994</v>
      </c>
      <c r="Y210" s="6">
        <v>72.19</v>
      </c>
      <c r="Z210" s="6">
        <v>69.671999999999997</v>
      </c>
      <c r="AA210" s="6" t="s">
        <v>9</v>
      </c>
      <c r="AB210" s="5" t="s">
        <v>14</v>
      </c>
      <c r="AC210" s="6" t="s">
        <v>10</v>
      </c>
      <c r="AD210" s="6">
        <v>6.7</v>
      </c>
      <c r="AE210" s="13">
        <v>217.11</v>
      </c>
      <c r="AF210" s="69">
        <v>1.3479452054794521</v>
      </c>
      <c r="AG210" s="68">
        <v>0</v>
      </c>
    </row>
    <row r="211" spans="1:33" x14ac:dyDescent="0.25">
      <c r="A211" s="6" t="s">
        <v>6</v>
      </c>
      <c r="B211" s="6">
        <v>22.2</v>
      </c>
      <c r="C211" s="13" t="s">
        <v>52</v>
      </c>
      <c r="D211" s="8" t="s">
        <v>51</v>
      </c>
      <c r="E211" s="26" t="s">
        <v>47</v>
      </c>
      <c r="F211" s="7">
        <v>40</v>
      </c>
      <c r="G211" s="6" t="s">
        <v>13</v>
      </c>
      <c r="H211" s="6">
        <v>65</v>
      </c>
      <c r="I211" s="6" t="s">
        <v>45</v>
      </c>
      <c r="J211" s="6" t="s">
        <v>7</v>
      </c>
      <c r="K211" s="6">
        <v>237.56</v>
      </c>
      <c r="L211" s="6">
        <v>125.57</v>
      </c>
      <c r="M211" s="6">
        <v>100.52</v>
      </c>
      <c r="N211" s="6">
        <v>97.57</v>
      </c>
      <c r="O211" s="6">
        <v>158.68</v>
      </c>
      <c r="P211" s="6">
        <v>128.71</v>
      </c>
      <c r="Q211" s="6">
        <v>118.16</v>
      </c>
      <c r="R211" s="6">
        <v>90.83</v>
      </c>
      <c r="S211" s="6">
        <v>84.44</v>
      </c>
      <c r="T211" s="6">
        <v>81.95</v>
      </c>
      <c r="U211" s="6">
        <v>88.11</v>
      </c>
      <c r="V211" s="6">
        <v>80.94</v>
      </c>
      <c r="W211" s="6">
        <v>78.47</v>
      </c>
      <c r="X211" s="6">
        <v>94.68</v>
      </c>
      <c r="Y211" s="6">
        <v>87.14</v>
      </c>
      <c r="Z211" s="6">
        <v>83.94</v>
      </c>
      <c r="AA211" s="6" t="s">
        <v>9</v>
      </c>
      <c r="AB211" s="5" t="s">
        <v>14</v>
      </c>
      <c r="AC211" s="6" t="s">
        <v>10</v>
      </c>
      <c r="AD211" s="6">
        <v>6.6</v>
      </c>
      <c r="AE211" s="13">
        <v>237.56</v>
      </c>
      <c r="AF211" s="69">
        <v>0</v>
      </c>
      <c r="AG211" s="68">
        <v>0</v>
      </c>
    </row>
    <row r="212" spans="1:33" x14ac:dyDescent="0.25">
      <c r="A212" s="6" t="s">
        <v>6</v>
      </c>
      <c r="B212" s="6">
        <v>20.2</v>
      </c>
      <c r="C212" s="13" t="s">
        <v>53</v>
      </c>
      <c r="D212" s="8" t="s">
        <v>51</v>
      </c>
      <c r="E212" s="11" t="s">
        <v>11</v>
      </c>
      <c r="F212" s="7">
        <v>51</v>
      </c>
      <c r="G212" s="6" t="s">
        <v>48</v>
      </c>
      <c r="H212" s="6"/>
      <c r="I212" s="6" t="s">
        <v>45</v>
      </c>
      <c r="J212" s="6" t="s">
        <v>7</v>
      </c>
      <c r="K212" s="5">
        <v>290.89999999999998</v>
      </c>
      <c r="L212" s="6">
        <v>55.01</v>
      </c>
      <c r="M212" s="6">
        <v>51.12</v>
      </c>
      <c r="N212" s="6">
        <v>50.69</v>
      </c>
      <c r="O212" s="6">
        <v>64.02</v>
      </c>
      <c r="P212" s="6">
        <v>60.76</v>
      </c>
      <c r="Q212" s="6">
        <v>59.55</v>
      </c>
      <c r="R212" s="6">
        <v>56.19</v>
      </c>
      <c r="S212" s="6">
        <v>54.97</v>
      </c>
      <c r="T212" s="6">
        <v>54.46</v>
      </c>
      <c r="U212" s="6">
        <v>52.45</v>
      </c>
      <c r="V212" s="5">
        <v>51.81</v>
      </c>
      <c r="W212" s="5">
        <v>51.48</v>
      </c>
      <c r="X212" s="6">
        <v>56.6</v>
      </c>
      <c r="Y212" s="6">
        <v>55.17</v>
      </c>
      <c r="Z212" s="6">
        <v>54.4</v>
      </c>
      <c r="AA212" s="6" t="s">
        <v>9</v>
      </c>
      <c r="AB212" s="5" t="s">
        <v>16</v>
      </c>
      <c r="AC212" s="6" t="s">
        <v>10</v>
      </c>
      <c r="AD212" s="6">
        <v>6.4</v>
      </c>
      <c r="AE212" s="13">
        <v>398.57</v>
      </c>
      <c r="AF212" s="69">
        <v>0</v>
      </c>
      <c r="AG212" s="68">
        <v>0</v>
      </c>
    </row>
    <row r="213" spans="1:33" x14ac:dyDescent="0.25">
      <c r="A213" s="6" t="s">
        <v>7</v>
      </c>
      <c r="B213" s="6">
        <v>40</v>
      </c>
      <c r="C213" s="13" t="s">
        <v>54</v>
      </c>
      <c r="D213" s="8" t="s">
        <v>50</v>
      </c>
      <c r="E213" s="26" t="s">
        <v>47</v>
      </c>
      <c r="F213" s="7">
        <v>52</v>
      </c>
      <c r="G213" s="6" t="s">
        <v>48</v>
      </c>
      <c r="H213" s="6">
        <v>65</v>
      </c>
      <c r="I213" s="6" t="s">
        <v>8</v>
      </c>
      <c r="J213" s="6" t="s">
        <v>7</v>
      </c>
      <c r="K213" s="6">
        <v>45.14</v>
      </c>
      <c r="L213" s="6">
        <v>105.104</v>
      </c>
      <c r="M213" s="6">
        <v>78.141000000000005</v>
      </c>
      <c r="N213" s="6">
        <v>72.081000000000003</v>
      </c>
      <c r="O213" s="6">
        <v>49.325000000000003</v>
      </c>
      <c r="P213" s="6">
        <v>49.26</v>
      </c>
      <c r="Q213" s="6">
        <v>49.222999999999999</v>
      </c>
      <c r="R213" s="6">
        <v>48.622999999999998</v>
      </c>
      <c r="S213" s="6">
        <v>48.609000000000002</v>
      </c>
      <c r="T213" s="6">
        <v>48.603000000000002</v>
      </c>
      <c r="U213" s="6">
        <v>48.716999999999999</v>
      </c>
      <c r="V213" s="6">
        <v>48.707999999999998</v>
      </c>
      <c r="W213" s="6">
        <v>48.703000000000003</v>
      </c>
      <c r="X213" s="6">
        <v>79.658000000000001</v>
      </c>
      <c r="Y213" s="6">
        <v>70.134</v>
      </c>
      <c r="Z213" s="6">
        <v>66.361000000000004</v>
      </c>
      <c r="AA213" s="21" t="s">
        <v>5</v>
      </c>
      <c r="AB213" s="5" t="s">
        <v>16</v>
      </c>
      <c r="AC213" s="6" t="s">
        <v>10</v>
      </c>
      <c r="AD213" s="6">
        <v>10</v>
      </c>
      <c r="AE213" s="13">
        <v>13.48</v>
      </c>
      <c r="AF213" s="69">
        <v>12.361643835616437</v>
      </c>
      <c r="AG213" s="68">
        <v>1</v>
      </c>
    </row>
    <row r="214" spans="1:33" x14ac:dyDescent="0.25">
      <c r="A214" s="6" t="s">
        <v>7</v>
      </c>
      <c r="B214" s="6">
        <v>26.5</v>
      </c>
      <c r="C214" s="13" t="s">
        <v>55</v>
      </c>
      <c r="D214" s="8" t="s">
        <v>51</v>
      </c>
      <c r="E214" s="11" t="s">
        <v>11</v>
      </c>
      <c r="F214" s="7">
        <v>49</v>
      </c>
      <c r="G214" s="6" t="s">
        <v>12</v>
      </c>
      <c r="H214" s="6">
        <v>201</v>
      </c>
      <c r="I214" s="6" t="s">
        <v>8</v>
      </c>
      <c r="J214" s="6" t="s">
        <v>6</v>
      </c>
      <c r="K214" s="6">
        <v>28.3</v>
      </c>
      <c r="L214" s="6">
        <v>139.655</v>
      </c>
      <c r="M214" s="6">
        <v>112.486</v>
      </c>
      <c r="N214" s="6">
        <v>102.64400000000001</v>
      </c>
      <c r="O214" s="6">
        <v>68.284000000000006</v>
      </c>
      <c r="P214" s="6">
        <v>69.162999999999997</v>
      </c>
      <c r="Q214" s="6">
        <v>67.795000000000002</v>
      </c>
      <c r="R214" s="6">
        <v>62.941000000000003</v>
      </c>
      <c r="S214" s="6">
        <v>62.892000000000003</v>
      </c>
      <c r="T214" s="6">
        <v>62.868000000000002</v>
      </c>
      <c r="U214" s="6">
        <v>63.040999999999997</v>
      </c>
      <c r="V214" s="6">
        <v>62.988999999999997</v>
      </c>
      <c r="W214" s="6">
        <v>62.960999999999999</v>
      </c>
      <c r="X214" s="6">
        <v>79.106999999999999</v>
      </c>
      <c r="Y214" s="6">
        <v>73.691999999999993</v>
      </c>
      <c r="Z214" s="6">
        <v>71.819000000000003</v>
      </c>
      <c r="AA214" s="21" t="s">
        <v>5</v>
      </c>
      <c r="AB214" s="6" t="s">
        <v>17</v>
      </c>
      <c r="AC214" s="6" t="s">
        <v>10</v>
      </c>
      <c r="AD214" s="6">
        <v>5</v>
      </c>
      <c r="AE214" s="13">
        <v>18.100000000000001</v>
      </c>
      <c r="AF214" s="69">
        <v>13.676712328767124</v>
      </c>
      <c r="AG214" s="68">
        <v>1</v>
      </c>
    </row>
    <row r="215" spans="1:33" x14ac:dyDescent="0.25">
      <c r="A215" s="6" t="s">
        <v>7</v>
      </c>
      <c r="B215" s="6">
        <v>33.200000000000003</v>
      </c>
      <c r="C215" s="13" t="s">
        <v>52</v>
      </c>
      <c r="D215" s="8" t="s">
        <v>51</v>
      </c>
      <c r="E215" s="11" t="s">
        <v>11</v>
      </c>
      <c r="F215" s="7">
        <v>49</v>
      </c>
      <c r="G215" s="6" t="s">
        <v>48</v>
      </c>
      <c r="H215" s="6">
        <v>62</v>
      </c>
      <c r="I215" s="6" t="s">
        <v>8</v>
      </c>
      <c r="J215" s="6" t="s">
        <v>7</v>
      </c>
      <c r="K215" s="6">
        <v>38.863</v>
      </c>
      <c r="L215" s="6">
        <v>82.058999999999997</v>
      </c>
      <c r="M215" s="6">
        <v>73.094999999999999</v>
      </c>
      <c r="N215" s="6">
        <v>69.867999999999995</v>
      </c>
      <c r="O215" s="6">
        <v>54.698</v>
      </c>
      <c r="P215" s="6">
        <v>53.402000000000001</v>
      </c>
      <c r="Q215" s="6">
        <v>52.881</v>
      </c>
      <c r="R215" s="6">
        <v>50.59</v>
      </c>
      <c r="S215" s="6">
        <v>50.48</v>
      </c>
      <c r="T215" s="6">
        <v>50.44</v>
      </c>
      <c r="U215" s="6">
        <v>50.33</v>
      </c>
      <c r="V215" s="6">
        <v>50.3</v>
      </c>
      <c r="W215" s="6">
        <v>50.3</v>
      </c>
      <c r="X215" s="6">
        <v>81.379000000000005</v>
      </c>
      <c r="Y215" s="6">
        <v>70.944000000000003</v>
      </c>
      <c r="Z215" s="6">
        <v>67.415999999999997</v>
      </c>
      <c r="AA215" s="21" t="s">
        <v>5</v>
      </c>
      <c r="AB215" s="5" t="s">
        <v>14</v>
      </c>
      <c r="AC215" s="6" t="s">
        <v>10</v>
      </c>
      <c r="AD215" s="6">
        <v>4</v>
      </c>
      <c r="AE215" s="13">
        <v>22.27</v>
      </c>
      <c r="AF215" s="69">
        <v>13.282191780821917</v>
      </c>
      <c r="AG215" s="68">
        <v>0</v>
      </c>
    </row>
    <row r="216" spans="1:33" x14ac:dyDescent="0.25">
      <c r="A216" s="6" t="s">
        <v>7</v>
      </c>
      <c r="B216" s="6">
        <v>34.6</v>
      </c>
      <c r="C216" s="13" t="s">
        <v>55</v>
      </c>
      <c r="D216" s="8" t="s">
        <v>50</v>
      </c>
      <c r="E216" s="11" t="s">
        <v>11</v>
      </c>
      <c r="F216" s="7">
        <v>92</v>
      </c>
      <c r="G216" s="6" t="s">
        <v>48</v>
      </c>
      <c r="H216" s="6">
        <v>17</v>
      </c>
      <c r="I216" s="6" t="s">
        <v>8</v>
      </c>
      <c r="J216" s="6" t="s">
        <v>7</v>
      </c>
      <c r="K216" s="6">
        <v>63.88</v>
      </c>
      <c r="L216" s="6">
        <v>125.15600000000001</v>
      </c>
      <c r="M216" s="6">
        <v>114.143</v>
      </c>
      <c r="N216" s="6">
        <v>104.60899999999999</v>
      </c>
      <c r="O216" s="6">
        <v>87.126000000000005</v>
      </c>
      <c r="P216" s="6">
        <v>86.543000000000006</v>
      </c>
      <c r="Q216" s="6">
        <v>86.236000000000004</v>
      </c>
      <c r="R216" s="6">
        <v>84.486000000000004</v>
      </c>
      <c r="S216" s="6">
        <v>84.441000000000003</v>
      </c>
      <c r="T216" s="6">
        <v>84.417000000000002</v>
      </c>
      <c r="U216" s="6">
        <v>84.456999999999994</v>
      </c>
      <c r="V216" s="6">
        <v>84.394000000000005</v>
      </c>
      <c r="W216" s="6">
        <v>84.352999999999994</v>
      </c>
      <c r="X216" s="6">
        <v>113.05</v>
      </c>
      <c r="Y216" s="6">
        <v>107.262</v>
      </c>
      <c r="Z216" s="6">
        <v>104.286</v>
      </c>
      <c r="AA216" s="21" t="s">
        <v>5</v>
      </c>
      <c r="AB216" s="5" t="s">
        <v>18</v>
      </c>
      <c r="AC216" s="6" t="s">
        <v>10</v>
      </c>
      <c r="AD216" s="6">
        <v>3</v>
      </c>
      <c r="AE216" s="13">
        <v>23.22</v>
      </c>
      <c r="AF216" s="69">
        <v>0.46027397260273972</v>
      </c>
      <c r="AG216" s="68">
        <v>0</v>
      </c>
    </row>
    <row r="217" spans="1:33" x14ac:dyDescent="0.25">
      <c r="A217" s="6" t="s">
        <v>7</v>
      </c>
      <c r="B217" s="6">
        <v>30</v>
      </c>
      <c r="C217" s="13" t="s">
        <v>54</v>
      </c>
      <c r="D217" s="8" t="s">
        <v>50</v>
      </c>
      <c r="E217" s="11" t="s">
        <v>11</v>
      </c>
      <c r="F217" s="7">
        <v>58</v>
      </c>
      <c r="G217" s="6" t="s">
        <v>48</v>
      </c>
      <c r="H217" s="6">
        <v>80</v>
      </c>
      <c r="I217" s="6" t="s">
        <v>8</v>
      </c>
      <c r="J217" s="6" t="s">
        <v>7</v>
      </c>
      <c r="K217" s="6">
        <v>56.05</v>
      </c>
      <c r="L217" s="6">
        <v>98.009</v>
      </c>
      <c r="M217" s="6">
        <v>81.161000000000001</v>
      </c>
      <c r="N217" s="6">
        <v>75.671000000000006</v>
      </c>
      <c r="O217" s="6">
        <v>50.058</v>
      </c>
      <c r="P217" s="6">
        <v>49.878999999999998</v>
      </c>
      <c r="Q217" s="6">
        <v>49.786999999999999</v>
      </c>
      <c r="R217" s="6">
        <v>48.814999999999998</v>
      </c>
      <c r="S217" s="6">
        <v>48.783999999999999</v>
      </c>
      <c r="T217" s="6">
        <v>48.767000000000003</v>
      </c>
      <c r="U217" s="6">
        <v>48.857999999999997</v>
      </c>
      <c r="V217" s="6">
        <v>48.841999999999999</v>
      </c>
      <c r="W217" s="6">
        <v>48.832000000000001</v>
      </c>
      <c r="X217" s="6">
        <v>71.484999999999999</v>
      </c>
      <c r="Y217" s="6">
        <v>65.177999999999997</v>
      </c>
      <c r="Z217" s="6">
        <v>62.375</v>
      </c>
      <c r="AA217" s="21" t="s">
        <v>5</v>
      </c>
      <c r="AB217" s="5" t="s">
        <v>14</v>
      </c>
      <c r="AC217" s="6" t="s">
        <v>10</v>
      </c>
      <c r="AD217" s="6">
        <v>4</v>
      </c>
      <c r="AE217" s="13">
        <v>31.64</v>
      </c>
      <c r="AF217" s="69">
        <v>2.8602739726027395</v>
      </c>
      <c r="AG217" s="68">
        <v>0</v>
      </c>
    </row>
    <row r="218" spans="1:33" x14ac:dyDescent="0.25">
      <c r="A218" s="6" t="s">
        <v>6</v>
      </c>
      <c r="B218" s="6">
        <v>16.05</v>
      </c>
      <c r="C218" s="13" t="s">
        <v>55</v>
      </c>
      <c r="D218" s="8" t="s">
        <v>50</v>
      </c>
      <c r="E218" s="11" t="s">
        <v>11</v>
      </c>
      <c r="F218" s="7">
        <v>60</v>
      </c>
      <c r="G218" s="6" t="s">
        <v>13</v>
      </c>
      <c r="H218" s="6">
        <v>72</v>
      </c>
      <c r="I218" s="6" t="s">
        <v>8</v>
      </c>
      <c r="J218" s="6" t="s">
        <v>7</v>
      </c>
      <c r="K218" s="6">
        <v>76.8</v>
      </c>
      <c r="L218" s="6">
        <v>94.034000000000006</v>
      </c>
      <c r="M218" s="6">
        <v>82.540999999999997</v>
      </c>
      <c r="N218" s="6">
        <v>79.247</v>
      </c>
      <c r="O218" s="6">
        <v>89.253</v>
      </c>
      <c r="P218" s="6">
        <v>68.513000000000005</v>
      </c>
      <c r="Q218" s="6">
        <v>63.228000000000002</v>
      </c>
      <c r="R218" s="6">
        <v>60.31</v>
      </c>
      <c r="S218" s="6">
        <v>57.369</v>
      </c>
      <c r="T218" s="6">
        <v>56.082000000000001</v>
      </c>
      <c r="U218" s="6">
        <v>70.641999999999996</v>
      </c>
      <c r="V218" s="6">
        <v>60.143000000000001</v>
      </c>
      <c r="W218" s="6">
        <v>56.703000000000003</v>
      </c>
      <c r="X218" s="6">
        <v>105.286</v>
      </c>
      <c r="Y218" s="6">
        <v>85.933999999999997</v>
      </c>
      <c r="Z218" s="6">
        <v>80.414000000000001</v>
      </c>
      <c r="AA218" s="21" t="s">
        <v>5</v>
      </c>
      <c r="AB218" s="5" t="s">
        <v>14</v>
      </c>
      <c r="AC218" s="6" t="s">
        <v>10</v>
      </c>
      <c r="AD218" s="6">
        <v>3</v>
      </c>
      <c r="AE218" s="13">
        <v>32.35</v>
      </c>
      <c r="AF218" s="69">
        <v>67.167123287671245</v>
      </c>
      <c r="AG218" s="68">
        <v>1</v>
      </c>
    </row>
    <row r="219" spans="1:33" x14ac:dyDescent="0.25">
      <c r="A219" s="6" t="s">
        <v>6</v>
      </c>
      <c r="B219" s="6">
        <v>21.8</v>
      </c>
      <c r="C219" s="13" t="s">
        <v>54</v>
      </c>
      <c r="D219" s="8" t="s">
        <v>49</v>
      </c>
      <c r="E219" s="11" t="s">
        <v>11</v>
      </c>
      <c r="F219" s="7">
        <v>76</v>
      </c>
      <c r="G219" s="6" t="s">
        <v>13</v>
      </c>
      <c r="H219" s="6">
        <v>58</v>
      </c>
      <c r="I219" s="6" t="s">
        <v>8</v>
      </c>
      <c r="J219" s="6" t="s">
        <v>7</v>
      </c>
      <c r="K219" s="6">
        <v>44</v>
      </c>
      <c r="L219" s="6">
        <v>85.263000000000005</v>
      </c>
      <c r="M219" s="6">
        <v>74.918999999999997</v>
      </c>
      <c r="N219" s="6">
        <v>70.885000000000005</v>
      </c>
      <c r="O219" s="6">
        <v>47.529000000000003</v>
      </c>
      <c r="P219" s="6">
        <v>46.378999999999998</v>
      </c>
      <c r="Q219" s="6">
        <v>45.97</v>
      </c>
      <c r="R219" s="6">
        <v>44.19</v>
      </c>
      <c r="S219" s="6">
        <v>44.079000000000001</v>
      </c>
      <c r="T219" s="6">
        <v>44.040999999999997</v>
      </c>
      <c r="U219" s="6">
        <v>44.521999999999998</v>
      </c>
      <c r="V219" s="6">
        <v>44.390999999999998</v>
      </c>
      <c r="W219" s="6">
        <v>44.298999999999999</v>
      </c>
      <c r="X219" s="6">
        <v>73.44</v>
      </c>
      <c r="Y219" s="6">
        <v>64.326999999999998</v>
      </c>
      <c r="Z219" s="6">
        <v>60.177999999999997</v>
      </c>
      <c r="AA219" s="21" t="s">
        <v>5</v>
      </c>
      <c r="AB219" s="5" t="s">
        <v>14</v>
      </c>
      <c r="AC219" s="6" t="s">
        <v>10</v>
      </c>
      <c r="AD219" s="6">
        <v>8</v>
      </c>
      <c r="AE219" s="13">
        <v>33.89</v>
      </c>
      <c r="AF219" s="69">
        <v>0.46027397260273972</v>
      </c>
      <c r="AG219" s="68">
        <v>0</v>
      </c>
    </row>
    <row r="220" spans="1:33" x14ac:dyDescent="0.25">
      <c r="A220" s="6" t="s">
        <v>6</v>
      </c>
      <c r="B220" s="6">
        <v>30.6</v>
      </c>
      <c r="C220" s="13" t="s">
        <v>55</v>
      </c>
      <c r="D220" s="8" t="s">
        <v>50</v>
      </c>
      <c r="E220" s="11" t="s">
        <v>11</v>
      </c>
      <c r="F220" s="7">
        <v>74</v>
      </c>
      <c r="G220" s="6" t="s">
        <v>48</v>
      </c>
      <c r="H220" s="6">
        <v>52</v>
      </c>
      <c r="I220" s="6" t="s">
        <v>8</v>
      </c>
      <c r="J220" s="6" t="s">
        <v>6</v>
      </c>
      <c r="K220" s="6">
        <v>61.154000000000003</v>
      </c>
      <c r="L220" s="6">
        <v>121.452</v>
      </c>
      <c r="M220" s="6">
        <v>83.218999999999994</v>
      </c>
      <c r="N220" s="6">
        <v>66.721999999999994</v>
      </c>
      <c r="O220" s="6">
        <v>159.09800000000001</v>
      </c>
      <c r="P220" s="6">
        <v>102.306</v>
      </c>
      <c r="Q220" s="6">
        <v>90.058999999999997</v>
      </c>
      <c r="R220" s="6">
        <v>46.835000000000001</v>
      </c>
      <c r="S220" s="6">
        <v>46.152999999999999</v>
      </c>
      <c r="T220" s="6">
        <v>45.869</v>
      </c>
      <c r="U220" s="6">
        <v>64.230999999999995</v>
      </c>
      <c r="V220" s="6">
        <v>60.176000000000002</v>
      </c>
      <c r="W220" s="6">
        <v>58.002000000000002</v>
      </c>
      <c r="X220" s="6">
        <v>92.668999999999997</v>
      </c>
      <c r="Y220" s="6">
        <v>80.376000000000005</v>
      </c>
      <c r="Z220" s="6">
        <v>74.89</v>
      </c>
      <c r="AA220" s="21" t="s">
        <v>5</v>
      </c>
      <c r="AB220" s="5" t="s">
        <v>16</v>
      </c>
      <c r="AC220" s="6" t="s">
        <v>10</v>
      </c>
      <c r="AD220" s="6">
        <v>4.7</v>
      </c>
      <c r="AE220" s="13">
        <v>35.979999999999997</v>
      </c>
      <c r="AF220" s="69">
        <v>15.616438356164384</v>
      </c>
      <c r="AG220" s="68">
        <v>1</v>
      </c>
    </row>
    <row r="221" spans="1:33" x14ac:dyDescent="0.25">
      <c r="A221" s="6" t="s">
        <v>6</v>
      </c>
      <c r="B221" s="6">
        <v>29.3</v>
      </c>
      <c r="C221" s="13" t="s">
        <v>55</v>
      </c>
      <c r="D221" s="8" t="s">
        <v>51</v>
      </c>
      <c r="E221" s="11" t="s">
        <v>11</v>
      </c>
      <c r="F221" s="7">
        <v>77</v>
      </c>
      <c r="G221" s="6" t="s">
        <v>48</v>
      </c>
      <c r="H221" s="6">
        <v>52</v>
      </c>
      <c r="I221" s="6" t="s">
        <v>8</v>
      </c>
      <c r="J221" s="6" t="s">
        <v>6</v>
      </c>
      <c r="K221" s="6">
        <v>79.06</v>
      </c>
      <c r="L221" s="6">
        <v>89.387</v>
      </c>
      <c r="M221" s="6">
        <v>82.572000000000003</v>
      </c>
      <c r="N221" s="6">
        <v>74.269000000000005</v>
      </c>
      <c r="O221" s="6">
        <v>79.332999999999998</v>
      </c>
      <c r="P221" s="6">
        <v>71.320999999999998</v>
      </c>
      <c r="Q221" s="6">
        <v>67.733000000000004</v>
      </c>
      <c r="R221" s="6">
        <v>72.191000000000003</v>
      </c>
      <c r="S221" s="6">
        <v>62.531999999999996</v>
      </c>
      <c r="T221" s="6">
        <v>59.695</v>
      </c>
      <c r="U221" s="6">
        <v>72.831999999999994</v>
      </c>
      <c r="V221" s="6">
        <v>59.122999999999998</v>
      </c>
      <c r="W221" s="6">
        <v>53.398000000000003</v>
      </c>
      <c r="X221" s="6">
        <v>79.692999999999998</v>
      </c>
      <c r="Y221" s="6">
        <v>72.709999999999994</v>
      </c>
      <c r="Z221" s="6">
        <v>68.866</v>
      </c>
      <c r="AA221" s="21" t="s">
        <v>5</v>
      </c>
      <c r="AB221" s="5" t="s">
        <v>14</v>
      </c>
      <c r="AC221" s="6" t="s">
        <v>10</v>
      </c>
      <c r="AD221" s="6">
        <v>7</v>
      </c>
      <c r="AE221" s="13">
        <v>39.020000000000003</v>
      </c>
      <c r="AF221" s="69">
        <v>1.1835616438356165</v>
      </c>
      <c r="AG221" s="68">
        <v>0</v>
      </c>
    </row>
    <row r="222" spans="1:33" x14ac:dyDescent="0.25">
      <c r="A222" s="6" t="s">
        <v>6</v>
      </c>
      <c r="B222" s="6">
        <v>36.299999999999997</v>
      </c>
      <c r="C222" s="13" t="s">
        <v>54</v>
      </c>
      <c r="D222" s="8" t="s">
        <v>51</v>
      </c>
      <c r="E222" s="11" t="s">
        <v>11</v>
      </c>
      <c r="F222" s="7">
        <v>67</v>
      </c>
      <c r="G222" s="6" t="s">
        <v>48</v>
      </c>
      <c r="H222" s="6">
        <v>95</v>
      </c>
      <c r="I222" s="6" t="s">
        <v>8</v>
      </c>
      <c r="J222" s="6" t="s">
        <v>7</v>
      </c>
      <c r="K222" s="5">
        <v>44.8</v>
      </c>
      <c r="L222" s="5">
        <v>95.608000000000004</v>
      </c>
      <c r="M222" s="5">
        <v>78.123000000000005</v>
      </c>
      <c r="N222" s="5">
        <v>70.903000000000006</v>
      </c>
      <c r="O222" s="5">
        <v>49.247</v>
      </c>
      <c r="P222" s="5">
        <v>47.933</v>
      </c>
      <c r="Q222" s="5">
        <v>47.338999999999999</v>
      </c>
      <c r="R222" s="5">
        <v>44.207000000000001</v>
      </c>
      <c r="S222" s="5">
        <v>44.118000000000002</v>
      </c>
      <c r="T222" s="5">
        <v>44.081000000000003</v>
      </c>
      <c r="U222" s="5">
        <v>46.133000000000003</v>
      </c>
      <c r="V222" s="5">
        <v>45.802</v>
      </c>
      <c r="W222" s="5">
        <v>45.61</v>
      </c>
      <c r="X222" s="5">
        <v>62.587000000000003</v>
      </c>
      <c r="Y222" s="5">
        <v>56.656999999999996</v>
      </c>
      <c r="Z222" s="5">
        <v>54.444000000000003</v>
      </c>
      <c r="AA222" s="21" t="s">
        <v>5</v>
      </c>
      <c r="AB222" s="5" t="s">
        <v>16</v>
      </c>
      <c r="AC222" s="6" t="s">
        <v>10</v>
      </c>
      <c r="AD222" s="6">
        <v>5</v>
      </c>
      <c r="AE222" s="13">
        <v>42.24</v>
      </c>
      <c r="AF222" s="69">
        <v>7.8246575342465752</v>
      </c>
      <c r="AG222" s="68">
        <v>0</v>
      </c>
    </row>
    <row r="223" spans="1:33" x14ac:dyDescent="0.25">
      <c r="A223" s="6" t="s">
        <v>6</v>
      </c>
      <c r="B223" s="6">
        <v>16.3</v>
      </c>
      <c r="C223" s="13" t="s">
        <v>54</v>
      </c>
      <c r="D223" s="8" t="s">
        <v>51</v>
      </c>
      <c r="E223" s="11" t="s">
        <v>11</v>
      </c>
      <c r="F223" s="7">
        <v>50</v>
      </c>
      <c r="G223" s="6" t="s">
        <v>48</v>
      </c>
      <c r="H223" s="6">
        <v>63</v>
      </c>
      <c r="I223" s="6" t="s">
        <v>8</v>
      </c>
      <c r="J223" s="6" t="s">
        <v>7</v>
      </c>
      <c r="K223" s="6">
        <v>72.94</v>
      </c>
      <c r="L223" s="6">
        <v>72.262</v>
      </c>
      <c r="M223" s="6">
        <v>64.914000000000001</v>
      </c>
      <c r="N223" s="6">
        <v>62.414999999999999</v>
      </c>
      <c r="O223" s="6">
        <v>45.936999999999998</v>
      </c>
      <c r="P223" s="6">
        <v>46.225999999999999</v>
      </c>
      <c r="Q223" s="6">
        <v>45.901000000000003</v>
      </c>
      <c r="R223" s="6">
        <v>44.103000000000002</v>
      </c>
      <c r="S223" s="6">
        <v>44.048000000000002</v>
      </c>
      <c r="T223" s="6">
        <v>44.021000000000001</v>
      </c>
      <c r="U223" s="6">
        <v>44.171999999999997</v>
      </c>
      <c r="V223" s="6">
        <v>44.082000000000001</v>
      </c>
      <c r="W223" s="6">
        <v>44.027000000000001</v>
      </c>
      <c r="X223" s="6">
        <v>71.668000000000006</v>
      </c>
      <c r="Y223" s="6">
        <v>61.834000000000003</v>
      </c>
      <c r="Z223" s="6">
        <v>58.290999999999997</v>
      </c>
      <c r="AA223" s="21" t="s">
        <v>5</v>
      </c>
      <c r="AB223" s="32" t="s">
        <v>16</v>
      </c>
      <c r="AC223" s="6" t="s">
        <v>10</v>
      </c>
      <c r="AD223" s="6">
        <v>5</v>
      </c>
      <c r="AE223" s="13">
        <v>42.55</v>
      </c>
      <c r="AF223" s="69">
        <v>24.821917808219176</v>
      </c>
      <c r="AG223" s="68">
        <v>0</v>
      </c>
    </row>
    <row r="224" spans="1:33" x14ac:dyDescent="0.25">
      <c r="A224" s="6" t="s">
        <v>6</v>
      </c>
      <c r="B224" s="6">
        <v>39.9</v>
      </c>
      <c r="C224" s="13" t="s">
        <v>52</v>
      </c>
      <c r="D224" s="8" t="s">
        <v>51</v>
      </c>
      <c r="E224" s="11" t="s">
        <v>11</v>
      </c>
      <c r="F224" s="7">
        <v>43</v>
      </c>
      <c r="G224" s="6" t="s">
        <v>48</v>
      </c>
      <c r="H224" s="6">
        <v>70</v>
      </c>
      <c r="I224" s="6" t="s">
        <v>8</v>
      </c>
      <c r="J224" s="6" t="s">
        <v>7</v>
      </c>
      <c r="K224" s="6">
        <v>82.533000000000001</v>
      </c>
      <c r="L224" s="6">
        <v>111.249</v>
      </c>
      <c r="M224" s="6">
        <v>88.875</v>
      </c>
      <c r="N224" s="6">
        <v>83.513000000000005</v>
      </c>
      <c r="O224" s="6">
        <v>165.99299999999999</v>
      </c>
      <c r="P224" s="6">
        <v>94.159000000000006</v>
      </c>
      <c r="Q224" s="6">
        <v>86.325999999999993</v>
      </c>
      <c r="R224" s="6">
        <v>62.521000000000001</v>
      </c>
      <c r="S224" s="6">
        <v>60.746000000000002</v>
      </c>
      <c r="T224" s="6">
        <v>59.945999999999998</v>
      </c>
      <c r="U224" s="6">
        <v>56.923000000000002</v>
      </c>
      <c r="V224" s="6">
        <v>55.744999999999997</v>
      </c>
      <c r="W224" s="6">
        <v>55.283000000000001</v>
      </c>
      <c r="X224" s="6">
        <v>114.95699999999999</v>
      </c>
      <c r="Y224" s="6">
        <v>91.230999999999995</v>
      </c>
      <c r="Z224" s="6">
        <v>84.259</v>
      </c>
      <c r="AA224" s="21" t="s">
        <v>5</v>
      </c>
      <c r="AB224" s="5" t="s">
        <v>16</v>
      </c>
      <c r="AC224" s="6" t="s">
        <v>10</v>
      </c>
      <c r="AD224" s="6">
        <v>3</v>
      </c>
      <c r="AE224" s="13">
        <v>50.33</v>
      </c>
      <c r="AF224" s="69">
        <v>0</v>
      </c>
      <c r="AG224" s="68">
        <v>0</v>
      </c>
    </row>
    <row r="225" spans="1:33" ht="15.75" customHeight="1" x14ac:dyDescent="0.25">
      <c r="A225" s="6" t="s">
        <v>7</v>
      </c>
      <c r="B225" s="6">
        <v>29</v>
      </c>
      <c r="C225" s="13" t="s">
        <v>54</v>
      </c>
      <c r="D225" s="8"/>
      <c r="E225" s="11" t="s">
        <v>11</v>
      </c>
      <c r="F225" s="7">
        <v>50</v>
      </c>
      <c r="G225" s="6" t="s">
        <v>48</v>
      </c>
      <c r="H225" s="6">
        <v>78</v>
      </c>
      <c r="I225" s="6" t="s">
        <v>8</v>
      </c>
      <c r="J225" s="6" t="s">
        <v>7</v>
      </c>
      <c r="K225" s="6">
        <v>58.743000000000002</v>
      </c>
      <c r="L225" s="6">
        <v>98.832999999999998</v>
      </c>
      <c r="M225" s="6">
        <v>78.926000000000002</v>
      </c>
      <c r="N225" s="6">
        <v>72.385000000000005</v>
      </c>
      <c r="O225" s="6">
        <v>69.242000000000004</v>
      </c>
      <c r="P225" s="6">
        <v>61.561999999999998</v>
      </c>
      <c r="Q225" s="6">
        <v>58.497999999999998</v>
      </c>
      <c r="R225" s="6">
        <v>45.710999999999999</v>
      </c>
      <c r="S225" s="6">
        <v>45.44</v>
      </c>
      <c r="T225" s="6">
        <v>45.289000000000001</v>
      </c>
      <c r="U225" s="6">
        <v>48.987000000000002</v>
      </c>
      <c r="V225" s="6">
        <v>47.945999999999998</v>
      </c>
      <c r="W225" s="6">
        <v>47.472999999999999</v>
      </c>
      <c r="X225" s="6">
        <v>80.715999999999994</v>
      </c>
      <c r="Y225" s="6">
        <v>72.826999999999998</v>
      </c>
      <c r="Z225" s="6">
        <v>68.701999999999998</v>
      </c>
      <c r="AA225" s="21" t="s">
        <v>5</v>
      </c>
      <c r="AB225" s="5" t="s">
        <v>16</v>
      </c>
      <c r="AC225" s="6" t="s">
        <v>10</v>
      </c>
      <c r="AD225" s="6">
        <v>5</v>
      </c>
      <c r="AE225" s="13">
        <v>50.94</v>
      </c>
      <c r="AF225" s="69">
        <v>0</v>
      </c>
      <c r="AG225" s="68">
        <v>0</v>
      </c>
    </row>
    <row r="226" spans="1:33" ht="15.75" customHeight="1" x14ac:dyDescent="0.25">
      <c r="A226" s="6" t="s">
        <v>6</v>
      </c>
      <c r="B226" s="6">
        <v>41.3</v>
      </c>
      <c r="C226" s="13" t="s">
        <v>54</v>
      </c>
      <c r="D226" s="8" t="s">
        <v>50</v>
      </c>
      <c r="E226" s="11" t="s">
        <v>11</v>
      </c>
      <c r="F226" s="7">
        <v>63</v>
      </c>
      <c r="G226" s="6" t="s">
        <v>48</v>
      </c>
      <c r="H226" s="6">
        <v>66</v>
      </c>
      <c r="I226" s="6" t="s">
        <v>8</v>
      </c>
      <c r="J226" s="6" t="s">
        <v>7</v>
      </c>
      <c r="K226" s="5">
        <v>52.5</v>
      </c>
      <c r="L226" s="5">
        <v>90.063000000000002</v>
      </c>
      <c r="M226" s="5">
        <v>73.942999999999998</v>
      </c>
      <c r="N226" s="5">
        <v>61.235999999999997</v>
      </c>
      <c r="O226" s="5">
        <v>109.648</v>
      </c>
      <c r="P226" s="5">
        <v>74.596999999999994</v>
      </c>
      <c r="Q226" s="5">
        <v>68.272000000000006</v>
      </c>
      <c r="R226" s="5">
        <v>44.113</v>
      </c>
      <c r="S226" s="5">
        <v>44.042999999999999</v>
      </c>
      <c r="T226" s="5">
        <v>44.011000000000003</v>
      </c>
      <c r="U226" s="5">
        <v>46.521000000000001</v>
      </c>
      <c r="V226" s="5">
        <v>45.814999999999998</v>
      </c>
      <c r="W226" s="5">
        <v>45.585000000000001</v>
      </c>
      <c r="X226" s="5">
        <v>80.037999999999997</v>
      </c>
      <c r="Y226" s="5">
        <v>71.954999999999998</v>
      </c>
      <c r="Z226" s="5">
        <v>67.734999999999999</v>
      </c>
      <c r="AA226" s="21" t="s">
        <v>5</v>
      </c>
      <c r="AB226" s="5" t="s">
        <v>16</v>
      </c>
      <c r="AC226" s="6" t="s">
        <v>10</v>
      </c>
      <c r="AD226" s="6">
        <v>5</v>
      </c>
      <c r="AE226" s="13">
        <v>52.05</v>
      </c>
      <c r="AF226" s="69">
        <v>1.4465753424657535</v>
      </c>
      <c r="AG226" s="68">
        <v>0</v>
      </c>
    </row>
    <row r="227" spans="1:33" ht="15.75" customHeight="1" x14ac:dyDescent="0.25">
      <c r="A227" s="6" t="s">
        <v>6</v>
      </c>
      <c r="B227" s="9">
        <v>27.8</v>
      </c>
      <c r="C227" s="13" t="s">
        <v>54</v>
      </c>
      <c r="D227" s="8" t="s">
        <v>51</v>
      </c>
      <c r="E227" s="31" t="s">
        <v>11</v>
      </c>
      <c r="F227" s="10">
        <v>76</v>
      </c>
      <c r="G227" s="6" t="s">
        <v>48</v>
      </c>
      <c r="H227" s="22">
        <v>42</v>
      </c>
      <c r="I227" s="22" t="s">
        <v>8</v>
      </c>
      <c r="J227" s="22" t="s">
        <v>6</v>
      </c>
      <c r="K227" s="22">
        <v>96.98</v>
      </c>
      <c r="L227" s="22">
        <v>93.96</v>
      </c>
      <c r="M227" s="22">
        <v>80.47</v>
      </c>
      <c r="N227" s="22">
        <v>74.709999999999994</v>
      </c>
      <c r="O227" s="22">
        <v>101.53</v>
      </c>
      <c r="P227" s="22">
        <v>84.61</v>
      </c>
      <c r="Q227" s="22">
        <v>79.37</v>
      </c>
      <c r="R227" s="22">
        <v>53.21</v>
      </c>
      <c r="S227" s="22">
        <v>50.45</v>
      </c>
      <c r="T227" s="22">
        <v>49.47</v>
      </c>
      <c r="U227" s="22">
        <v>47.05</v>
      </c>
      <c r="V227" s="22">
        <v>45.85</v>
      </c>
      <c r="W227" s="22">
        <v>45.32</v>
      </c>
      <c r="X227" s="22">
        <v>75.11</v>
      </c>
      <c r="Y227" s="22">
        <v>68.97</v>
      </c>
      <c r="Z227" s="22">
        <v>66.47</v>
      </c>
      <c r="AA227" s="21" t="s">
        <v>5</v>
      </c>
      <c r="AB227" s="22" t="s">
        <v>16</v>
      </c>
      <c r="AC227" s="22" t="s">
        <v>10</v>
      </c>
      <c r="AD227" s="22">
        <v>1.8</v>
      </c>
      <c r="AE227" s="38">
        <v>52.89</v>
      </c>
      <c r="AF227" s="69">
        <v>0</v>
      </c>
      <c r="AG227" s="68">
        <v>0</v>
      </c>
    </row>
    <row r="228" spans="1:33" ht="15.75" customHeight="1" x14ac:dyDescent="0.25">
      <c r="A228" s="6" t="s">
        <v>6</v>
      </c>
      <c r="B228" s="6">
        <v>24.6</v>
      </c>
      <c r="C228" s="13" t="s">
        <v>54</v>
      </c>
      <c r="D228" s="8" t="s">
        <v>50</v>
      </c>
      <c r="E228" s="11" t="s">
        <v>11</v>
      </c>
      <c r="F228" s="7">
        <v>79</v>
      </c>
      <c r="G228" s="6" t="s">
        <v>13</v>
      </c>
      <c r="H228" s="6">
        <v>79</v>
      </c>
      <c r="I228" s="6" t="s">
        <v>8</v>
      </c>
      <c r="J228" s="6" t="s">
        <v>7</v>
      </c>
      <c r="K228" s="6">
        <v>109.376</v>
      </c>
      <c r="L228" s="6">
        <v>101.006</v>
      </c>
      <c r="M228" s="6">
        <v>85.031999999999996</v>
      </c>
      <c r="N228" s="6">
        <v>79.168999999999997</v>
      </c>
      <c r="O228" s="6">
        <v>72.838999999999999</v>
      </c>
      <c r="P228" s="6">
        <v>63.04</v>
      </c>
      <c r="Q228" s="6">
        <v>59.698999999999998</v>
      </c>
      <c r="R228" s="6">
        <v>48.223999999999997</v>
      </c>
      <c r="S228" s="6">
        <v>47.756999999999998</v>
      </c>
      <c r="T228" s="6">
        <v>47.503999999999998</v>
      </c>
      <c r="U228" s="6">
        <v>48.579000000000001</v>
      </c>
      <c r="V228" s="6">
        <v>47.658000000000001</v>
      </c>
      <c r="W228" s="6">
        <v>47.22</v>
      </c>
      <c r="X228" s="6">
        <v>79.39</v>
      </c>
      <c r="Y228" s="6">
        <v>69.959000000000003</v>
      </c>
      <c r="Z228" s="6">
        <v>66.95</v>
      </c>
      <c r="AA228" s="21" t="s">
        <v>5</v>
      </c>
      <c r="AB228" s="5" t="s">
        <v>16</v>
      </c>
      <c r="AC228" s="6" t="s">
        <v>10</v>
      </c>
      <c r="AD228" s="6">
        <v>5</v>
      </c>
      <c r="AE228" s="13">
        <v>60.74</v>
      </c>
      <c r="AF228" s="69">
        <v>3.6164383561643834</v>
      </c>
      <c r="AG228" s="68">
        <v>0</v>
      </c>
    </row>
    <row r="229" spans="1:33" ht="15.75" customHeight="1" x14ac:dyDescent="0.25">
      <c r="A229" s="6" t="s">
        <v>6</v>
      </c>
      <c r="B229" s="6">
        <v>20</v>
      </c>
      <c r="C229" s="13" t="s">
        <v>52</v>
      </c>
      <c r="D229" s="8" t="s">
        <v>51</v>
      </c>
      <c r="E229" s="11" t="s">
        <v>11</v>
      </c>
      <c r="F229" s="7">
        <v>41</v>
      </c>
      <c r="G229" s="6" t="s">
        <v>48</v>
      </c>
      <c r="H229" s="6">
        <v>79</v>
      </c>
      <c r="I229" s="6" t="s">
        <v>8</v>
      </c>
      <c r="J229" s="6" t="s">
        <v>7</v>
      </c>
      <c r="K229" s="6">
        <v>90.2</v>
      </c>
      <c r="L229" s="6">
        <v>112.803</v>
      </c>
      <c r="M229" s="6">
        <v>89.322000000000003</v>
      </c>
      <c r="N229" s="6">
        <v>82.715000000000003</v>
      </c>
      <c r="O229" s="6">
        <v>83.381</v>
      </c>
      <c r="P229" s="6">
        <v>74.852999999999994</v>
      </c>
      <c r="Q229" s="6">
        <v>71.293999999999997</v>
      </c>
      <c r="R229" s="6">
        <v>59.246000000000002</v>
      </c>
      <c r="S229" s="6">
        <v>57.116999999999997</v>
      </c>
      <c r="T229" s="6">
        <v>56.234000000000002</v>
      </c>
      <c r="U229" s="6">
        <v>59.412999999999997</v>
      </c>
      <c r="V229" s="6">
        <v>55.645000000000003</v>
      </c>
      <c r="W229" s="6">
        <v>54.331000000000003</v>
      </c>
      <c r="X229" s="6">
        <v>90.61</v>
      </c>
      <c r="Y229" s="6">
        <v>83.027000000000001</v>
      </c>
      <c r="Z229" s="6">
        <v>78.772000000000006</v>
      </c>
      <c r="AA229" s="21" t="s">
        <v>5</v>
      </c>
      <c r="AB229" s="5" t="s">
        <v>14</v>
      </c>
      <c r="AC229" s="6" t="s">
        <v>10</v>
      </c>
      <c r="AD229" s="6">
        <v>5</v>
      </c>
      <c r="AE229" s="13">
        <v>62.07</v>
      </c>
      <c r="AF229" s="69">
        <v>2.7287671232876711</v>
      </c>
      <c r="AG229" s="68">
        <v>0</v>
      </c>
    </row>
    <row r="230" spans="1:33" ht="15.75" customHeight="1" x14ac:dyDescent="0.25">
      <c r="A230" s="6" t="s">
        <v>6</v>
      </c>
      <c r="B230" s="6">
        <v>30.92</v>
      </c>
      <c r="C230" s="13" t="s">
        <v>53</v>
      </c>
      <c r="D230" s="8" t="s">
        <v>49</v>
      </c>
      <c r="E230" s="11" t="s">
        <v>11</v>
      </c>
      <c r="F230" s="7">
        <v>58</v>
      </c>
      <c r="G230" s="6" t="s">
        <v>12</v>
      </c>
      <c r="H230" s="6">
        <v>80</v>
      </c>
      <c r="I230" s="6" t="s">
        <v>8</v>
      </c>
      <c r="J230" s="6" t="s">
        <v>7</v>
      </c>
      <c r="K230" s="6">
        <v>107.952</v>
      </c>
      <c r="L230" s="6">
        <v>96.591999999999999</v>
      </c>
      <c r="M230" s="6">
        <v>85.924000000000007</v>
      </c>
      <c r="N230" s="6">
        <v>80.817999999999998</v>
      </c>
      <c r="O230" s="6">
        <v>110.09699999999999</v>
      </c>
      <c r="P230" s="6">
        <v>84.947999999999993</v>
      </c>
      <c r="Q230" s="6">
        <v>79.683999999999997</v>
      </c>
      <c r="R230" s="6">
        <v>70.512</v>
      </c>
      <c r="S230" s="6">
        <v>63.71</v>
      </c>
      <c r="T230" s="6">
        <v>61.424999999999997</v>
      </c>
      <c r="U230" s="6">
        <v>54.01</v>
      </c>
      <c r="V230" s="6">
        <v>53.122999999999998</v>
      </c>
      <c r="W230" s="6">
        <v>52.718000000000004</v>
      </c>
      <c r="X230" s="6">
        <v>77.376000000000005</v>
      </c>
      <c r="Y230" s="6">
        <v>73.424000000000007</v>
      </c>
      <c r="Z230" s="6">
        <v>71.253</v>
      </c>
      <c r="AA230" s="21" t="s">
        <v>5</v>
      </c>
      <c r="AB230" s="5" t="s">
        <v>14</v>
      </c>
      <c r="AC230" s="6" t="s">
        <v>10</v>
      </c>
      <c r="AD230" s="6"/>
      <c r="AE230" s="13">
        <v>66.569999999999993</v>
      </c>
      <c r="AF230" s="69">
        <v>9.6657534246575345</v>
      </c>
      <c r="AG230" s="68">
        <v>1</v>
      </c>
    </row>
    <row r="231" spans="1:33" ht="15.75" customHeight="1" x14ac:dyDescent="0.25">
      <c r="A231" s="6" t="s">
        <v>6</v>
      </c>
      <c r="B231" s="6">
        <v>19.7</v>
      </c>
      <c r="C231" s="13" t="s">
        <v>55</v>
      </c>
      <c r="D231" s="8" t="s">
        <v>50</v>
      </c>
      <c r="E231" s="6" t="s">
        <v>11</v>
      </c>
      <c r="F231" s="6">
        <v>83</v>
      </c>
      <c r="G231" s="6" t="s">
        <v>48</v>
      </c>
      <c r="H231" s="6">
        <v>89</v>
      </c>
      <c r="I231" s="6" t="s">
        <v>8</v>
      </c>
      <c r="J231" s="6" t="s">
        <v>7</v>
      </c>
      <c r="K231" s="6">
        <v>82.3</v>
      </c>
      <c r="L231" s="6">
        <v>87.475999999999999</v>
      </c>
      <c r="M231" s="6">
        <v>73.497</v>
      </c>
      <c r="N231" s="6">
        <v>68.507999999999996</v>
      </c>
      <c r="O231" s="6">
        <v>63.076999999999998</v>
      </c>
      <c r="P231" s="6">
        <v>59.978000000000002</v>
      </c>
      <c r="Q231" s="6">
        <v>56.762</v>
      </c>
      <c r="R231" s="6">
        <v>69.144000000000005</v>
      </c>
      <c r="S231" s="6">
        <v>59.215000000000003</v>
      </c>
      <c r="T231" s="6">
        <v>56.24</v>
      </c>
      <c r="U231" s="6">
        <v>50.33</v>
      </c>
      <c r="V231" s="6">
        <v>48.537999999999997</v>
      </c>
      <c r="W231" s="6">
        <v>47.871000000000002</v>
      </c>
      <c r="X231" s="6">
        <v>144.876</v>
      </c>
      <c r="Y231" s="6">
        <v>104.36499999999999</v>
      </c>
      <c r="Z231" s="6">
        <v>91.948999999999998</v>
      </c>
      <c r="AA231" s="21" t="s">
        <v>5</v>
      </c>
      <c r="AB231" s="5" t="s">
        <v>14</v>
      </c>
      <c r="AC231" s="6" t="s">
        <v>10</v>
      </c>
      <c r="AD231" s="6">
        <v>5</v>
      </c>
      <c r="AE231" s="13">
        <v>71.28</v>
      </c>
      <c r="AF231" s="69">
        <v>2.0383561643835617</v>
      </c>
      <c r="AG231" s="68">
        <v>1</v>
      </c>
    </row>
    <row r="232" spans="1:33" ht="15.75" customHeight="1" x14ac:dyDescent="0.25">
      <c r="A232" s="6" t="s">
        <v>6</v>
      </c>
      <c r="B232" s="6">
        <v>27.4</v>
      </c>
      <c r="C232" s="13" t="s">
        <v>54</v>
      </c>
      <c r="D232" s="8" t="s">
        <v>51</v>
      </c>
      <c r="E232" s="6" t="s">
        <v>11</v>
      </c>
      <c r="F232" s="6">
        <v>63</v>
      </c>
      <c r="G232" s="6" t="s">
        <v>48</v>
      </c>
      <c r="H232" s="6">
        <v>92</v>
      </c>
      <c r="I232" s="6" t="s">
        <v>8</v>
      </c>
      <c r="J232" s="6" t="s">
        <v>7</v>
      </c>
      <c r="K232" s="6">
        <v>123.387</v>
      </c>
      <c r="L232" s="6">
        <v>111.15300000000001</v>
      </c>
      <c r="M232" s="6">
        <v>94.373000000000005</v>
      </c>
      <c r="N232" s="6">
        <v>84.325000000000003</v>
      </c>
      <c r="O232" s="6">
        <v>94.805000000000007</v>
      </c>
      <c r="P232" s="6">
        <v>86.331999999999994</v>
      </c>
      <c r="Q232" s="6">
        <v>82.3</v>
      </c>
      <c r="R232" s="6">
        <v>52.576999999999998</v>
      </c>
      <c r="S232" s="6">
        <v>52.082999999999998</v>
      </c>
      <c r="T232" s="6">
        <v>51.872999999999998</v>
      </c>
      <c r="U232" s="6">
        <v>58.652999999999999</v>
      </c>
      <c r="V232" s="6">
        <v>56.558</v>
      </c>
      <c r="W232" s="6">
        <v>55.768000000000001</v>
      </c>
      <c r="X232" s="6">
        <v>89.289000000000001</v>
      </c>
      <c r="Y232" s="6">
        <v>83.784999999999997</v>
      </c>
      <c r="Z232" s="6">
        <v>80.927000000000007</v>
      </c>
      <c r="AA232" s="21" t="s">
        <v>5</v>
      </c>
      <c r="AB232" s="5" t="s">
        <v>14</v>
      </c>
      <c r="AC232" s="6" t="s">
        <v>10</v>
      </c>
      <c r="AD232" s="6">
        <v>6</v>
      </c>
      <c r="AE232" s="13">
        <v>74.989999999999995</v>
      </c>
      <c r="AF232" s="69">
        <v>3.1890410958904112</v>
      </c>
      <c r="AG232" s="68">
        <v>0</v>
      </c>
    </row>
    <row r="233" spans="1:33" ht="15.75" customHeight="1" x14ac:dyDescent="0.25">
      <c r="A233" s="6" t="s">
        <v>7</v>
      </c>
      <c r="B233" s="6">
        <v>28.9</v>
      </c>
      <c r="C233" s="13" t="s">
        <v>54</v>
      </c>
      <c r="D233" s="8" t="s">
        <v>49</v>
      </c>
      <c r="E233" s="6" t="s">
        <v>11</v>
      </c>
      <c r="F233" s="6">
        <v>63</v>
      </c>
      <c r="G233" s="6" t="s">
        <v>12</v>
      </c>
      <c r="H233" s="6">
        <v>109</v>
      </c>
      <c r="I233" s="6" t="s">
        <v>8</v>
      </c>
      <c r="J233" s="6" t="s">
        <v>7</v>
      </c>
      <c r="K233" s="6">
        <v>204.9</v>
      </c>
      <c r="L233" s="6">
        <v>134.709</v>
      </c>
      <c r="M233" s="6">
        <v>99.034999999999997</v>
      </c>
      <c r="N233" s="6">
        <v>89.066999999999993</v>
      </c>
      <c r="O233" s="6">
        <v>56.57</v>
      </c>
      <c r="P233" s="6">
        <v>56.305999999999997</v>
      </c>
      <c r="Q233" s="6">
        <v>56.122</v>
      </c>
      <c r="R233" s="6">
        <v>53.92</v>
      </c>
      <c r="S233" s="6">
        <v>53.92</v>
      </c>
      <c r="T233" s="6">
        <v>53.91</v>
      </c>
      <c r="U233" s="6">
        <v>54.16</v>
      </c>
      <c r="V233" s="6">
        <v>54.12</v>
      </c>
      <c r="W233" s="6">
        <v>54.11</v>
      </c>
      <c r="X233" s="6">
        <v>68.789000000000001</v>
      </c>
      <c r="Y233" s="6">
        <v>65.798000000000002</v>
      </c>
      <c r="Z233" s="6">
        <v>64.405000000000001</v>
      </c>
      <c r="AA233" s="21" t="s">
        <v>5</v>
      </c>
      <c r="AB233" s="6" t="s">
        <v>17</v>
      </c>
      <c r="AC233" s="6" t="s">
        <v>10</v>
      </c>
      <c r="AD233" s="6">
        <v>10</v>
      </c>
      <c r="AE233" s="13">
        <v>92.77</v>
      </c>
      <c r="AF233" s="69">
        <v>9.2383561643835606</v>
      </c>
      <c r="AG233" s="68">
        <v>0</v>
      </c>
    </row>
    <row r="234" spans="1:33" x14ac:dyDescent="0.25">
      <c r="A234" s="6" t="s">
        <v>6</v>
      </c>
      <c r="B234" s="6">
        <v>28</v>
      </c>
      <c r="C234" s="13" t="s">
        <v>55</v>
      </c>
      <c r="D234" s="5" t="s">
        <v>51</v>
      </c>
      <c r="E234" s="6" t="s">
        <v>11</v>
      </c>
      <c r="F234" s="6">
        <v>51</v>
      </c>
      <c r="G234" s="6" t="s">
        <v>12</v>
      </c>
      <c r="H234" s="6">
        <v>93</v>
      </c>
      <c r="I234" s="6" t="s">
        <v>8</v>
      </c>
      <c r="J234" s="6" t="s">
        <v>7</v>
      </c>
      <c r="K234" s="6">
        <v>157.6</v>
      </c>
      <c r="L234" s="6">
        <v>102.67100000000001</v>
      </c>
      <c r="M234" s="6">
        <v>95.012</v>
      </c>
      <c r="N234" s="6">
        <v>94.266999999999996</v>
      </c>
      <c r="O234" s="6">
        <v>98.468999999999994</v>
      </c>
      <c r="P234" s="6">
        <v>98.412000000000006</v>
      </c>
      <c r="Q234" s="6">
        <v>98.378</v>
      </c>
      <c r="R234" s="6">
        <v>97.963999999999999</v>
      </c>
      <c r="S234" s="6">
        <v>97.960999999999999</v>
      </c>
      <c r="T234" s="6">
        <v>97.96</v>
      </c>
      <c r="U234" s="6">
        <v>98.1</v>
      </c>
      <c r="V234" s="6">
        <v>97.991</v>
      </c>
      <c r="W234" s="6">
        <v>97.984999999999999</v>
      </c>
      <c r="X234" s="6">
        <v>100.077</v>
      </c>
      <c r="Y234" s="6">
        <v>99.832999999999998</v>
      </c>
      <c r="Z234" s="6">
        <v>99.738</v>
      </c>
      <c r="AA234" s="21" t="s">
        <v>5</v>
      </c>
      <c r="AB234" s="6" t="s">
        <v>17</v>
      </c>
      <c r="AC234" s="6" t="s">
        <v>10</v>
      </c>
      <c r="AD234" s="6">
        <v>7</v>
      </c>
      <c r="AE234" s="13">
        <v>121.12</v>
      </c>
      <c r="AF234" s="69">
        <v>0</v>
      </c>
      <c r="AG234" s="68">
        <v>0</v>
      </c>
    </row>
    <row r="235" spans="1:33" ht="15" customHeight="1" x14ac:dyDescent="0.25">
      <c r="AG235" s="2"/>
    </row>
  </sheetData>
  <sortState xmlns:xlrd2="http://schemas.microsoft.com/office/spreadsheetml/2017/richdata2" ref="A2:AG236">
    <sortCondition ref="AC1:AC236"/>
  </sortState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CBB5-26EB-4BA9-975D-72C9A6474966}">
  <dimension ref="A1:I234"/>
  <sheetViews>
    <sheetView workbookViewId="0">
      <selection activeCell="I2" sqref="I2"/>
    </sheetView>
  </sheetViews>
  <sheetFormatPr defaultRowHeight="15" x14ac:dyDescent="0.25"/>
  <cols>
    <col min="1" max="1" width="12.85546875" style="1" customWidth="1"/>
    <col min="2" max="2" width="13.5703125" style="1" customWidth="1"/>
    <col min="3" max="3" width="9.42578125" bestFit="1" customWidth="1"/>
    <col min="5" max="5" width="12.85546875" customWidth="1"/>
    <col min="6" max="6" width="13.5703125" customWidth="1"/>
  </cols>
  <sheetData>
    <row r="1" spans="1:9" ht="30.75" thickBot="1" x14ac:dyDescent="0.3">
      <c r="A1" s="3" t="s">
        <v>26</v>
      </c>
      <c r="B1" s="3" t="s">
        <v>44</v>
      </c>
      <c r="C1" s="62" t="s">
        <v>57</v>
      </c>
      <c r="E1" s="3" t="s">
        <v>26</v>
      </c>
      <c r="F1" s="3" t="s">
        <v>44</v>
      </c>
      <c r="G1" s="62" t="s">
        <v>57</v>
      </c>
      <c r="I1" t="s">
        <v>57</v>
      </c>
    </row>
    <row r="2" spans="1:9" x14ac:dyDescent="0.25">
      <c r="A2" s="6">
        <v>108.337</v>
      </c>
      <c r="B2" s="7">
        <v>5.75</v>
      </c>
      <c r="C2" s="64" cm="1">
        <f t="array" ref="C2">IFERROR(INDEX(G:G,MATCH(1,(A2=E:E)*(B2=F:F),0)),"")</f>
        <v>40.602739726027401</v>
      </c>
      <c r="E2" s="39">
        <v>72.262</v>
      </c>
      <c r="F2" s="53">
        <v>42.55</v>
      </c>
      <c r="G2" s="63">
        <v>24.821917808219176</v>
      </c>
      <c r="I2" s="65">
        <v>40.602739726027401</v>
      </c>
    </row>
    <row r="3" spans="1:9" x14ac:dyDescent="0.25">
      <c r="A3" s="6">
        <v>119.41800000000001</v>
      </c>
      <c r="B3" s="6">
        <v>12.19</v>
      </c>
      <c r="C3" s="64" cm="1">
        <f t="array" ref="C3">IFERROR(INDEX(G:G,MATCH(1,(A3=E:E)*(B3=F:F),0)),"")</f>
        <v>1.1178082191780823</v>
      </c>
      <c r="E3" s="40">
        <v>85.263000000000005</v>
      </c>
      <c r="F3" s="39">
        <v>33.89</v>
      </c>
      <c r="G3" s="63">
        <v>0.46027397260273972</v>
      </c>
      <c r="I3" s="65">
        <v>1.1178082191780823</v>
      </c>
    </row>
    <row r="4" spans="1:9" x14ac:dyDescent="0.25">
      <c r="A4" s="6">
        <v>98.472999999999999</v>
      </c>
      <c r="B4" s="6">
        <v>12.44</v>
      </c>
      <c r="C4" s="64" cm="1">
        <f t="array" ref="C4">IFERROR(INDEX(G:G,MATCH(1,(A4=E:E)*(B4=F:F),0)),"")</f>
        <v>6.9041095890410951</v>
      </c>
      <c r="E4" s="41">
        <v>95.608000000000004</v>
      </c>
      <c r="F4" s="39">
        <v>42.24</v>
      </c>
      <c r="G4" s="63">
        <v>7.8246575342465752</v>
      </c>
      <c r="I4" s="65">
        <v>6.9041095890410951</v>
      </c>
    </row>
    <row r="5" spans="1:9" x14ac:dyDescent="0.25">
      <c r="A5" s="6">
        <v>120.27500000000001</v>
      </c>
      <c r="B5" s="6">
        <v>17.45</v>
      </c>
      <c r="C5" s="64" cm="1">
        <f t="array" ref="C5">IFERROR(INDEX(G:G,MATCH(1,(A5=E:E)*(B5=F:F),0)),"")</f>
        <v>2.9260273972602739</v>
      </c>
      <c r="E5" s="40">
        <v>105.104</v>
      </c>
      <c r="F5" s="39">
        <v>13.48</v>
      </c>
      <c r="G5" s="63">
        <v>12.361643835616437</v>
      </c>
      <c r="I5" s="65">
        <v>2.9260273972602739</v>
      </c>
    </row>
    <row r="6" spans="1:9" x14ac:dyDescent="0.25">
      <c r="A6" s="6">
        <v>97.058999999999997</v>
      </c>
      <c r="B6" s="6">
        <v>18.68</v>
      </c>
      <c r="C6" s="64" cm="1">
        <f t="array" ref="C6">IFERROR(INDEX(G:G,MATCH(1,(A6=E:E)*(B6=F:F),0)),"")</f>
        <v>13.150684931506849</v>
      </c>
      <c r="E6" s="40">
        <v>98.009</v>
      </c>
      <c r="F6" s="39">
        <v>31.64</v>
      </c>
      <c r="G6" s="63">
        <v>2.8602739726027395</v>
      </c>
      <c r="I6" s="65">
        <v>13.150684931506849</v>
      </c>
    </row>
    <row r="7" spans="1:9" x14ac:dyDescent="0.25">
      <c r="A7" s="6">
        <v>114.435</v>
      </c>
      <c r="B7" s="6">
        <v>18.72</v>
      </c>
      <c r="C7" s="64" cm="1">
        <f t="array" ref="C7">IFERROR(INDEX(G:G,MATCH(1,(A7=E:E)*(B7=F:F),0)),"")</f>
        <v>7.1999999999999993</v>
      </c>
      <c r="E7" s="41">
        <v>95.578000000000003</v>
      </c>
      <c r="F7" s="39">
        <v>17.62</v>
      </c>
      <c r="G7" s="63">
        <v>68.975342465753414</v>
      </c>
      <c r="I7" s="65">
        <v>7.1999999999999993</v>
      </c>
    </row>
    <row r="8" spans="1:9" x14ac:dyDescent="0.25">
      <c r="A8" s="6">
        <v>107.54</v>
      </c>
      <c r="B8" s="6">
        <v>19.84</v>
      </c>
      <c r="C8" s="64" cm="1">
        <f t="array" ref="C8">IFERROR(INDEX(G:G,MATCH(1,(A8=E:E)*(B8=F:F),0)),"")</f>
        <v>0</v>
      </c>
      <c r="E8" s="40">
        <v>82.058999999999997</v>
      </c>
      <c r="F8" s="39">
        <v>22.27</v>
      </c>
      <c r="G8" s="63">
        <v>13.282191780821917</v>
      </c>
      <c r="I8" s="65">
        <v>0</v>
      </c>
    </row>
    <row r="9" spans="1:9" x14ac:dyDescent="0.25">
      <c r="A9" s="6">
        <v>90.39</v>
      </c>
      <c r="B9" s="6">
        <v>20.079999999999998</v>
      </c>
      <c r="C9" s="64" cm="1">
        <f t="array" ref="C9">IFERROR(INDEX(G:G,MATCH(1,(A9=E:E)*(B9=F:F),0)),"")</f>
        <v>20.547945205479451</v>
      </c>
      <c r="E9" s="40">
        <v>65.13</v>
      </c>
      <c r="F9" s="39">
        <v>53.73</v>
      </c>
      <c r="G9" s="63">
        <v>0</v>
      </c>
      <c r="I9" s="65">
        <v>20.547945205479451</v>
      </c>
    </row>
    <row r="10" spans="1:9" x14ac:dyDescent="0.25">
      <c r="A10" s="6">
        <v>116.7</v>
      </c>
      <c r="B10" s="6">
        <v>23.82</v>
      </c>
      <c r="C10" s="64" cm="1">
        <f t="array" ref="C10">IFERROR(INDEX(G:G,MATCH(1,(A10=E:E)*(B10=F:F),0)),"")</f>
        <v>34.421917808219177</v>
      </c>
      <c r="E10" s="42">
        <v>75.131</v>
      </c>
      <c r="F10" s="39">
        <v>44.47</v>
      </c>
      <c r="G10" s="63">
        <v>1.8082191780821917</v>
      </c>
      <c r="I10" s="65">
        <v>34.421917808219177</v>
      </c>
    </row>
    <row r="11" spans="1:9" x14ac:dyDescent="0.25">
      <c r="A11" s="6">
        <v>138.31</v>
      </c>
      <c r="B11" s="6">
        <v>24.67</v>
      </c>
      <c r="C11" s="64" cm="1">
        <f t="array" ref="C11">IFERROR(INDEX(G:G,MATCH(1,(A11=E:E)*(B11=F:F),0)),"")</f>
        <v>7.6273972602739732</v>
      </c>
      <c r="E11" s="40">
        <v>134.709</v>
      </c>
      <c r="F11" s="39">
        <v>92.77</v>
      </c>
      <c r="G11" s="63">
        <v>9.2383561643835606</v>
      </c>
      <c r="I11" s="65">
        <v>7.6273972602739732</v>
      </c>
    </row>
    <row r="12" spans="1:9" x14ac:dyDescent="0.25">
      <c r="A12" s="6">
        <v>148.72</v>
      </c>
      <c r="B12" s="6">
        <v>25.31</v>
      </c>
      <c r="C12" s="64" cm="1">
        <f t="array" ref="C12">IFERROR(INDEX(G:G,MATCH(1,(A12=E:E)*(B12=F:F),0)),"")</f>
        <v>3.2547945205479452</v>
      </c>
      <c r="E12" s="42">
        <v>89.89</v>
      </c>
      <c r="F12" s="39">
        <v>30.6</v>
      </c>
      <c r="G12" s="63">
        <v>1.1506849315068493</v>
      </c>
      <c r="I12" s="65">
        <v>3.2547945205479452</v>
      </c>
    </row>
    <row r="13" spans="1:9" x14ac:dyDescent="0.25">
      <c r="A13" s="6">
        <v>151.666</v>
      </c>
      <c r="B13" s="6">
        <v>25.35</v>
      </c>
      <c r="C13" s="64" cm="1">
        <f t="array" ref="C13">IFERROR(INDEX(G:G,MATCH(1,(A13=E:E)*(B13=F:F),0)),"")</f>
        <v>22.586301369863012</v>
      </c>
      <c r="E13" s="39">
        <v>87.475999999999999</v>
      </c>
      <c r="F13" s="39">
        <v>71.28</v>
      </c>
      <c r="G13" s="63">
        <v>2.0383561643835617</v>
      </c>
      <c r="I13" s="65">
        <v>22.586301369863012</v>
      </c>
    </row>
    <row r="14" spans="1:9" x14ac:dyDescent="0.25">
      <c r="A14" s="6">
        <v>122.36</v>
      </c>
      <c r="B14" s="6">
        <v>27.41</v>
      </c>
      <c r="C14" s="64" cm="1">
        <f t="array" ref="C14">IFERROR(INDEX(G:G,MATCH(1,(A14=E:E)*(B14=F:F),0)),"")</f>
        <v>10.84931506849315</v>
      </c>
      <c r="E14" s="39">
        <v>88.832999999999998</v>
      </c>
      <c r="F14" s="39">
        <v>27.4</v>
      </c>
      <c r="G14" s="63">
        <v>33.336986301369862</v>
      </c>
      <c r="I14" s="65">
        <v>10.84931506849315</v>
      </c>
    </row>
    <row r="15" spans="1:9" x14ac:dyDescent="0.25">
      <c r="A15" s="5">
        <v>134.44999999999999</v>
      </c>
      <c r="B15" s="6">
        <v>27.56</v>
      </c>
      <c r="C15" s="64" cm="1">
        <f t="array" ref="C15">IFERROR(INDEX(G:G,MATCH(1,(A15=E:E)*(B15=F:F),0)),"")</f>
        <v>0.82191780821917804</v>
      </c>
      <c r="E15" s="39">
        <v>55.01</v>
      </c>
      <c r="F15" s="39">
        <v>398.57</v>
      </c>
      <c r="G15" s="63">
        <v>0</v>
      </c>
      <c r="I15" s="65">
        <v>0.82191780821917804</v>
      </c>
    </row>
    <row r="16" spans="1:9" x14ac:dyDescent="0.25">
      <c r="A16" s="9">
        <v>108.51</v>
      </c>
      <c r="B16" s="9">
        <v>28.87</v>
      </c>
      <c r="C16" s="64" cm="1">
        <f t="array" ref="C16">IFERROR(INDEX(G:G,MATCH(1,(A16=E:E)*(B16=F:F),0)),"")</f>
        <v>0</v>
      </c>
      <c r="E16" s="42">
        <v>98.832999999999998</v>
      </c>
      <c r="F16" s="39">
        <v>50.94</v>
      </c>
      <c r="G16" s="63">
        <v>0</v>
      </c>
      <c r="I16" s="65">
        <v>0</v>
      </c>
    </row>
    <row r="17" spans="1:9" x14ac:dyDescent="0.25">
      <c r="A17" s="6">
        <v>101.17400000000001</v>
      </c>
      <c r="B17" s="6">
        <v>29.32</v>
      </c>
      <c r="C17" s="64" cm="1">
        <f t="array" ref="C17">IFERROR(INDEX(G:G,MATCH(1,(A17=E:E)*(B17=F:F),0)),"")</f>
        <v>20.186301369863013</v>
      </c>
      <c r="E17" s="42">
        <v>84.638000000000005</v>
      </c>
      <c r="F17" s="39">
        <v>36.049999999999997</v>
      </c>
      <c r="G17" s="63">
        <v>17.260273972602739</v>
      </c>
      <c r="I17" s="65">
        <v>20.186301369863013</v>
      </c>
    </row>
    <row r="18" spans="1:9" x14ac:dyDescent="0.25">
      <c r="A18" s="6">
        <v>121.92</v>
      </c>
      <c r="B18" s="6">
        <v>34.090000000000003</v>
      </c>
      <c r="C18" s="64" cm="1">
        <f t="array" ref="C18">IFERROR(INDEX(G:G,MATCH(1,(A18=E:E)*(B18=F:F),0)),"")</f>
        <v>1.1835616438356165</v>
      </c>
      <c r="E18" s="42">
        <v>101.006</v>
      </c>
      <c r="F18" s="39">
        <v>60.74</v>
      </c>
      <c r="G18" s="63">
        <v>3.6164383561643834</v>
      </c>
      <c r="I18" s="65">
        <v>1.1835616438356165</v>
      </c>
    </row>
    <row r="19" spans="1:9" x14ac:dyDescent="0.25">
      <c r="A19" s="6">
        <v>132.99</v>
      </c>
      <c r="B19" s="6">
        <v>34.21</v>
      </c>
      <c r="C19" s="64" cm="1">
        <f t="array" ref="C19">IFERROR(INDEX(G:G,MATCH(1,(A19=E:E)*(B19=F:F),0)),"")</f>
        <v>1.1835616438356165</v>
      </c>
      <c r="E19" s="42">
        <v>108.337</v>
      </c>
      <c r="F19" s="39">
        <v>5.75</v>
      </c>
      <c r="G19" s="63">
        <v>40.602739726027401</v>
      </c>
      <c r="I19" s="65">
        <v>1.1835616438356165</v>
      </c>
    </row>
    <row r="20" spans="1:9" x14ac:dyDescent="0.25">
      <c r="A20" s="6">
        <v>117.03</v>
      </c>
      <c r="B20" s="6">
        <v>34.53</v>
      </c>
      <c r="C20" s="64" cm="1">
        <f t="array" ref="C20">IFERROR(INDEX(G:G,MATCH(1,(A20=E:E)*(B20=F:F),0)),"")</f>
        <v>7.3643835616438356</v>
      </c>
      <c r="E20" s="40">
        <v>144.11000000000001</v>
      </c>
      <c r="F20" s="39">
        <v>11.56</v>
      </c>
      <c r="G20" s="63">
        <v>1.1835616438356165</v>
      </c>
      <c r="I20" s="65">
        <v>7.3643835616438356</v>
      </c>
    </row>
    <row r="21" spans="1:9" x14ac:dyDescent="0.25">
      <c r="A21" s="6">
        <v>118.91</v>
      </c>
      <c r="B21" s="6">
        <v>35.68</v>
      </c>
      <c r="C21" s="64" cm="1">
        <f t="array" ref="C21">IFERROR(INDEX(G:G,MATCH(1,(A21=E:E)*(B21=F:F),0)),"")</f>
        <v>3.4520547945205475</v>
      </c>
      <c r="E21" s="39">
        <v>144.56700000000001</v>
      </c>
      <c r="F21" s="39">
        <v>14.3</v>
      </c>
      <c r="G21" s="63">
        <v>18.246575342465754</v>
      </c>
      <c r="I21" s="65">
        <v>3.4520547945205475</v>
      </c>
    </row>
    <row r="22" spans="1:9" x14ac:dyDescent="0.25">
      <c r="A22" s="6">
        <v>109.29</v>
      </c>
      <c r="B22" s="6">
        <v>35.78</v>
      </c>
      <c r="C22" s="64" cm="1">
        <f t="array" ref="C22">IFERROR(INDEX(G:G,MATCH(1,(A22=E:E)*(B22=F:F),0)),"")</f>
        <v>2.0712328767123287</v>
      </c>
      <c r="E22" s="39">
        <v>108.657</v>
      </c>
      <c r="F22" s="39">
        <v>7.33</v>
      </c>
      <c r="G22" s="63">
        <v>19.495890410958907</v>
      </c>
      <c r="I22" s="65">
        <v>2.0712328767123287</v>
      </c>
    </row>
    <row r="23" spans="1:9" x14ac:dyDescent="0.25">
      <c r="A23" s="6">
        <v>125.33</v>
      </c>
      <c r="B23" s="6">
        <v>40.25</v>
      </c>
      <c r="C23" s="64" cm="1">
        <f t="array" ref="C23">IFERROR(INDEX(G:G,MATCH(1,(A23=E:E)*(B23=F:F),0)),"")</f>
        <v>18.871232876712327</v>
      </c>
      <c r="E23" s="42">
        <v>85.686000000000007</v>
      </c>
      <c r="F23" s="39">
        <v>59.74</v>
      </c>
      <c r="G23" s="63">
        <v>6.1150684931506856</v>
      </c>
      <c r="I23" s="65">
        <v>18.871232876712327</v>
      </c>
    </row>
    <row r="24" spans="1:9" x14ac:dyDescent="0.25">
      <c r="A24" s="6">
        <v>110.384</v>
      </c>
      <c r="B24" s="6">
        <v>42.05</v>
      </c>
      <c r="C24" s="64" cm="1">
        <f t="array" ref="C24">IFERROR(INDEX(G:G,MATCH(1,(A24=E:E)*(B24=F:F),0)),"")</f>
        <v>0.82191780821917804</v>
      </c>
      <c r="E24" s="40">
        <v>94.034000000000006</v>
      </c>
      <c r="F24" s="39">
        <v>32.35</v>
      </c>
      <c r="G24" s="63">
        <v>67.167123287671245</v>
      </c>
      <c r="I24" s="65">
        <v>0.82191780821917804</v>
      </c>
    </row>
    <row r="25" spans="1:9" x14ac:dyDescent="0.25">
      <c r="A25" s="9">
        <v>104.26</v>
      </c>
      <c r="B25" s="9">
        <v>46.79</v>
      </c>
      <c r="C25" s="64" cm="1">
        <f t="array" ref="C25">IFERROR(INDEX(G:G,MATCH(1,(A25=E:E)*(B25=F:F),0)),"")</f>
        <v>0</v>
      </c>
      <c r="E25" s="42">
        <v>116.535</v>
      </c>
      <c r="F25" s="39">
        <v>78.569999999999993</v>
      </c>
      <c r="G25" s="63">
        <v>2.9589041095890409</v>
      </c>
      <c r="I25" s="65">
        <v>0</v>
      </c>
    </row>
    <row r="26" spans="1:9" x14ac:dyDescent="0.25">
      <c r="A26" s="6">
        <v>122.934</v>
      </c>
      <c r="B26" s="6">
        <v>47.89</v>
      </c>
      <c r="C26" s="64" cm="1">
        <f t="array" ref="C26">IFERROR(INDEX(G:G,MATCH(1,(A26=E:E)*(B26=F:F),0)),"")</f>
        <v>5.7863013698630139</v>
      </c>
      <c r="E26" s="42">
        <v>91.625</v>
      </c>
      <c r="F26" s="39">
        <v>217.11</v>
      </c>
      <c r="G26" s="63">
        <v>1.3479452054794521</v>
      </c>
      <c r="I26" s="65">
        <v>5.7863013698630139</v>
      </c>
    </row>
    <row r="27" spans="1:9" x14ac:dyDescent="0.25">
      <c r="A27" s="6">
        <v>122.6</v>
      </c>
      <c r="B27" s="6">
        <v>58.12</v>
      </c>
      <c r="C27" s="64" cm="1">
        <f t="array" ref="C27">IFERROR(INDEX(G:G,MATCH(1,(A27=E:E)*(B27=F:F),0)),"")</f>
        <v>7.7917808219178077</v>
      </c>
      <c r="E27" s="40">
        <v>139.655</v>
      </c>
      <c r="F27" s="39">
        <v>18.100000000000001</v>
      </c>
      <c r="G27" s="63">
        <v>13.676712328767124</v>
      </c>
      <c r="I27" s="65">
        <v>7.7917808219178077</v>
      </c>
    </row>
    <row r="28" spans="1:9" x14ac:dyDescent="0.25">
      <c r="A28" s="6">
        <v>111.568</v>
      </c>
      <c r="B28" s="6">
        <v>70.98</v>
      </c>
      <c r="C28" s="64" cm="1">
        <f t="array" ref="C28">IFERROR(INDEX(G:G,MATCH(1,(A28=E:E)*(B28=F:F),0)),"")</f>
        <v>1.9397260273972603</v>
      </c>
      <c r="E28" s="39">
        <v>88.25</v>
      </c>
      <c r="F28" s="39">
        <v>90.78</v>
      </c>
      <c r="G28" s="63">
        <v>1.5780821917808217</v>
      </c>
      <c r="I28" s="65">
        <v>1.9397260273972603</v>
      </c>
    </row>
    <row r="29" spans="1:9" x14ac:dyDescent="0.25">
      <c r="A29" s="6">
        <v>111.807</v>
      </c>
      <c r="B29" s="6">
        <v>72.489999999999995</v>
      </c>
      <c r="C29" s="64" cm="1">
        <f t="array" ref="C29">IFERROR(INDEX(G:G,MATCH(1,(A29=E:E)*(B29=F:F),0)),"")</f>
        <v>5.5232876712328771</v>
      </c>
      <c r="E29" s="39">
        <v>93.102999999999994</v>
      </c>
      <c r="F29" s="39">
        <v>66.650000000000006</v>
      </c>
      <c r="G29" s="63">
        <v>0</v>
      </c>
      <c r="I29" s="65">
        <v>5.5232876712328771</v>
      </c>
    </row>
    <row r="30" spans="1:9" x14ac:dyDescent="0.25">
      <c r="A30" s="6">
        <v>100.651</v>
      </c>
      <c r="B30" s="6">
        <v>76.61</v>
      </c>
      <c r="C30" s="64" cm="1">
        <f t="array" ref="C30">IFERROR(INDEX(G:G,MATCH(1,(A30=E:E)*(B30=F:F),0)),"")</f>
        <v>27.287671232876715</v>
      </c>
      <c r="E30" s="42">
        <v>110.384</v>
      </c>
      <c r="F30" s="39">
        <v>42.05</v>
      </c>
      <c r="G30" s="63">
        <v>0.82191780821917804</v>
      </c>
      <c r="I30" s="65">
        <v>27.287671232876715</v>
      </c>
    </row>
    <row r="31" spans="1:9" x14ac:dyDescent="0.25">
      <c r="A31" s="6">
        <v>109.24299999999999</v>
      </c>
      <c r="B31" s="6">
        <v>95.04</v>
      </c>
      <c r="C31" s="64" cm="1">
        <f t="array" ref="C31">IFERROR(INDEX(G:G,MATCH(1,(A31=E:E)*(B31=F:F),0)),"")</f>
        <v>0</v>
      </c>
      <c r="E31" s="40">
        <v>138.16</v>
      </c>
      <c r="F31" s="54">
        <v>19.809999999999999</v>
      </c>
      <c r="G31" s="63">
        <v>1.1835616438356165</v>
      </c>
      <c r="I31" s="65">
        <v>0</v>
      </c>
    </row>
    <row r="32" spans="1:9" x14ac:dyDescent="0.25">
      <c r="A32" s="6">
        <v>106.874</v>
      </c>
      <c r="B32" s="6">
        <v>132.94999999999999</v>
      </c>
      <c r="C32" s="64" cm="1">
        <f t="array" ref="C32">IFERROR(INDEX(G:G,MATCH(1,(A32=E:E)*(B32=F:F),0)),"")</f>
        <v>4.10958904109589</v>
      </c>
      <c r="E32" s="40">
        <v>138.31</v>
      </c>
      <c r="F32" s="54">
        <v>24.67</v>
      </c>
      <c r="G32" s="63">
        <v>7.6273972602739732</v>
      </c>
      <c r="I32" s="65">
        <v>4.10958904109589</v>
      </c>
    </row>
    <row r="33" spans="1:9" x14ac:dyDescent="0.25">
      <c r="A33" s="6">
        <v>108.041</v>
      </c>
      <c r="B33" s="6">
        <v>133.06</v>
      </c>
      <c r="C33" s="64" cm="1">
        <f t="array" ref="C33">IFERROR(INDEX(G:G,MATCH(1,(A33=E:E)*(B33=F:F),0)),"")</f>
        <v>25.413698630136984</v>
      </c>
      <c r="E33" s="40">
        <v>122.46</v>
      </c>
      <c r="F33" s="54">
        <v>19.39</v>
      </c>
      <c r="G33" s="63">
        <v>0.92054794520547945</v>
      </c>
      <c r="I33" s="65">
        <v>25.413698630136984</v>
      </c>
    </row>
    <row r="34" spans="1:9" x14ac:dyDescent="0.25">
      <c r="A34" s="6">
        <v>107.55</v>
      </c>
      <c r="B34" s="6">
        <v>141.51</v>
      </c>
      <c r="C34" s="64" cm="1">
        <f t="array" ref="C34">IFERROR(INDEX(G:G,MATCH(1,(A34=E:E)*(B34=F:F),0)),"")</f>
        <v>9.632876712328768</v>
      </c>
      <c r="E34" s="42">
        <v>95.218999999999994</v>
      </c>
      <c r="F34" s="39">
        <v>64.78</v>
      </c>
      <c r="G34" s="63">
        <v>29.391780821917806</v>
      </c>
      <c r="I34" s="65">
        <v>9.632876712328768</v>
      </c>
    </row>
    <row r="35" spans="1:9" x14ac:dyDescent="0.25">
      <c r="A35" s="6">
        <v>106.93</v>
      </c>
      <c r="B35" s="6">
        <v>147.88999999999999</v>
      </c>
      <c r="C35" s="64" cm="1">
        <f t="array" ref="C35">IFERROR(INDEX(G:G,MATCH(1,(A35=E:E)*(B35=F:F),0)),"")</f>
        <v>14.794520547945206</v>
      </c>
      <c r="E35" s="39">
        <v>87.8</v>
      </c>
      <c r="F35" s="39">
        <v>162.38999999999999</v>
      </c>
      <c r="G35" s="63">
        <v>3.6164383561643834</v>
      </c>
      <c r="I35" s="65">
        <v>14.794520547945206</v>
      </c>
    </row>
    <row r="36" spans="1:9" x14ac:dyDescent="0.25">
      <c r="A36" s="6">
        <v>117.08</v>
      </c>
      <c r="B36" s="6">
        <v>160.26</v>
      </c>
      <c r="C36" s="64" cm="1">
        <f t="array" ref="C36">IFERROR(INDEX(G:G,MATCH(1,(A36=E:E)*(B36=F:F),0)),"")</f>
        <v>12.295890410958904</v>
      </c>
      <c r="E36" s="40">
        <v>128.35</v>
      </c>
      <c r="F36" s="54">
        <v>18.809999999999999</v>
      </c>
      <c r="G36" s="63">
        <v>1.7095890410958905</v>
      </c>
      <c r="I36" s="65">
        <v>12.295890410958904</v>
      </c>
    </row>
    <row r="37" spans="1:9" x14ac:dyDescent="0.25">
      <c r="A37" s="6">
        <v>100.52</v>
      </c>
      <c r="B37" s="6">
        <v>198.2</v>
      </c>
      <c r="C37" s="64" cm="1">
        <f t="array" ref="C37">IFERROR(INDEX(G:G,MATCH(1,(A37=E:E)*(B37=F:F),0)),"")</f>
        <v>6.7397260273972606</v>
      </c>
      <c r="E37" s="42">
        <v>130.84200000000001</v>
      </c>
      <c r="F37" s="39">
        <v>12.04</v>
      </c>
      <c r="G37" s="63">
        <v>9.008219178082193</v>
      </c>
      <c r="I37" s="65">
        <v>6.7397260273972606</v>
      </c>
    </row>
    <row r="38" spans="1:9" x14ac:dyDescent="0.25">
      <c r="A38" s="6">
        <v>144.11000000000001</v>
      </c>
      <c r="B38" s="6">
        <v>11.56</v>
      </c>
      <c r="C38" s="64" cm="1">
        <f t="array" ref="C38">IFERROR(INDEX(G:G,MATCH(1,(A38=E:E)*(B38=F:F),0)),"")</f>
        <v>1.1835616438356165</v>
      </c>
      <c r="E38" s="42">
        <v>82.286000000000001</v>
      </c>
      <c r="F38" s="39">
        <v>39.520000000000003</v>
      </c>
      <c r="G38" s="63">
        <v>37.413698630136984</v>
      </c>
      <c r="I38" s="65">
        <v>1.1835616438356165</v>
      </c>
    </row>
    <row r="39" spans="1:9" x14ac:dyDescent="0.25">
      <c r="A39" s="6">
        <v>125.71299999999999</v>
      </c>
      <c r="B39" s="6">
        <v>12.71</v>
      </c>
      <c r="C39" s="64" cm="1">
        <f t="array" ref="C39">IFERROR(INDEX(G:G,MATCH(1,(A39=E:E)*(B39=F:F),0)),"")</f>
        <v>19.56164383561644</v>
      </c>
      <c r="E39" s="42">
        <v>102.46899999999999</v>
      </c>
      <c r="F39" s="39">
        <v>37.51</v>
      </c>
      <c r="G39" s="63">
        <v>23.473972602739725</v>
      </c>
      <c r="I39" s="65">
        <v>19.56164383561644</v>
      </c>
    </row>
    <row r="40" spans="1:9" x14ac:dyDescent="0.25">
      <c r="A40" s="6">
        <v>85.44</v>
      </c>
      <c r="B40" s="6">
        <v>12.95</v>
      </c>
      <c r="C40" s="64" cm="1">
        <f t="array" ref="C40">IFERROR(INDEX(G:G,MATCH(1,(A40=E:E)*(B40=F:F),0)),"")</f>
        <v>3.8136986301369866</v>
      </c>
      <c r="E40" s="39">
        <v>89.387</v>
      </c>
      <c r="F40" s="39">
        <v>39.020000000000003</v>
      </c>
      <c r="G40" s="63">
        <v>1.1835616438356165</v>
      </c>
      <c r="I40" s="65">
        <v>3.8136986301369866</v>
      </c>
    </row>
    <row r="41" spans="1:9" x14ac:dyDescent="0.25">
      <c r="A41" s="5">
        <v>95.578000000000003</v>
      </c>
      <c r="B41" s="6">
        <v>17.62</v>
      </c>
      <c r="C41" s="64" cm="1">
        <f t="array" ref="C41">IFERROR(INDEX(G:G,MATCH(1,(A41=E:E)*(B41=F:F),0)),"")</f>
        <v>68.975342465753414</v>
      </c>
      <c r="E41" s="40">
        <v>84.947999999999993</v>
      </c>
      <c r="F41" s="39">
        <v>200.56</v>
      </c>
      <c r="G41" s="63">
        <v>3.3863013698630136</v>
      </c>
      <c r="I41" s="65">
        <v>68.975342465753414</v>
      </c>
    </row>
    <row r="42" spans="1:9" x14ac:dyDescent="0.25">
      <c r="A42" s="6">
        <v>138.16</v>
      </c>
      <c r="B42" s="6">
        <v>19.809999999999999</v>
      </c>
      <c r="C42" s="64" cm="1">
        <f t="array" ref="C42">IFERROR(INDEX(G:G,MATCH(1,(A42=E:E)*(B42=F:F),0)),"")</f>
        <v>1.1835616438356165</v>
      </c>
      <c r="E42" s="40">
        <v>107.11199999999999</v>
      </c>
      <c r="F42" s="39">
        <v>38.630000000000003</v>
      </c>
      <c r="G42" s="63">
        <v>5.6219178082191785</v>
      </c>
      <c r="I42" s="65">
        <v>1.1835616438356165</v>
      </c>
    </row>
    <row r="43" spans="1:9" x14ac:dyDescent="0.25">
      <c r="A43" s="6">
        <v>100.916</v>
      </c>
      <c r="B43" s="6">
        <v>25.48</v>
      </c>
      <c r="C43" s="64" cm="1">
        <f t="array" ref="C43">IFERROR(INDEX(G:G,MATCH(1,(A43=E:E)*(B43=F:F),0)),"")</f>
        <v>18.706849315068492</v>
      </c>
      <c r="E43" s="39">
        <v>90.762</v>
      </c>
      <c r="F43" s="39">
        <v>55.87</v>
      </c>
      <c r="G43" s="63">
        <v>21.895890410958906</v>
      </c>
      <c r="I43" s="65">
        <v>18.706849315068492</v>
      </c>
    </row>
    <row r="44" spans="1:9" x14ac:dyDescent="0.25">
      <c r="A44" s="6">
        <v>88.832999999999998</v>
      </c>
      <c r="B44" s="6">
        <v>27.4</v>
      </c>
      <c r="C44" s="64" cm="1">
        <f t="array" ref="C44">IFERROR(INDEX(G:G,MATCH(1,(A44=E:E)*(B44=F:F),0)),"")</f>
        <v>33.336986301369862</v>
      </c>
      <c r="E44" s="39">
        <v>117.55</v>
      </c>
      <c r="F44" s="39">
        <v>10.77</v>
      </c>
      <c r="G44" s="63">
        <v>20.317808219178083</v>
      </c>
      <c r="I44" s="65">
        <v>33.336986301369862</v>
      </c>
    </row>
    <row r="45" spans="1:9" x14ac:dyDescent="0.25">
      <c r="A45" s="6">
        <v>89.89</v>
      </c>
      <c r="B45" s="6">
        <v>30.6</v>
      </c>
      <c r="C45" s="64" cm="1">
        <f t="array" ref="C45">IFERROR(INDEX(G:G,MATCH(1,(A45=E:E)*(B45=F:F),0)),"")</f>
        <v>1.1506849315068493</v>
      </c>
      <c r="E45" s="43">
        <v>104.26</v>
      </c>
      <c r="F45" s="43">
        <v>46.79</v>
      </c>
      <c r="G45" s="63">
        <v>0</v>
      </c>
      <c r="I45" s="65">
        <v>1.1506849315068493</v>
      </c>
    </row>
    <row r="46" spans="1:9" x14ac:dyDescent="0.25">
      <c r="A46" s="6">
        <v>84.638000000000005</v>
      </c>
      <c r="B46" s="6">
        <v>36.049999999999997</v>
      </c>
      <c r="C46" s="64" cm="1">
        <f t="array" ref="C46">IFERROR(INDEX(G:G,MATCH(1,(A46=E:E)*(B46=F:F),0)),"")</f>
        <v>17.260273972602739</v>
      </c>
      <c r="E46" s="39">
        <v>126.902</v>
      </c>
      <c r="F46" s="39">
        <v>26.38</v>
      </c>
      <c r="G46" s="63">
        <v>18.082191780821919</v>
      </c>
      <c r="I46" s="65">
        <v>17.260273972602739</v>
      </c>
    </row>
    <row r="47" spans="1:9" x14ac:dyDescent="0.25">
      <c r="A47" s="6">
        <v>107.11199999999999</v>
      </c>
      <c r="B47" s="6">
        <v>38.630000000000003</v>
      </c>
      <c r="C47" s="64" cm="1">
        <f t="array" ref="C47">IFERROR(INDEX(G:G,MATCH(1,(A47=E:E)*(B47=F:F),0)),"")</f>
        <v>5.6219178082191785</v>
      </c>
      <c r="E47" s="42">
        <v>97.058999999999997</v>
      </c>
      <c r="F47" s="39">
        <v>18.68</v>
      </c>
      <c r="G47" s="63">
        <v>13.150684931506849</v>
      </c>
      <c r="I47" s="65">
        <v>5.6219178082191785</v>
      </c>
    </row>
    <row r="48" spans="1:9" x14ac:dyDescent="0.25">
      <c r="A48" s="6">
        <v>82.286000000000001</v>
      </c>
      <c r="B48" s="6">
        <v>39.520000000000003</v>
      </c>
      <c r="C48" s="64" cm="1">
        <f t="array" ref="C48">IFERROR(INDEX(G:G,MATCH(1,(A48=E:E)*(B48=F:F),0)),"")</f>
        <v>37.413698630136984</v>
      </c>
      <c r="E48" s="42">
        <v>109.54300000000001</v>
      </c>
      <c r="F48" s="39">
        <v>56.36</v>
      </c>
      <c r="G48" s="63">
        <v>21.008219178082193</v>
      </c>
      <c r="I48" s="65">
        <v>37.413698630136984</v>
      </c>
    </row>
    <row r="49" spans="1:9" x14ac:dyDescent="0.25">
      <c r="A49" s="6">
        <v>87.144000000000005</v>
      </c>
      <c r="B49" s="6">
        <v>49.8</v>
      </c>
      <c r="C49" s="64" cm="1">
        <f t="array" ref="C49">IFERROR(INDEX(G:G,MATCH(1,(A49=E:E)*(B49=F:F),0)),"")</f>
        <v>8.1863013698630134</v>
      </c>
      <c r="E49" s="41">
        <v>92.114000000000004</v>
      </c>
      <c r="F49" s="39">
        <v>178.42</v>
      </c>
      <c r="G49" s="63">
        <v>75.649315068493152</v>
      </c>
      <c r="I49" s="65">
        <v>8.1863013698630134</v>
      </c>
    </row>
    <row r="50" spans="1:9" x14ac:dyDescent="0.25">
      <c r="A50" s="5">
        <v>99.763999999999996</v>
      </c>
      <c r="B50" s="6">
        <v>57.33</v>
      </c>
      <c r="C50" s="64" cm="1">
        <f t="array" ref="C50">IFERROR(INDEX(G:G,MATCH(1,(A50=E:E)*(B50=F:F),0)),"")</f>
        <v>9.8630136986301373</v>
      </c>
      <c r="E50" s="39">
        <v>103.29300000000001</v>
      </c>
      <c r="F50" s="39">
        <v>170.8</v>
      </c>
      <c r="G50" s="63">
        <v>0</v>
      </c>
      <c r="I50" s="65">
        <v>9.8630136986301373</v>
      </c>
    </row>
    <row r="51" spans="1:9" x14ac:dyDescent="0.25">
      <c r="A51" s="6">
        <v>98.841999999999999</v>
      </c>
      <c r="B51" s="6">
        <v>65.5</v>
      </c>
      <c r="C51" s="64" cm="1">
        <f t="array" ref="C51">IFERROR(INDEX(G:G,MATCH(1,(A51=E:E)*(B51=F:F),0)),"")</f>
        <v>1.2821917808219179</v>
      </c>
      <c r="E51" s="42">
        <v>108.979</v>
      </c>
      <c r="F51" s="39">
        <v>49.21</v>
      </c>
      <c r="G51" s="63">
        <v>12.098630136986301</v>
      </c>
      <c r="I51" s="65">
        <v>1.2821917808219179</v>
      </c>
    </row>
    <row r="52" spans="1:9" x14ac:dyDescent="0.25">
      <c r="A52" s="6">
        <v>93.102999999999994</v>
      </c>
      <c r="B52" s="6">
        <v>66.650000000000006</v>
      </c>
      <c r="C52" s="64" cm="1">
        <f t="array" ref="C52">IFERROR(INDEX(G:G,MATCH(1,(A52=E:E)*(B52=F:F),0)),"")</f>
        <v>0</v>
      </c>
      <c r="E52" s="42">
        <v>100.985</v>
      </c>
      <c r="F52" s="39">
        <v>19.88</v>
      </c>
      <c r="G52" s="63">
        <v>43.791780821917811</v>
      </c>
      <c r="I52" s="65">
        <v>0</v>
      </c>
    </row>
    <row r="53" spans="1:9" x14ac:dyDescent="0.25">
      <c r="A53" s="6">
        <v>71.680000000000007</v>
      </c>
      <c r="B53" s="6">
        <v>1013.75</v>
      </c>
      <c r="C53" s="64" cm="1">
        <f t="array" ref="C53">IFERROR(INDEX(G:G,MATCH(1,(A53=E:E)*(B53=F:F),0)),"")</f>
        <v>0</v>
      </c>
      <c r="E53" s="42">
        <v>133.619</v>
      </c>
      <c r="F53" s="39">
        <v>17.670000000000002</v>
      </c>
      <c r="G53" s="63">
        <v>31.594520547945205</v>
      </c>
      <c r="I53" s="65">
        <v>0</v>
      </c>
    </row>
    <row r="54" spans="1:9" x14ac:dyDescent="0.25">
      <c r="A54" s="6">
        <v>75.131</v>
      </c>
      <c r="B54" s="6">
        <v>44.47</v>
      </c>
      <c r="C54" s="64" cm="1">
        <f t="array" ref="C54">IFERROR(INDEX(G:G,MATCH(1,(A54=E:E)*(B54=F:F),0)),"")</f>
        <v>1.8082191780821917</v>
      </c>
      <c r="E54" s="42">
        <v>127.428</v>
      </c>
      <c r="F54" s="39">
        <v>79.959999999999994</v>
      </c>
      <c r="G54" s="63">
        <v>1.0520547945205481</v>
      </c>
      <c r="I54" s="65">
        <v>1.8082191780821917</v>
      </c>
    </row>
    <row r="55" spans="1:9" x14ac:dyDescent="0.25">
      <c r="A55" s="6">
        <v>108.657</v>
      </c>
      <c r="B55" s="6">
        <v>7.33</v>
      </c>
      <c r="C55" s="64" cm="1">
        <f t="array" ref="C55">IFERROR(INDEX(G:G,MATCH(1,(A55=E:E)*(B55=F:F),0)),"")</f>
        <v>19.495890410958907</v>
      </c>
      <c r="E55" s="42">
        <v>98.474999999999994</v>
      </c>
      <c r="F55" s="39">
        <v>35.119999999999997</v>
      </c>
      <c r="G55" s="63">
        <v>6.1808219178082187</v>
      </c>
      <c r="I55" s="65">
        <v>19.495890410958907</v>
      </c>
    </row>
    <row r="56" spans="1:9" x14ac:dyDescent="0.25">
      <c r="A56" s="6">
        <v>146.11000000000001</v>
      </c>
      <c r="B56" s="6">
        <v>7.64</v>
      </c>
      <c r="C56" s="64" cm="1">
        <f t="array" ref="C56">IFERROR(INDEX(G:G,MATCH(1,(A56=E:E)*(B56=F:F),0)),"")</f>
        <v>14.794520547945206</v>
      </c>
      <c r="E56" s="40">
        <v>120.63</v>
      </c>
      <c r="F56" s="54">
        <v>33.54</v>
      </c>
      <c r="G56" s="63">
        <v>2.4986301369863013</v>
      </c>
      <c r="I56" s="65">
        <v>14.794520547945206</v>
      </c>
    </row>
    <row r="57" spans="1:9" x14ac:dyDescent="0.25">
      <c r="A57" s="6">
        <v>117.55</v>
      </c>
      <c r="B57" s="6">
        <v>10.77</v>
      </c>
      <c r="C57" s="64" cm="1">
        <f t="array" ref="C57">IFERROR(INDEX(G:G,MATCH(1,(A57=E:E)*(B57=F:F),0)),"")</f>
        <v>20.317808219178083</v>
      </c>
      <c r="E57" s="41">
        <v>90.063000000000002</v>
      </c>
      <c r="F57" s="39">
        <v>52.05</v>
      </c>
      <c r="G57" s="63">
        <v>1.4465753424657535</v>
      </c>
      <c r="I57" s="65">
        <v>20.317808219178083</v>
      </c>
    </row>
    <row r="58" spans="1:9" x14ac:dyDescent="0.25">
      <c r="A58" s="6">
        <v>131.83000000000001</v>
      </c>
      <c r="B58" s="6">
        <v>11.49</v>
      </c>
      <c r="C58" s="64" cm="1">
        <f t="array" ref="C58">IFERROR(INDEX(G:G,MATCH(1,(A58=E:E)*(B58=F:F),0)),"")</f>
        <v>1.4136986301369863</v>
      </c>
      <c r="E58" s="42">
        <v>112.803</v>
      </c>
      <c r="F58" s="39">
        <v>62.07</v>
      </c>
      <c r="G58" s="63">
        <v>2.7287671232876711</v>
      </c>
      <c r="I58" s="65">
        <v>1.4136986301369863</v>
      </c>
    </row>
    <row r="59" spans="1:9" x14ac:dyDescent="0.25">
      <c r="A59" s="6">
        <v>130.84200000000001</v>
      </c>
      <c r="B59" s="6">
        <v>12.04</v>
      </c>
      <c r="C59" s="64" cm="1">
        <f t="array" ref="C59">IFERROR(INDEX(G:G,MATCH(1,(A59=E:E)*(B59=F:F),0)),"")</f>
        <v>9.008219178082193</v>
      </c>
      <c r="E59" s="42">
        <v>119.29</v>
      </c>
      <c r="F59" s="39">
        <v>17.91</v>
      </c>
      <c r="G59" s="63">
        <v>13.150684931506849</v>
      </c>
      <c r="I59" s="65">
        <v>9.008219178082193</v>
      </c>
    </row>
    <row r="60" spans="1:9" x14ac:dyDescent="0.25">
      <c r="A60" s="6">
        <v>116</v>
      </c>
      <c r="B60" s="6">
        <v>13.18</v>
      </c>
      <c r="C60" s="64" cm="1">
        <f t="array" ref="C60">IFERROR(INDEX(G:G,MATCH(1,(A60=E:E)*(B60=F:F),0)),"")</f>
        <v>6.2136986301369861</v>
      </c>
      <c r="E60" s="42">
        <v>122.392</v>
      </c>
      <c r="F60" s="39">
        <v>38.53</v>
      </c>
      <c r="G60" s="63">
        <v>21.961643835616439</v>
      </c>
      <c r="I60" s="65">
        <v>6.2136986301369861</v>
      </c>
    </row>
    <row r="61" spans="1:9" x14ac:dyDescent="0.25">
      <c r="A61" s="6">
        <v>144.56700000000001</v>
      </c>
      <c r="B61" s="6">
        <v>14.3</v>
      </c>
      <c r="C61" s="64" cm="1">
        <f t="array" ref="C61">IFERROR(INDEX(G:G,MATCH(1,(A61=E:E)*(B61=F:F),0)),"")</f>
        <v>18.246575342465754</v>
      </c>
      <c r="E61" s="40">
        <v>85.44</v>
      </c>
      <c r="F61" s="39">
        <v>12.95</v>
      </c>
      <c r="G61" s="63">
        <v>3.8136986301369866</v>
      </c>
      <c r="I61" s="65">
        <v>18.246575342465754</v>
      </c>
    </row>
    <row r="62" spans="1:9" x14ac:dyDescent="0.25">
      <c r="A62" s="6">
        <v>127.22</v>
      </c>
      <c r="B62" s="6">
        <v>14.7</v>
      </c>
      <c r="C62" s="64" cm="1">
        <f t="array" ref="C62">IFERROR(INDEX(G:G,MATCH(1,(A62=E:E)*(B62=F:F),0)),"")</f>
        <v>3.2547945205479452</v>
      </c>
      <c r="E62" s="42">
        <v>104.19499999999999</v>
      </c>
      <c r="F62" s="39">
        <v>65</v>
      </c>
      <c r="G62" s="63">
        <v>77.39178082191782</v>
      </c>
      <c r="I62" s="65">
        <v>3.2547945205479452</v>
      </c>
    </row>
    <row r="63" spans="1:9" x14ac:dyDescent="0.25">
      <c r="A63" s="5">
        <v>100.13</v>
      </c>
      <c r="B63" s="6">
        <v>14.7</v>
      </c>
      <c r="C63" s="64" cm="1">
        <f t="array" ref="C63">IFERROR(INDEX(G:G,MATCH(1,(A63=E:E)*(B63=F:F),0)),"")</f>
        <v>1.7424657534246575</v>
      </c>
      <c r="E63" s="42">
        <v>79.266000000000005</v>
      </c>
      <c r="F63" s="39">
        <v>29.86</v>
      </c>
      <c r="G63" s="63">
        <v>3.2547945205479452</v>
      </c>
      <c r="I63" s="65">
        <v>1.7424657534246575</v>
      </c>
    </row>
    <row r="64" spans="1:9" x14ac:dyDescent="0.25">
      <c r="A64" s="6">
        <v>117.629</v>
      </c>
      <c r="B64" s="6">
        <v>15.31</v>
      </c>
      <c r="C64" s="64" cm="1">
        <f t="array" ref="C64">IFERROR(INDEX(G:G,MATCH(1,(A64=E:E)*(B64=F:F),0)),"")</f>
        <v>31.101369863013694</v>
      </c>
      <c r="E64" s="39">
        <v>97.57</v>
      </c>
      <c r="F64" s="39">
        <v>116.21</v>
      </c>
      <c r="G64" s="63">
        <v>0.59178082191780823</v>
      </c>
      <c r="I64" s="65">
        <v>31.101369863013694</v>
      </c>
    </row>
    <row r="65" spans="1:9" x14ac:dyDescent="0.25">
      <c r="A65" s="6">
        <v>108.18</v>
      </c>
      <c r="B65" s="6">
        <v>15.4</v>
      </c>
      <c r="C65" s="64" cm="1">
        <f t="array" ref="C65">IFERROR(INDEX(G:G,MATCH(1,(A65=E:E)*(B65=F:F),0)),"")</f>
        <v>4.8000000000000007</v>
      </c>
      <c r="E65" s="42">
        <v>126.651</v>
      </c>
      <c r="F65" s="39">
        <v>66.61</v>
      </c>
      <c r="G65" s="63">
        <v>4.8657534246575338</v>
      </c>
      <c r="I65" s="65">
        <v>4.8000000000000007</v>
      </c>
    </row>
    <row r="66" spans="1:9" x14ac:dyDescent="0.25">
      <c r="A66" s="6">
        <v>106.46</v>
      </c>
      <c r="B66" s="6">
        <v>16.27</v>
      </c>
      <c r="C66" s="64" cm="1">
        <f t="array" ref="C66">IFERROR(INDEX(G:G,MATCH(1,(A66=E:E)*(B66=F:F),0)),"")</f>
        <v>3.2547945205479452</v>
      </c>
      <c r="E66" s="39">
        <v>91.861000000000004</v>
      </c>
      <c r="F66" s="39">
        <v>131.82</v>
      </c>
      <c r="G66" s="63">
        <v>3.1890410958904112</v>
      </c>
      <c r="I66" s="65">
        <v>3.2547945205479452</v>
      </c>
    </row>
    <row r="67" spans="1:9" x14ac:dyDescent="0.25">
      <c r="A67" s="6">
        <v>135.29</v>
      </c>
      <c r="B67" s="6">
        <v>17.010000000000002</v>
      </c>
      <c r="C67" s="64" cm="1">
        <f t="array" ref="C67">IFERROR(INDEX(G:G,MATCH(1,(A67=E:E)*(B67=F:F),0)),"")</f>
        <v>7.331506849315069</v>
      </c>
      <c r="E67" s="42">
        <v>106.51900000000001</v>
      </c>
      <c r="F67" s="39">
        <v>143.47</v>
      </c>
      <c r="G67" s="63">
        <v>5.0301369863013701</v>
      </c>
      <c r="I67" s="65">
        <v>7.331506849315069</v>
      </c>
    </row>
    <row r="68" spans="1:9" x14ac:dyDescent="0.25">
      <c r="A68" s="6"/>
      <c r="B68" s="6">
        <v>17.329999999999998</v>
      </c>
      <c r="C68" s="64" cm="1">
        <f t="array" ref="C68">IFERROR(INDEX(G:G,MATCH(1,(A68=E:E)*(B68=F:F),0)),"")</f>
        <v>0.82191780821917804</v>
      </c>
      <c r="E68" s="42">
        <v>92.149000000000001</v>
      </c>
      <c r="F68" s="39">
        <v>71.48</v>
      </c>
      <c r="G68" s="63">
        <v>46.88219178082192</v>
      </c>
      <c r="I68" s="65">
        <v>0.82191780821917804</v>
      </c>
    </row>
    <row r="69" spans="1:9" x14ac:dyDescent="0.25">
      <c r="A69" s="6">
        <v>133.619</v>
      </c>
      <c r="B69" s="6">
        <v>17.670000000000002</v>
      </c>
      <c r="C69" s="64" cm="1">
        <f t="array" ref="C69">IFERROR(INDEX(G:G,MATCH(1,(A69=E:E)*(B69=F:F),0)),"")</f>
        <v>31.594520547945205</v>
      </c>
      <c r="E69" s="42">
        <v>99.034000000000006</v>
      </c>
      <c r="F69" s="39">
        <v>28.3</v>
      </c>
      <c r="G69" s="63">
        <v>9.3041095890410972</v>
      </c>
      <c r="I69" s="65">
        <v>31.594520547945205</v>
      </c>
    </row>
    <row r="70" spans="1:9" x14ac:dyDescent="0.25">
      <c r="A70" s="6">
        <v>119.29</v>
      </c>
      <c r="B70" s="6">
        <v>17.91</v>
      </c>
      <c r="C70" s="64" cm="1">
        <f t="array" ref="C70">IFERROR(INDEX(G:G,MATCH(1,(A70=E:E)*(B70=F:F),0)),"")</f>
        <v>13.150684931506849</v>
      </c>
      <c r="E70" s="39">
        <v>106.874</v>
      </c>
      <c r="F70" s="39">
        <v>132.94999999999999</v>
      </c>
      <c r="G70" s="63">
        <v>4.10958904109589</v>
      </c>
      <c r="I70" s="65">
        <v>13.150684931506849</v>
      </c>
    </row>
    <row r="71" spans="1:9" x14ac:dyDescent="0.25">
      <c r="A71" s="6">
        <v>100.339</v>
      </c>
      <c r="B71" s="6">
        <v>18.32</v>
      </c>
      <c r="C71" s="64" cm="1">
        <f t="array" ref="C71">IFERROR(INDEX(G:G,MATCH(1,(A71=E:E)*(B71=F:F),0)),"")</f>
        <v>23.539726027397258</v>
      </c>
      <c r="E71" s="40">
        <v>107.54</v>
      </c>
      <c r="F71" s="39">
        <v>19.84</v>
      </c>
      <c r="G71" s="63">
        <v>0</v>
      </c>
      <c r="I71" s="65">
        <v>23.539726027397258</v>
      </c>
    </row>
    <row r="72" spans="1:9" x14ac:dyDescent="0.25">
      <c r="A72" s="6">
        <v>110.81399999999999</v>
      </c>
      <c r="B72" s="6">
        <v>18.38</v>
      </c>
      <c r="C72" s="64" cm="1">
        <f t="array" ref="C72">IFERROR(INDEX(G:G,MATCH(1,(A72=E:E)*(B72=F:F),0)),"")</f>
        <v>44.449315068493149</v>
      </c>
      <c r="E72" s="40">
        <v>101.17</v>
      </c>
      <c r="F72" s="54">
        <v>48.44</v>
      </c>
      <c r="G72" s="63">
        <v>0</v>
      </c>
      <c r="I72" s="65">
        <v>44.449315068493149</v>
      </c>
    </row>
    <row r="73" spans="1:9" x14ac:dyDescent="0.25">
      <c r="A73" s="6">
        <v>107.557</v>
      </c>
      <c r="B73" s="6">
        <v>18.54</v>
      </c>
      <c r="C73" s="64" cm="1">
        <f t="array" ref="C73">IFERROR(INDEX(G:G,MATCH(1,(A73=E:E)*(B73=F:F),0)),"")</f>
        <v>19.594520547945205</v>
      </c>
      <c r="E73" s="42">
        <v>118.346</v>
      </c>
      <c r="F73" s="39">
        <v>26.92</v>
      </c>
      <c r="G73" s="63">
        <v>6.1150684931506856</v>
      </c>
      <c r="I73" s="65">
        <v>19.594520547945205</v>
      </c>
    </row>
    <row r="74" spans="1:9" x14ac:dyDescent="0.25">
      <c r="A74" s="6">
        <v>128.35</v>
      </c>
      <c r="B74" s="6">
        <v>18.809999999999999</v>
      </c>
      <c r="C74" s="64" cm="1">
        <f t="array" ref="C74">IFERROR(INDEX(G:G,MATCH(1,(A74=E:E)*(B74=F:F),0)),"")</f>
        <v>1.7095890410958905</v>
      </c>
      <c r="E74" s="40">
        <v>122.36</v>
      </c>
      <c r="F74" s="54">
        <v>27.41</v>
      </c>
      <c r="G74" s="63">
        <v>10.84931506849315</v>
      </c>
      <c r="I74" s="65">
        <v>1.7095890410958905</v>
      </c>
    </row>
    <row r="75" spans="1:9" x14ac:dyDescent="0.25">
      <c r="A75" s="6">
        <v>122.46</v>
      </c>
      <c r="B75" s="6">
        <v>19.39</v>
      </c>
      <c r="C75" s="64" cm="1">
        <f t="array" ref="C75">IFERROR(INDEX(G:G,MATCH(1,(A75=E:E)*(B75=F:F),0)),"")</f>
        <v>0.92054794520547945</v>
      </c>
      <c r="E75" s="40">
        <v>116</v>
      </c>
      <c r="F75" s="54">
        <v>13.18</v>
      </c>
      <c r="G75" s="63">
        <v>6.2136986301369861</v>
      </c>
      <c r="I75" s="65">
        <v>0.92054794520547945</v>
      </c>
    </row>
    <row r="76" spans="1:9" x14ac:dyDescent="0.25">
      <c r="A76" s="6">
        <v>100.985</v>
      </c>
      <c r="B76" s="6">
        <v>19.88</v>
      </c>
      <c r="C76" s="64" cm="1">
        <f t="array" ref="C76">IFERROR(INDEX(G:G,MATCH(1,(A76=E:E)*(B76=F:F),0)),"")</f>
        <v>43.791780821917811</v>
      </c>
      <c r="E76" s="39">
        <v>91.742000000000004</v>
      </c>
      <c r="F76" s="39">
        <v>148.13999999999999</v>
      </c>
      <c r="G76" s="63">
        <v>0.92054794520547945</v>
      </c>
      <c r="I76" s="65">
        <v>43.791780821917811</v>
      </c>
    </row>
    <row r="77" spans="1:9" x14ac:dyDescent="0.25">
      <c r="A77" s="6">
        <v>136.78</v>
      </c>
      <c r="B77" s="6">
        <v>20.25</v>
      </c>
      <c r="C77" s="64" cm="1">
        <f t="array" ref="C77">IFERROR(INDEX(G:G,MATCH(1,(A77=E:E)*(B77=F:F),0)),"")</f>
        <v>6.1479452054794521</v>
      </c>
      <c r="E77" s="42">
        <v>108.28700000000001</v>
      </c>
      <c r="F77" s="39">
        <v>26.86</v>
      </c>
      <c r="G77" s="63">
        <v>3.0904109589041093</v>
      </c>
      <c r="I77" s="65">
        <v>6.1479452054794521</v>
      </c>
    </row>
    <row r="78" spans="1:9" x14ac:dyDescent="0.25">
      <c r="A78" s="6">
        <v>121.926</v>
      </c>
      <c r="B78" s="6">
        <v>20.61</v>
      </c>
      <c r="C78" s="64" cm="1">
        <f t="array" ref="C78">IFERROR(INDEX(G:G,MATCH(1,(A78=E:E)*(B78=F:F),0)),"")</f>
        <v>26.958904109589042</v>
      </c>
      <c r="E78" s="42">
        <v>101.71</v>
      </c>
      <c r="F78" s="39">
        <v>60.79</v>
      </c>
      <c r="G78" s="63">
        <v>18.213698630136985</v>
      </c>
      <c r="I78" s="65">
        <v>26.958904109589042</v>
      </c>
    </row>
    <row r="79" spans="1:9" x14ac:dyDescent="0.25">
      <c r="A79" s="6">
        <v>118.288</v>
      </c>
      <c r="B79" s="6">
        <v>21.19</v>
      </c>
      <c r="C79" s="64" cm="1">
        <f t="array" ref="C79">IFERROR(INDEX(G:G,MATCH(1,(A79=E:E)*(B79=F:F),0)),"")</f>
        <v>32.021917808219179</v>
      </c>
      <c r="E79" s="42">
        <v>108.041</v>
      </c>
      <c r="F79" s="39">
        <v>133.06</v>
      </c>
      <c r="G79" s="63">
        <v>25.413698630136984</v>
      </c>
      <c r="I79" s="65">
        <v>32.021917808219179</v>
      </c>
    </row>
    <row r="80" spans="1:9" x14ac:dyDescent="0.25">
      <c r="A80" s="6">
        <v>136.06700000000001</v>
      </c>
      <c r="B80" s="6">
        <v>21.56</v>
      </c>
      <c r="C80" s="64" cm="1">
        <f t="array" ref="C80">IFERROR(INDEX(G:G,MATCH(1,(A80=E:E)*(B80=F:F),0)),"")</f>
        <v>16.964383561643835</v>
      </c>
      <c r="E80" s="39">
        <v>115.02</v>
      </c>
      <c r="F80" s="39">
        <v>35.04</v>
      </c>
      <c r="G80" s="63">
        <v>12.55890410958904</v>
      </c>
      <c r="I80" s="65">
        <v>16.964383561643835</v>
      </c>
    </row>
    <row r="81" spans="1:9" x14ac:dyDescent="0.25">
      <c r="A81" s="6">
        <v>105.85</v>
      </c>
      <c r="B81" s="6">
        <v>21.65</v>
      </c>
      <c r="C81" s="64" cm="1">
        <f t="array" ref="C81">IFERROR(INDEX(G:G,MATCH(1,(A81=E:E)*(B81=F:F),0)),"")</f>
        <v>8.3835616438356162</v>
      </c>
      <c r="E81" s="40">
        <v>123.54</v>
      </c>
      <c r="F81" s="39">
        <v>135.66</v>
      </c>
      <c r="G81" s="63">
        <v>1.2164383561643834</v>
      </c>
      <c r="I81" s="65">
        <v>8.3835616438356162</v>
      </c>
    </row>
    <row r="82" spans="1:9" x14ac:dyDescent="0.25">
      <c r="A82" s="6">
        <v>107.42</v>
      </c>
      <c r="B82" s="6">
        <v>22.5</v>
      </c>
      <c r="C82" s="64" cm="1">
        <f t="array" ref="C82">IFERROR(INDEX(G:G,MATCH(1,(A82=E:E)*(B82=F:F),0)),"")</f>
        <v>4.3726027397260276</v>
      </c>
      <c r="E82" s="42">
        <v>118.759</v>
      </c>
      <c r="F82" s="39">
        <v>27.38</v>
      </c>
      <c r="G82" s="63">
        <v>8.6794520547945204</v>
      </c>
      <c r="I82" s="65">
        <v>4.3726027397260276</v>
      </c>
    </row>
    <row r="83" spans="1:9" x14ac:dyDescent="0.25">
      <c r="A83" s="6">
        <v>108.68</v>
      </c>
      <c r="B83" s="6">
        <v>23.52</v>
      </c>
      <c r="C83" s="64" cm="1">
        <f t="array" ref="C83">IFERROR(INDEX(G:G,MATCH(1,(A83=E:E)*(B83=F:F),0)),"")</f>
        <v>1.5123287671232877</v>
      </c>
      <c r="E83" s="42">
        <v>151.666</v>
      </c>
      <c r="F83" s="39">
        <v>25.35</v>
      </c>
      <c r="G83" s="63">
        <v>22.586301369863012</v>
      </c>
      <c r="I83" s="65">
        <v>1.5123287671232877</v>
      </c>
    </row>
    <row r="84" spans="1:9" x14ac:dyDescent="0.25">
      <c r="A84" s="6"/>
      <c r="B84" s="6">
        <v>23.98</v>
      </c>
      <c r="C84" s="64" cm="1">
        <f t="array" ref="C84">IFERROR(INDEX(G:G,MATCH(1,(A84=E:E)*(B84=F:F),0)),"")</f>
        <v>4.9972602739726026</v>
      </c>
      <c r="E84" s="44">
        <v>134.44999999999999</v>
      </c>
      <c r="F84" s="39">
        <v>27.56</v>
      </c>
      <c r="G84" s="63">
        <v>0.82191780821917804</v>
      </c>
      <c r="I84" s="65">
        <v>4.9972602739726026</v>
      </c>
    </row>
    <row r="85" spans="1:9" x14ac:dyDescent="0.25">
      <c r="A85" s="6">
        <v>90.569000000000003</v>
      </c>
      <c r="B85" s="6">
        <v>24.05</v>
      </c>
      <c r="C85" s="64" cm="1">
        <f t="array" ref="C85">IFERROR(INDEX(G:G,MATCH(1,(A85=E:E)*(B85=F:F),0)),"")</f>
        <v>0</v>
      </c>
      <c r="E85" s="44">
        <v>115.34</v>
      </c>
      <c r="F85" s="39">
        <v>41.39</v>
      </c>
      <c r="G85" s="63">
        <v>2.3342465753424659</v>
      </c>
      <c r="I85" s="65">
        <v>0</v>
      </c>
    </row>
    <row r="86" spans="1:9" x14ac:dyDescent="0.25">
      <c r="A86" s="6">
        <v>123.852</v>
      </c>
      <c r="B86" s="6">
        <v>24.05</v>
      </c>
      <c r="C86" s="64" cm="1">
        <f t="array" ref="C86">IFERROR(INDEX(G:G,MATCH(1,(A86=E:E)*(B86=F:F),0)),"")</f>
        <v>28.865753424657534</v>
      </c>
      <c r="E86" s="42">
        <v>90.39</v>
      </c>
      <c r="F86" s="39">
        <v>20.079999999999998</v>
      </c>
      <c r="G86" s="63">
        <v>20.547945205479451</v>
      </c>
      <c r="I86" s="65">
        <v>28.865753424657534</v>
      </c>
    </row>
    <row r="87" spans="1:9" x14ac:dyDescent="0.25">
      <c r="A87" s="6">
        <v>123.911</v>
      </c>
      <c r="B87" s="6">
        <v>24.68</v>
      </c>
      <c r="C87" s="64" cm="1">
        <f t="array" ref="C87">IFERROR(INDEX(G:G,MATCH(1,(A87=E:E)*(B87=F:F),0)),"")</f>
        <v>0</v>
      </c>
      <c r="E87" s="40">
        <v>118.91</v>
      </c>
      <c r="F87" s="39">
        <v>35.68</v>
      </c>
      <c r="G87" s="63">
        <v>3.4520547945205475</v>
      </c>
      <c r="I87" s="65">
        <v>0</v>
      </c>
    </row>
    <row r="88" spans="1:9" x14ac:dyDescent="0.25">
      <c r="A88" s="6">
        <v>103.986</v>
      </c>
      <c r="B88" s="6">
        <v>26.25</v>
      </c>
      <c r="C88" s="64" cm="1">
        <f t="array" ref="C88">IFERROR(INDEX(G:G,MATCH(1,(A88=E:E)*(B88=F:F),0)),"")</f>
        <v>20.712328767123289</v>
      </c>
      <c r="E88" s="40">
        <v>122.85</v>
      </c>
      <c r="F88" s="54">
        <v>27.4</v>
      </c>
      <c r="G88" s="63">
        <v>10.027397260273972</v>
      </c>
      <c r="I88" s="65">
        <v>20.712328767123289</v>
      </c>
    </row>
    <row r="89" spans="1:9" x14ac:dyDescent="0.25">
      <c r="A89" s="6">
        <v>126.902</v>
      </c>
      <c r="B89" s="6">
        <v>26.38</v>
      </c>
      <c r="C89" s="64" cm="1">
        <f t="array" ref="C89">IFERROR(INDEX(G:G,MATCH(1,(A89=E:E)*(B89=F:F),0)),"")</f>
        <v>18.082191780821919</v>
      </c>
      <c r="E89" s="41">
        <v>99.763999999999996</v>
      </c>
      <c r="F89" s="39">
        <v>57.33</v>
      </c>
      <c r="G89" s="63">
        <v>9.8630136986301373</v>
      </c>
      <c r="I89" s="65">
        <v>18.082191780821919</v>
      </c>
    </row>
    <row r="90" spans="1:9" x14ac:dyDescent="0.25">
      <c r="A90" s="6">
        <v>124.383</v>
      </c>
      <c r="B90" s="6">
        <v>26.69</v>
      </c>
      <c r="C90" s="64" cm="1">
        <f t="array" ref="C90">IFERROR(INDEX(G:G,MATCH(1,(A90=E:E)*(B90=F:F),0)),"")</f>
        <v>14.334246575342465</v>
      </c>
      <c r="E90" s="42">
        <v>105.85</v>
      </c>
      <c r="F90" s="39">
        <v>21.65</v>
      </c>
      <c r="G90" s="63">
        <v>8.3835616438356162</v>
      </c>
      <c r="I90" s="65">
        <v>14.334246575342465</v>
      </c>
    </row>
    <row r="91" spans="1:9" x14ac:dyDescent="0.25">
      <c r="A91" s="6">
        <v>103.328</v>
      </c>
      <c r="B91" s="6">
        <v>26.84</v>
      </c>
      <c r="C91" s="64" cm="1">
        <f t="array" ref="C91">IFERROR(INDEX(G:G,MATCH(1,(A91=E:E)*(B91=F:F),0)),"")</f>
        <v>64.504109589041093</v>
      </c>
      <c r="E91" s="40">
        <v>127.36</v>
      </c>
      <c r="F91" s="54">
        <v>47.14</v>
      </c>
      <c r="G91" s="63">
        <v>0</v>
      </c>
      <c r="I91" s="65">
        <v>64.504109589041093</v>
      </c>
    </row>
    <row r="92" spans="1:9" x14ac:dyDescent="0.25">
      <c r="A92" s="6">
        <v>108.28700000000001</v>
      </c>
      <c r="B92" s="6">
        <v>26.86</v>
      </c>
      <c r="C92" s="64" cm="1">
        <f t="array" ref="C92">IFERROR(INDEX(G:G,MATCH(1,(A92=E:E)*(B92=F:F),0)),"")</f>
        <v>3.0904109589041093</v>
      </c>
      <c r="E92" s="44">
        <v>100.13</v>
      </c>
      <c r="F92" s="39">
        <v>14.7</v>
      </c>
      <c r="G92" s="63">
        <v>1.7424657534246575</v>
      </c>
      <c r="I92" s="65">
        <v>3.0904109589041093</v>
      </c>
    </row>
    <row r="93" spans="1:9" x14ac:dyDescent="0.25">
      <c r="A93" s="6">
        <v>118.346</v>
      </c>
      <c r="B93" s="6">
        <v>26.92</v>
      </c>
      <c r="C93" s="64" cm="1">
        <f t="array" ref="C93">IFERROR(INDEX(G:G,MATCH(1,(A93=E:E)*(B93=F:F),0)),"")</f>
        <v>6.1150684931506856</v>
      </c>
      <c r="E93" s="40">
        <v>87.144000000000005</v>
      </c>
      <c r="F93" s="39">
        <v>49.8</v>
      </c>
      <c r="G93" s="63">
        <v>8.1863013698630134</v>
      </c>
      <c r="I93" s="65">
        <v>6.1150684931506856</v>
      </c>
    </row>
    <row r="94" spans="1:9" x14ac:dyDescent="0.25">
      <c r="A94" s="6">
        <v>118.38</v>
      </c>
      <c r="B94" s="6">
        <v>27.32</v>
      </c>
      <c r="C94" s="64" cm="1">
        <f t="array" ref="C94">IFERROR(INDEX(G:G,MATCH(1,(A94=E:E)*(B94=F:F),0)),"")</f>
        <v>0.98630136986301364</v>
      </c>
      <c r="E94" s="42">
        <v>127.22</v>
      </c>
      <c r="F94" s="39">
        <v>14.7</v>
      </c>
      <c r="G94" s="63">
        <v>3.2547945205479452</v>
      </c>
      <c r="I94" s="65">
        <v>0.98630136986301364</v>
      </c>
    </row>
    <row r="95" spans="1:9" x14ac:dyDescent="0.25">
      <c r="A95" s="6">
        <v>118.759</v>
      </c>
      <c r="B95" s="6">
        <v>27.38</v>
      </c>
      <c r="C95" s="64" cm="1">
        <f t="array" ref="C95">IFERROR(INDEX(G:G,MATCH(1,(A95=E:E)*(B95=F:F),0)),"")</f>
        <v>8.6794520547945204</v>
      </c>
      <c r="E95" s="39">
        <v>136.06700000000001</v>
      </c>
      <c r="F95" s="39">
        <v>21.56</v>
      </c>
      <c r="G95" s="63">
        <v>16.964383561643835</v>
      </c>
      <c r="I95" s="65">
        <v>8.6794520547945204</v>
      </c>
    </row>
    <row r="96" spans="1:9" x14ac:dyDescent="0.25">
      <c r="A96" s="6">
        <v>115.85</v>
      </c>
      <c r="B96" s="6">
        <v>27.38</v>
      </c>
      <c r="C96" s="64" cm="1">
        <f t="array" ref="C96">IFERROR(INDEX(G:G,MATCH(1,(A96=E:E)*(B96=F:F),0)),"")</f>
        <v>3.978082191780822</v>
      </c>
      <c r="E96" s="42">
        <v>111.568</v>
      </c>
      <c r="F96" s="39">
        <v>70.98</v>
      </c>
      <c r="G96" s="63">
        <v>1.9397260273972603</v>
      </c>
      <c r="I96" s="65">
        <v>3.978082191780822</v>
      </c>
    </row>
    <row r="97" spans="1:9" x14ac:dyDescent="0.25">
      <c r="A97" s="6">
        <v>122.85</v>
      </c>
      <c r="B97" s="6">
        <v>27.4</v>
      </c>
      <c r="C97" s="64" cm="1">
        <f t="array" ref="C97">IFERROR(INDEX(G:G,MATCH(1,(A97=E:E)*(B97=F:F),0)),"")</f>
        <v>10.027397260273972</v>
      </c>
      <c r="E97" s="43">
        <v>118.06</v>
      </c>
      <c r="F97" s="43">
        <v>57.69</v>
      </c>
      <c r="G97" s="63">
        <v>0</v>
      </c>
      <c r="I97" s="65">
        <v>10.027397260273972</v>
      </c>
    </row>
    <row r="98" spans="1:9" x14ac:dyDescent="0.25">
      <c r="A98" s="5">
        <v>121.41</v>
      </c>
      <c r="B98" s="6">
        <v>27.6</v>
      </c>
      <c r="C98" s="64" cm="1">
        <f t="array" ref="C98">IFERROR(INDEX(G:G,MATCH(1,(A98=E:E)*(B98=F:F),0)),"")</f>
        <v>0.95342465753424666</v>
      </c>
      <c r="E98" s="42">
        <v>101.17400000000001</v>
      </c>
      <c r="F98" s="39">
        <v>29.32</v>
      </c>
      <c r="G98" s="63">
        <v>20.186301369863013</v>
      </c>
      <c r="I98" s="65">
        <v>0.95342465753424666</v>
      </c>
    </row>
    <row r="99" spans="1:9" x14ac:dyDescent="0.25">
      <c r="A99" s="6">
        <v>108.081</v>
      </c>
      <c r="B99" s="6">
        <v>27.98</v>
      </c>
      <c r="C99" s="64" cm="1">
        <f t="array" ref="C99">IFERROR(INDEX(G:G,MATCH(1,(A99=E:E)*(B99=F:F),0)),"")</f>
        <v>4.2082191780821923</v>
      </c>
      <c r="E99" s="39">
        <v>116.49</v>
      </c>
      <c r="F99" s="39">
        <v>28.39</v>
      </c>
      <c r="G99" s="63">
        <v>1.4136986301369863</v>
      </c>
      <c r="I99" s="65">
        <v>4.2082191780821923</v>
      </c>
    </row>
    <row r="100" spans="1:9" x14ac:dyDescent="0.25">
      <c r="A100" s="6">
        <v>99.034000000000006</v>
      </c>
      <c r="B100" s="6">
        <v>28.3</v>
      </c>
      <c r="C100" s="64" cm="1">
        <f t="array" ref="C100">IFERROR(INDEX(G:G,MATCH(1,(A100=E:E)*(B100=F:F),0)),"")</f>
        <v>9.3041095890410972</v>
      </c>
      <c r="E100" s="40">
        <v>110.88</v>
      </c>
      <c r="F100" s="39">
        <v>30.39</v>
      </c>
      <c r="G100" s="63">
        <v>3.9123287671232876</v>
      </c>
      <c r="I100" s="65">
        <v>9.3041095890410972</v>
      </c>
    </row>
    <row r="101" spans="1:9" x14ac:dyDescent="0.25">
      <c r="A101" s="6">
        <v>116.49</v>
      </c>
      <c r="B101" s="6">
        <v>28.39</v>
      </c>
      <c r="C101" s="64" cm="1">
        <f t="array" ref="C101">IFERROR(INDEX(G:G,MATCH(1,(A101=E:E)*(B101=F:F),0)),"")</f>
        <v>1.4136986301369863</v>
      </c>
      <c r="E101" s="40">
        <v>115.12</v>
      </c>
      <c r="F101" s="39">
        <v>46.81</v>
      </c>
      <c r="G101" s="63">
        <v>3.353424657534247</v>
      </c>
      <c r="I101" s="65">
        <v>1.4136986301369863</v>
      </c>
    </row>
    <row r="102" spans="1:9" x14ac:dyDescent="0.25">
      <c r="A102" s="6">
        <v>242.88</v>
      </c>
      <c r="B102" s="6">
        <v>28.54</v>
      </c>
      <c r="C102" s="64" cm="1">
        <f t="array" ref="C102">IFERROR(INDEX(G:G,MATCH(1,(A102=E:E)*(B102=F:F),0)),"")</f>
        <v>0</v>
      </c>
      <c r="E102" s="42">
        <v>98.841999999999999</v>
      </c>
      <c r="F102" s="39">
        <v>65.5</v>
      </c>
      <c r="G102" s="63">
        <v>1.2821917808219179</v>
      </c>
      <c r="I102" s="65">
        <v>0</v>
      </c>
    </row>
    <row r="103" spans="1:9" x14ac:dyDescent="0.25">
      <c r="A103" s="6">
        <v>102.871</v>
      </c>
      <c r="B103" s="6">
        <v>29.61</v>
      </c>
      <c r="C103" s="64" cm="1">
        <f t="array" ref="C103">IFERROR(INDEX(G:G,MATCH(1,(A103=E:E)*(B103=F:F),0)),"")</f>
        <v>43.528767123287672</v>
      </c>
      <c r="E103" s="42">
        <v>99.75</v>
      </c>
      <c r="F103" s="39">
        <v>36.01</v>
      </c>
      <c r="G103" s="63">
        <v>17.194520547945206</v>
      </c>
      <c r="I103" s="65">
        <v>43.528767123287672</v>
      </c>
    </row>
    <row r="104" spans="1:9" x14ac:dyDescent="0.25">
      <c r="A104" s="6">
        <v>79.266000000000005</v>
      </c>
      <c r="B104" s="6">
        <v>29.86</v>
      </c>
      <c r="C104" s="64" cm="1">
        <f t="array" ref="C104">IFERROR(INDEX(G:G,MATCH(1,(A104=E:E)*(B104=F:F),0)),"")</f>
        <v>3.2547945205479452</v>
      </c>
      <c r="E104" s="39">
        <v>121.926</v>
      </c>
      <c r="F104" s="39">
        <v>20.61</v>
      </c>
      <c r="G104" s="63">
        <v>26.958904109589042</v>
      </c>
      <c r="I104" s="65">
        <v>3.2547945205479452</v>
      </c>
    </row>
    <row r="105" spans="1:9" x14ac:dyDescent="0.25">
      <c r="A105" s="6">
        <v>110.88</v>
      </c>
      <c r="B105" s="6">
        <v>30.39</v>
      </c>
      <c r="C105" s="64" cm="1">
        <f t="array" ref="C105">IFERROR(INDEX(G:G,MATCH(1,(A105=E:E)*(B105=F:F),0)),"")</f>
        <v>3.9123287671232876</v>
      </c>
      <c r="E105" s="44">
        <v>117.61</v>
      </c>
      <c r="F105" s="39">
        <v>47.63</v>
      </c>
      <c r="G105" s="63">
        <v>0.98630136986301364</v>
      </c>
      <c r="I105" s="65">
        <v>3.9123287671232876</v>
      </c>
    </row>
    <row r="106" spans="1:9" x14ac:dyDescent="0.25">
      <c r="A106" s="6">
        <v>114.703</v>
      </c>
      <c r="B106" s="6">
        <v>30.44</v>
      </c>
      <c r="C106" s="64" cm="1">
        <f t="array" ref="C106">IFERROR(INDEX(G:G,MATCH(1,(A106=E:E)*(B106=F:F),0)),"")</f>
        <v>3.7808219178082192</v>
      </c>
      <c r="E106" s="42">
        <v>114.703</v>
      </c>
      <c r="F106" s="39">
        <v>30.44</v>
      </c>
      <c r="G106" s="63">
        <v>3.7808219178082192</v>
      </c>
      <c r="I106" s="65">
        <v>3.7808219178082192</v>
      </c>
    </row>
    <row r="107" spans="1:9" x14ac:dyDescent="0.25">
      <c r="A107" s="6">
        <v>109.17</v>
      </c>
      <c r="B107" s="6">
        <v>30.8</v>
      </c>
      <c r="C107" s="64" cm="1">
        <f t="array" ref="C107">IFERROR(INDEX(G:G,MATCH(1,(A107=E:E)*(B107=F:F),0)),"")</f>
        <v>7.463013698630137</v>
      </c>
      <c r="E107" s="42">
        <v>111.673</v>
      </c>
      <c r="F107" s="39">
        <v>38.49</v>
      </c>
      <c r="G107" s="63">
        <v>4.3397260273972602</v>
      </c>
      <c r="I107" s="65">
        <v>7.463013698630137</v>
      </c>
    </row>
    <row r="108" spans="1:9" x14ac:dyDescent="0.25">
      <c r="A108" s="6">
        <v>119.651</v>
      </c>
      <c r="B108" s="6">
        <v>31.03</v>
      </c>
      <c r="C108" s="64" cm="1">
        <f t="array" ref="C108">IFERROR(INDEX(G:G,MATCH(1,(A108=E:E)*(B108=F:F),0)),"")</f>
        <v>25.906849315068492</v>
      </c>
      <c r="E108" s="39">
        <v>124.782</v>
      </c>
      <c r="F108" s="39">
        <v>32.57</v>
      </c>
      <c r="G108" s="63">
        <v>16.405479452054795</v>
      </c>
      <c r="I108" s="65">
        <v>25.906849315068492</v>
      </c>
    </row>
    <row r="109" spans="1:9" x14ac:dyDescent="0.25">
      <c r="A109" s="6">
        <v>124.782</v>
      </c>
      <c r="B109" s="6">
        <v>32.57</v>
      </c>
      <c r="C109" s="64" cm="1">
        <f t="array" ref="C109">IFERROR(INDEX(G:G,MATCH(1,(A109=E:E)*(B109=F:F),0)),"")</f>
        <v>16.405479452054795</v>
      </c>
      <c r="E109" s="42">
        <v>106.52</v>
      </c>
      <c r="F109" s="39">
        <v>205.83</v>
      </c>
      <c r="G109" s="63">
        <v>3.9452054794520546</v>
      </c>
      <c r="I109" s="65">
        <v>16.405479452054795</v>
      </c>
    </row>
    <row r="110" spans="1:9" x14ac:dyDescent="0.25">
      <c r="A110" s="6">
        <v>116.3</v>
      </c>
      <c r="B110" s="6">
        <v>33.29</v>
      </c>
      <c r="C110" s="64" cm="1">
        <f t="array" ref="C110">IFERROR(INDEX(G:G,MATCH(1,(A110=E:E)*(B110=F:F),0)),"")</f>
        <v>35.112328767123287</v>
      </c>
      <c r="E110" s="44">
        <v>121.41</v>
      </c>
      <c r="F110" s="39">
        <v>27.6</v>
      </c>
      <c r="G110" s="63">
        <v>0.95342465753424666</v>
      </c>
      <c r="I110" s="65">
        <v>35.112328767123287</v>
      </c>
    </row>
    <row r="111" spans="1:9" x14ac:dyDescent="0.25">
      <c r="A111" s="6">
        <v>120.63</v>
      </c>
      <c r="B111" s="6">
        <v>33.54</v>
      </c>
      <c r="C111" s="64" cm="1">
        <f t="array" ref="C111">IFERROR(INDEX(G:G,MATCH(1,(A111=E:E)*(B111=F:F),0)),"")</f>
        <v>2.4986301369863013</v>
      </c>
      <c r="E111" s="40">
        <v>122.6</v>
      </c>
      <c r="F111" s="54">
        <v>58.12</v>
      </c>
      <c r="G111" s="63">
        <v>7.7917808219178077</v>
      </c>
      <c r="I111" s="65">
        <v>2.4986301369863013</v>
      </c>
    </row>
    <row r="112" spans="1:9" x14ac:dyDescent="0.25">
      <c r="A112" s="6">
        <v>106.78</v>
      </c>
      <c r="B112" s="6">
        <v>33.909999999999997</v>
      </c>
      <c r="C112" s="64" cm="1">
        <f t="array" ref="C112">IFERROR(INDEX(G:G,MATCH(1,(A112=E:E)*(B112=F:F),0)),"")</f>
        <v>20.942465753424656</v>
      </c>
      <c r="E112" s="43">
        <v>93.96</v>
      </c>
      <c r="F112" s="43">
        <v>52.89</v>
      </c>
      <c r="G112" s="63">
        <v>0</v>
      </c>
      <c r="I112" s="65">
        <v>20.942465753424656</v>
      </c>
    </row>
    <row r="113" spans="1:9" x14ac:dyDescent="0.25">
      <c r="A113" s="6">
        <v>132.85</v>
      </c>
      <c r="B113" s="6">
        <v>34.42</v>
      </c>
      <c r="C113" s="64" cm="1">
        <f t="array" ref="C113">IFERROR(INDEX(G:G,MATCH(1,(A113=E:E)*(B113=F:F),0)),"")</f>
        <v>12.526027397260275</v>
      </c>
      <c r="E113" s="40">
        <v>117.03</v>
      </c>
      <c r="F113" s="39">
        <v>34.53</v>
      </c>
      <c r="G113" s="63">
        <v>7.3643835616438356</v>
      </c>
      <c r="I113" s="65">
        <v>12.526027397260275</v>
      </c>
    </row>
    <row r="114" spans="1:9" x14ac:dyDescent="0.25">
      <c r="A114" s="6">
        <v>124.65</v>
      </c>
      <c r="B114" s="11">
        <v>34.58</v>
      </c>
      <c r="C114" s="64" cm="1">
        <f t="array" ref="C114">IFERROR(INDEX(G:G,MATCH(1,(A114=E:E)*(B114=F:F),0)),"")</f>
        <v>0</v>
      </c>
      <c r="E114" s="40">
        <v>96.591999999999999</v>
      </c>
      <c r="F114" s="55">
        <v>66.569999999999993</v>
      </c>
      <c r="G114" s="63">
        <v>9.6657534246575345</v>
      </c>
      <c r="I114" s="65">
        <v>0</v>
      </c>
    </row>
    <row r="115" spans="1:9" x14ac:dyDescent="0.25">
      <c r="A115" s="6">
        <v>115.02</v>
      </c>
      <c r="B115" s="15">
        <v>35.04</v>
      </c>
      <c r="C115" s="64" cm="1">
        <f t="array" ref="C115">IFERROR(INDEX(G:G,MATCH(1,(A115=E:E)*(B115=F:F),0)),"")</f>
        <v>12.55890410958904</v>
      </c>
      <c r="E115" s="40">
        <v>117.08</v>
      </c>
      <c r="F115" s="56">
        <v>160.26</v>
      </c>
      <c r="G115" s="63">
        <v>12.295890410958904</v>
      </c>
      <c r="I115" s="65">
        <v>12.55890410958904</v>
      </c>
    </row>
    <row r="116" spans="1:9" x14ac:dyDescent="0.25">
      <c r="A116" s="6">
        <v>98.474999999999994</v>
      </c>
      <c r="B116" s="15">
        <v>35.119999999999997</v>
      </c>
      <c r="C116" s="64" cm="1">
        <f t="array" ref="C116">IFERROR(INDEX(G:G,MATCH(1,(A116=E:E)*(B116=F:F),0)),"")</f>
        <v>6.1808219178082187</v>
      </c>
      <c r="E116" s="42">
        <v>124.383</v>
      </c>
      <c r="F116" s="57">
        <v>26.69</v>
      </c>
      <c r="G116" s="63">
        <v>14.334246575342465</v>
      </c>
      <c r="I116" s="65">
        <v>6.1808219178082187</v>
      </c>
    </row>
    <row r="117" spans="1:9" x14ac:dyDescent="0.25">
      <c r="A117" s="6"/>
      <c r="B117" s="15">
        <v>35.22</v>
      </c>
      <c r="C117" s="64" cm="1">
        <f t="array" ref="C117">IFERROR(INDEX(G:G,MATCH(1,(A117=E:E)*(B117=F:F),0)),"")</f>
        <v>33.830136986301369</v>
      </c>
      <c r="E117" s="40">
        <v>116.29</v>
      </c>
      <c r="F117" s="56">
        <v>47.24</v>
      </c>
      <c r="G117" s="63">
        <v>4.3068493150684937</v>
      </c>
      <c r="I117" s="65">
        <v>33.830136986301369</v>
      </c>
    </row>
    <row r="118" spans="1:9" x14ac:dyDescent="0.25">
      <c r="A118" s="6">
        <v>99.75</v>
      </c>
      <c r="B118" s="15">
        <v>36.01</v>
      </c>
      <c r="C118" s="64" cm="1">
        <f t="array" ref="C118">IFERROR(INDEX(G:G,MATCH(1,(A118=E:E)*(B118=F:F),0)),"")</f>
        <v>17.194520547945206</v>
      </c>
      <c r="E118" s="42">
        <v>119.41800000000001</v>
      </c>
      <c r="F118" s="57">
        <v>12.19</v>
      </c>
      <c r="G118" s="63">
        <v>1.1178082191780823</v>
      </c>
      <c r="I118" s="65">
        <v>17.194520547945206</v>
      </c>
    </row>
    <row r="119" spans="1:9" x14ac:dyDescent="0.25">
      <c r="A119" s="6">
        <v>118.27</v>
      </c>
      <c r="B119" s="15">
        <v>36.159999999999997</v>
      </c>
      <c r="C119" s="64" cm="1">
        <f t="array" ref="C119">IFERROR(INDEX(G:G,MATCH(1,(A119=E:E)*(B119=F:F),0)),"")</f>
        <v>3.9123287671232876</v>
      </c>
      <c r="E119" s="40">
        <v>104.092</v>
      </c>
      <c r="F119" s="57">
        <v>155.34</v>
      </c>
      <c r="G119" s="63">
        <v>49.019178082191786</v>
      </c>
      <c r="I119" s="65">
        <v>3.9123287671232876</v>
      </c>
    </row>
    <row r="120" spans="1:9" x14ac:dyDescent="0.25">
      <c r="A120" s="6">
        <v>106.47</v>
      </c>
      <c r="B120" s="6">
        <v>36.86</v>
      </c>
      <c r="C120" s="64" cm="1">
        <f t="array" ref="C120">IFERROR(INDEX(G:G,MATCH(1,(A120=E:E)*(B120=F:F),0)),"")</f>
        <v>1.3808219178082193</v>
      </c>
      <c r="E120" s="40">
        <v>111.15300000000001</v>
      </c>
      <c r="F120" s="39">
        <v>74.989999999999995</v>
      </c>
      <c r="G120" s="63">
        <v>3.1890410958904112</v>
      </c>
      <c r="I120" s="65">
        <v>1.3808219178082193</v>
      </c>
    </row>
    <row r="121" spans="1:9" x14ac:dyDescent="0.25">
      <c r="A121" s="6">
        <v>102.46899999999999</v>
      </c>
      <c r="B121" s="6">
        <v>37.51</v>
      </c>
      <c r="C121" s="64" cm="1">
        <f t="array" ref="C121">IFERROR(INDEX(G:G,MATCH(1,(A121=E:E)*(B121=F:F),0)),"")</f>
        <v>23.473972602739725</v>
      </c>
      <c r="E121" s="40">
        <v>125.15600000000001</v>
      </c>
      <c r="F121" s="39">
        <v>23.22</v>
      </c>
      <c r="G121" s="63">
        <v>0.46027397260273972</v>
      </c>
      <c r="I121" s="65">
        <v>23.473972602739725</v>
      </c>
    </row>
    <row r="122" spans="1:9" x14ac:dyDescent="0.25">
      <c r="A122" s="6">
        <v>101.883</v>
      </c>
      <c r="B122" s="6">
        <v>38.46</v>
      </c>
      <c r="C122" s="64" cm="1">
        <f t="array" ref="C122">IFERROR(INDEX(G:G,MATCH(1,(A122=E:E)*(B122=F:F),0)),"")</f>
        <v>29.62191780821918</v>
      </c>
      <c r="E122" s="39">
        <v>100.916</v>
      </c>
      <c r="F122" s="39">
        <v>25.48</v>
      </c>
      <c r="G122" s="63">
        <v>18.706849315068492</v>
      </c>
      <c r="I122" s="65">
        <v>29.62191780821918</v>
      </c>
    </row>
    <row r="123" spans="1:9" x14ac:dyDescent="0.25">
      <c r="A123" s="6">
        <v>111.673</v>
      </c>
      <c r="B123" s="6">
        <v>38.49</v>
      </c>
      <c r="C123" s="64" cm="1">
        <f t="array" ref="C123">IFERROR(INDEX(G:G,MATCH(1,(A123=E:E)*(B123=F:F),0)),"")</f>
        <v>4.3397260273972602</v>
      </c>
      <c r="E123" s="42">
        <v>100.339</v>
      </c>
      <c r="F123" s="39">
        <v>18.32</v>
      </c>
      <c r="G123" s="63">
        <v>23.539726027397258</v>
      </c>
      <c r="I123" s="65">
        <v>4.3397260273972602</v>
      </c>
    </row>
    <row r="124" spans="1:9" x14ac:dyDescent="0.25">
      <c r="A124" s="6">
        <v>122.392</v>
      </c>
      <c r="B124" s="6">
        <v>38.53</v>
      </c>
      <c r="C124" s="64" cm="1">
        <f t="array" ref="C124">IFERROR(INDEX(G:G,MATCH(1,(A124=E:E)*(B124=F:F),0)),"")</f>
        <v>21.961643835616439</v>
      </c>
      <c r="E124" s="39">
        <v>119.651</v>
      </c>
      <c r="F124" s="39">
        <v>31.03</v>
      </c>
      <c r="G124" s="63">
        <v>25.906849315068492</v>
      </c>
      <c r="I124" s="65">
        <v>21.961643835616439</v>
      </c>
    </row>
    <row r="125" spans="1:9" x14ac:dyDescent="0.25">
      <c r="A125" s="6">
        <v>114.36499999999999</v>
      </c>
      <c r="B125" s="6">
        <v>41.27</v>
      </c>
      <c r="C125" s="64" cm="1">
        <f t="array" ref="C125">IFERROR(INDEX(G:G,MATCH(1,(A125=E:E)*(B125=F:F),0)),"")</f>
        <v>3.0575342465753428</v>
      </c>
      <c r="E125" s="42">
        <v>116.024</v>
      </c>
      <c r="F125" s="39">
        <v>79.53</v>
      </c>
      <c r="G125" s="63">
        <v>0.82191780821917804</v>
      </c>
      <c r="I125" s="65">
        <v>3.0575342465753428</v>
      </c>
    </row>
    <row r="126" spans="1:9" x14ac:dyDescent="0.25">
      <c r="A126" s="5">
        <v>115.34</v>
      </c>
      <c r="B126" s="6">
        <v>41.39</v>
      </c>
      <c r="C126" s="64" cm="1">
        <f t="array" ref="C126">IFERROR(INDEX(G:G,MATCH(1,(A126=E:E)*(B126=F:F),0)),"")</f>
        <v>2.3342465753424659</v>
      </c>
      <c r="E126" s="40">
        <v>129.80000000000001</v>
      </c>
      <c r="F126" s="54">
        <v>52.22</v>
      </c>
      <c r="G126" s="63">
        <v>9.4027397260273968</v>
      </c>
      <c r="I126" s="65">
        <v>2.3342465753424659</v>
      </c>
    </row>
    <row r="127" spans="1:9" x14ac:dyDescent="0.25">
      <c r="A127" s="6">
        <v>188.08</v>
      </c>
      <c r="B127" s="6">
        <v>42.94</v>
      </c>
      <c r="C127" s="64" cm="1">
        <f t="array" ref="C127">IFERROR(INDEX(G:G,MATCH(1,(A127=E:E)*(B127=F:F),0)),"")</f>
        <v>12.065753424657533</v>
      </c>
      <c r="E127" s="42">
        <v>118.288</v>
      </c>
      <c r="F127" s="39">
        <v>21.19</v>
      </c>
      <c r="G127" s="63">
        <v>32.021917808219179</v>
      </c>
      <c r="I127" s="65">
        <v>12.065753424657533</v>
      </c>
    </row>
    <row r="128" spans="1:9" x14ac:dyDescent="0.25">
      <c r="A128" s="6">
        <v>116.06100000000001</v>
      </c>
      <c r="B128" s="6">
        <v>43.13</v>
      </c>
      <c r="C128" s="64" cm="1">
        <f t="array" ref="C128">IFERROR(INDEX(G:G,MATCH(1,(A128=E:E)*(B128=F:F),0)),"")</f>
        <v>1.6109589041095891</v>
      </c>
      <c r="E128" s="45">
        <v>108.51</v>
      </c>
      <c r="F128" s="43">
        <v>28.87</v>
      </c>
      <c r="G128" s="63">
        <v>0</v>
      </c>
      <c r="I128" s="65">
        <v>1.6109589041095891</v>
      </c>
    </row>
    <row r="129" spans="1:9" x14ac:dyDescent="0.25">
      <c r="A129" s="6">
        <v>119.833</v>
      </c>
      <c r="B129" s="6">
        <v>45.56</v>
      </c>
      <c r="C129" s="64" cm="1">
        <f t="array" ref="C129">IFERROR(INDEX(G:G,MATCH(1,(A129=E:E)*(B129=F:F),0)),"")</f>
        <v>8.4164383561643845</v>
      </c>
      <c r="E129" s="42">
        <v>102.596</v>
      </c>
      <c r="F129" s="39">
        <v>108.84</v>
      </c>
      <c r="G129" s="63">
        <v>0</v>
      </c>
      <c r="I129" s="65">
        <v>8.4164383561643845</v>
      </c>
    </row>
    <row r="130" spans="1:9" x14ac:dyDescent="0.25">
      <c r="A130" s="6">
        <v>113.57</v>
      </c>
      <c r="B130" s="6">
        <v>45.83</v>
      </c>
      <c r="C130" s="64" cm="1">
        <f t="array" ref="C130">IFERROR(INDEX(G:G,MATCH(1,(A130=E:E)*(B130=F:F),0)),"")</f>
        <v>1.8410958904109589</v>
      </c>
      <c r="E130" s="40">
        <v>136.78</v>
      </c>
      <c r="F130" s="54">
        <v>20.25</v>
      </c>
      <c r="G130" s="63">
        <v>6.1479452054794521</v>
      </c>
      <c r="I130" s="65">
        <v>1.8410958904109589</v>
      </c>
    </row>
    <row r="131" spans="1:9" x14ac:dyDescent="0.25">
      <c r="A131" s="6">
        <v>114.949</v>
      </c>
      <c r="B131" s="6">
        <v>45.94</v>
      </c>
      <c r="C131" s="64" cm="1">
        <f t="array" ref="C131">IFERROR(INDEX(G:G,MATCH(1,(A131=E:E)*(B131=F:F),0)),"")</f>
        <v>1.2493150684931507</v>
      </c>
      <c r="E131" s="42">
        <v>109.095</v>
      </c>
      <c r="F131" s="39">
        <v>106.59</v>
      </c>
      <c r="G131" s="63">
        <v>2.7616438356164386</v>
      </c>
      <c r="I131" s="65">
        <v>1.2493150684931507</v>
      </c>
    </row>
    <row r="132" spans="1:9" x14ac:dyDescent="0.25">
      <c r="A132" s="6">
        <v>115.12</v>
      </c>
      <c r="B132" s="6">
        <v>46.81</v>
      </c>
      <c r="C132" s="64" cm="1">
        <f t="array" ref="C132">IFERROR(INDEX(G:G,MATCH(1,(A132=E:E)*(B132=F:F),0)),"")</f>
        <v>3.353424657534247</v>
      </c>
      <c r="E132" s="39">
        <v>111.654</v>
      </c>
      <c r="F132" s="39">
        <v>111.27</v>
      </c>
      <c r="G132" s="63">
        <v>15.813698630136987</v>
      </c>
      <c r="I132" s="65">
        <v>3.353424657534247</v>
      </c>
    </row>
    <row r="133" spans="1:9" x14ac:dyDescent="0.25">
      <c r="A133" s="6">
        <v>127.36</v>
      </c>
      <c r="B133" s="6">
        <v>47.14</v>
      </c>
      <c r="C133" s="64" cm="1">
        <f t="array" ref="C133">IFERROR(INDEX(G:G,MATCH(1,(A133=E:E)*(B133=F:F),0)),"")</f>
        <v>0</v>
      </c>
      <c r="E133" s="42">
        <v>108.081</v>
      </c>
      <c r="F133" s="39">
        <v>27.98</v>
      </c>
      <c r="G133" s="63">
        <v>4.2082191780821923</v>
      </c>
      <c r="I133" s="65">
        <v>0</v>
      </c>
    </row>
    <row r="134" spans="1:9" x14ac:dyDescent="0.25">
      <c r="A134" s="6">
        <v>116.29</v>
      </c>
      <c r="B134" s="6">
        <v>47.24</v>
      </c>
      <c r="C134" s="64" cm="1">
        <f t="array" ref="C134">IFERROR(INDEX(G:G,MATCH(1,(A134=E:E)*(B134=F:F),0)),"")</f>
        <v>4.3068493150684937</v>
      </c>
      <c r="E134" s="42">
        <v>104.67700000000001</v>
      </c>
      <c r="F134" s="39">
        <v>55.55</v>
      </c>
      <c r="G134" s="63">
        <v>5.0630136986301366</v>
      </c>
      <c r="I134" s="65">
        <v>4.3068493150684937</v>
      </c>
    </row>
    <row r="135" spans="1:9" x14ac:dyDescent="0.25">
      <c r="A135" s="5">
        <v>117.61</v>
      </c>
      <c r="B135" s="6">
        <v>47.63</v>
      </c>
      <c r="C135" s="64" cm="1">
        <f t="array" ref="C135">IFERROR(INDEX(G:G,MATCH(1,(A135=E:E)*(B135=F:F),0)),"")</f>
        <v>0.98630136986301364</v>
      </c>
      <c r="E135" s="42">
        <v>119.898</v>
      </c>
      <c r="F135" s="39">
        <v>112.44</v>
      </c>
      <c r="G135" s="63">
        <v>0</v>
      </c>
      <c r="I135" s="65">
        <v>0.98630136986301364</v>
      </c>
    </row>
    <row r="136" spans="1:9" x14ac:dyDescent="0.25">
      <c r="A136" s="6">
        <v>109.004</v>
      </c>
      <c r="B136" s="6">
        <v>48.03</v>
      </c>
      <c r="C136" s="64" cm="1">
        <f t="array" ref="C136">IFERROR(INDEX(G:G,MATCH(1,(A136=E:E)*(B136=F:F),0)),"")</f>
        <v>22.816438356164383</v>
      </c>
      <c r="E136" s="42">
        <v>114.949</v>
      </c>
      <c r="F136" s="39">
        <v>45.94</v>
      </c>
      <c r="G136" s="63">
        <v>1.2493150684931507</v>
      </c>
      <c r="I136" s="65">
        <v>22.816438356164383</v>
      </c>
    </row>
    <row r="137" spans="1:9" x14ac:dyDescent="0.25">
      <c r="A137" s="6">
        <v>117.179</v>
      </c>
      <c r="B137" s="6">
        <v>48.18</v>
      </c>
      <c r="C137" s="64" cm="1">
        <f t="array" ref="C137">IFERROR(INDEX(G:G,MATCH(1,(A137=E:E)*(B137=F:F),0)),"")</f>
        <v>30.871232876712327</v>
      </c>
      <c r="E137" s="42">
        <v>101.913</v>
      </c>
      <c r="F137" s="39">
        <v>48.73</v>
      </c>
      <c r="G137" s="63">
        <v>0</v>
      </c>
      <c r="I137" s="65">
        <v>30.871232876712327</v>
      </c>
    </row>
    <row r="138" spans="1:9" x14ac:dyDescent="0.25">
      <c r="A138" s="6">
        <v>101.17</v>
      </c>
      <c r="B138" s="6">
        <v>48.44</v>
      </c>
      <c r="C138" s="64" cm="1">
        <f t="array" ref="C138">IFERROR(INDEX(G:G,MATCH(1,(A138=E:E)*(B138=F:F),0)),"")</f>
        <v>0</v>
      </c>
      <c r="E138" s="42">
        <v>109.29</v>
      </c>
      <c r="F138" s="39">
        <v>35.78</v>
      </c>
      <c r="G138" s="63">
        <v>2.0712328767123287</v>
      </c>
      <c r="I138" s="65">
        <v>0</v>
      </c>
    </row>
    <row r="139" spans="1:9" x14ac:dyDescent="0.25">
      <c r="A139" s="6">
        <v>101.913</v>
      </c>
      <c r="B139" s="6">
        <v>48.73</v>
      </c>
      <c r="C139" s="64" cm="1">
        <f t="array" ref="C139">IFERROR(INDEX(G:G,MATCH(1,(A139=E:E)*(B139=F:F),0)),"")</f>
        <v>0</v>
      </c>
      <c r="E139" s="42">
        <v>107.42</v>
      </c>
      <c r="F139" s="39">
        <v>22.5</v>
      </c>
      <c r="G139" s="63">
        <v>4.3726027397260276</v>
      </c>
      <c r="I139" s="65">
        <v>0</v>
      </c>
    </row>
    <row r="140" spans="1:9" x14ac:dyDescent="0.25">
      <c r="A140" s="6">
        <v>115.91</v>
      </c>
      <c r="B140" s="6">
        <v>49</v>
      </c>
      <c r="C140" s="64" cm="1">
        <f t="array" ref="C140">IFERROR(INDEX(G:G,MATCH(1,(A140=E:E)*(B140=F:F),0)),"")</f>
        <v>6.3452054794520549</v>
      </c>
      <c r="E140" s="41">
        <v>114.748</v>
      </c>
      <c r="F140" s="39">
        <v>145.44999999999999</v>
      </c>
      <c r="G140" s="63">
        <v>10.980821917808219</v>
      </c>
      <c r="I140" s="65">
        <v>6.3452054794520549</v>
      </c>
    </row>
    <row r="141" spans="1:9" x14ac:dyDescent="0.25">
      <c r="A141" s="6">
        <v>102.06</v>
      </c>
      <c r="B141" s="6">
        <v>49.08</v>
      </c>
      <c r="C141" s="64" cm="1">
        <f t="array" ref="C141">IFERROR(INDEX(G:G,MATCH(1,(A141=E:E)*(B141=F:F),0)),"")</f>
        <v>72.62465753424658</v>
      </c>
      <c r="E141" s="40">
        <v>115.85</v>
      </c>
      <c r="F141" s="54">
        <v>27.38</v>
      </c>
      <c r="G141" s="63">
        <v>3.978082191780822</v>
      </c>
      <c r="I141" s="65">
        <v>72.62465753424658</v>
      </c>
    </row>
    <row r="142" spans="1:9" x14ac:dyDescent="0.25">
      <c r="A142" s="6">
        <v>108.979</v>
      </c>
      <c r="B142" s="6">
        <v>49.21</v>
      </c>
      <c r="C142" s="64" cm="1">
        <f t="array" ref="C142">IFERROR(INDEX(G:G,MATCH(1,(A142=E:E)*(B142=F:F),0)),"")</f>
        <v>12.098630136986301</v>
      </c>
      <c r="E142" s="40">
        <v>242.88</v>
      </c>
      <c r="F142" s="54">
        <v>28.54</v>
      </c>
      <c r="G142" s="63">
        <v>0</v>
      </c>
      <c r="I142" s="65">
        <v>12.098630136986301</v>
      </c>
    </row>
    <row r="143" spans="1:9" x14ac:dyDescent="0.25">
      <c r="A143" s="6">
        <v>112.724</v>
      </c>
      <c r="B143" s="6">
        <v>50.84</v>
      </c>
      <c r="C143" s="64" cm="1">
        <f t="array" ref="C143">IFERROR(INDEX(G:G,MATCH(1,(A143=E:E)*(B143=F:F),0)),"")</f>
        <v>59.506849315068493</v>
      </c>
      <c r="E143" s="40">
        <v>109.056</v>
      </c>
      <c r="F143" s="39">
        <v>55.39</v>
      </c>
      <c r="G143" s="63">
        <v>22.323287671232876</v>
      </c>
      <c r="I143" s="65">
        <v>59.506849315068493</v>
      </c>
    </row>
    <row r="144" spans="1:9" x14ac:dyDescent="0.25">
      <c r="A144" s="6">
        <v>129.80000000000001</v>
      </c>
      <c r="B144" s="6">
        <v>52.22</v>
      </c>
      <c r="C144" s="64" cm="1">
        <f t="array" ref="C144">IFERROR(INDEX(G:G,MATCH(1,(A144=E:E)*(B144=F:F),0)),"")</f>
        <v>9.4027397260273968</v>
      </c>
      <c r="E144" s="42">
        <v>109.499</v>
      </c>
      <c r="F144" s="39">
        <v>77.31</v>
      </c>
      <c r="G144" s="63">
        <v>6.706849315068494</v>
      </c>
      <c r="I144" s="65">
        <v>9.4027397260273968</v>
      </c>
    </row>
    <row r="145" spans="1:9" x14ac:dyDescent="0.25">
      <c r="A145" s="6">
        <v>112.033</v>
      </c>
      <c r="B145" s="6">
        <v>52.33</v>
      </c>
      <c r="C145" s="64" cm="1">
        <f t="array" ref="C145">IFERROR(INDEX(G:G,MATCH(1,(A145=E:E)*(B145=F:F),0)),"")</f>
        <v>3.2219178082191782</v>
      </c>
      <c r="E145" s="42">
        <v>98.472999999999999</v>
      </c>
      <c r="F145" s="39">
        <v>12.44</v>
      </c>
      <c r="G145" s="63">
        <v>6.9041095890410951</v>
      </c>
      <c r="I145" s="65">
        <v>3.2219178082191782</v>
      </c>
    </row>
    <row r="146" spans="1:9" x14ac:dyDescent="0.25">
      <c r="A146" s="7">
        <v>65.13</v>
      </c>
      <c r="B146" s="6">
        <v>53.73</v>
      </c>
      <c r="C146" s="64" cm="1">
        <f t="array" ref="C146">IFERROR(INDEX(G:G,MATCH(1,(A146=E:E)*(B146=F:F),0)),"")</f>
        <v>0</v>
      </c>
      <c r="E146" s="46">
        <v>116.06100000000001</v>
      </c>
      <c r="F146" s="39">
        <v>43.13</v>
      </c>
      <c r="G146" s="63">
        <v>1.6109589041095891</v>
      </c>
      <c r="I146" s="65">
        <v>0</v>
      </c>
    </row>
    <row r="147" spans="1:9" x14ac:dyDescent="0.25">
      <c r="A147" s="7">
        <v>116.59099999999999</v>
      </c>
      <c r="B147" s="6">
        <v>54.13</v>
      </c>
      <c r="C147" s="64" cm="1">
        <f t="array" ref="C147">IFERROR(INDEX(G:G,MATCH(1,(A147=E:E)*(B147=F:F),0)),"")</f>
        <v>30.147945205479452</v>
      </c>
      <c r="E147" s="46">
        <v>106.46</v>
      </c>
      <c r="F147" s="39">
        <v>16.27</v>
      </c>
      <c r="G147" s="63">
        <v>3.2547945205479452</v>
      </c>
      <c r="I147" s="65">
        <v>30.147945205479452</v>
      </c>
    </row>
    <row r="148" spans="1:9" x14ac:dyDescent="0.25">
      <c r="A148" s="7">
        <v>109.056</v>
      </c>
      <c r="B148" s="16">
        <v>55.39</v>
      </c>
      <c r="C148" s="64" cm="1">
        <f t="array" ref="C148">IFERROR(INDEX(G:G,MATCH(1,(A148=E:E)*(B148=F:F),0)),"")</f>
        <v>22.323287671232876</v>
      </c>
      <c r="E148" s="46">
        <v>107.557</v>
      </c>
      <c r="F148" s="58">
        <v>18.54</v>
      </c>
      <c r="G148" s="63">
        <v>19.594520547945205</v>
      </c>
      <c r="I148" s="65">
        <v>22.323287671232876</v>
      </c>
    </row>
    <row r="149" spans="1:9" x14ac:dyDescent="0.25">
      <c r="A149" s="19">
        <v>104.67700000000001</v>
      </c>
      <c r="B149" s="14">
        <v>55.55</v>
      </c>
      <c r="C149" s="64" cm="1">
        <f t="array" ref="C149">IFERROR(INDEX(G:G,MATCH(1,(A149=E:E)*(B149=F:F),0)),"")</f>
        <v>5.0630136986301366</v>
      </c>
      <c r="E149" s="47">
        <v>109.958</v>
      </c>
      <c r="F149" s="59">
        <v>91.76</v>
      </c>
      <c r="G149" s="63">
        <v>7.4301369863013704</v>
      </c>
      <c r="I149" s="65">
        <v>5.0630136986301366</v>
      </c>
    </row>
    <row r="150" spans="1:9" x14ac:dyDescent="0.25">
      <c r="A150" s="14">
        <v>90.762</v>
      </c>
      <c r="B150" s="14">
        <v>55.87</v>
      </c>
      <c r="C150" s="64" cm="1">
        <f t="array" ref="C150">IFERROR(INDEX(G:G,MATCH(1,(A150=E:E)*(B150=F:F),0)),"")</f>
        <v>21.895890410958906</v>
      </c>
      <c r="E150" s="48">
        <v>118.27</v>
      </c>
      <c r="F150" s="60">
        <v>36.159999999999997</v>
      </c>
      <c r="G150" s="63">
        <v>3.9123287671232876</v>
      </c>
      <c r="I150" s="65">
        <v>21.895890410958906</v>
      </c>
    </row>
    <row r="151" spans="1:9" x14ac:dyDescent="0.25">
      <c r="A151" s="20">
        <v>109.54300000000001</v>
      </c>
      <c r="B151" s="20">
        <v>56.36</v>
      </c>
      <c r="C151" s="64" cm="1">
        <f t="array" ref="C151">IFERROR(INDEX(G:G,MATCH(1,(A151=E:E)*(B151=F:F),0)),"")</f>
        <v>21.008219178082193</v>
      </c>
      <c r="E151" s="49">
        <v>106.568</v>
      </c>
      <c r="F151" s="61">
        <v>91.28</v>
      </c>
      <c r="G151" s="63">
        <v>28.799999999999997</v>
      </c>
      <c r="I151" s="65">
        <v>21.008219178082193</v>
      </c>
    </row>
    <row r="152" spans="1:9" x14ac:dyDescent="0.25">
      <c r="A152" s="28">
        <v>118.06</v>
      </c>
      <c r="B152" s="28">
        <v>57.69</v>
      </c>
      <c r="C152" s="64" cm="1">
        <f t="array" ref="C152">IFERROR(INDEX(G:G,MATCH(1,(A152=E:E)*(B152=F:F),0)),"")</f>
        <v>0</v>
      </c>
      <c r="E152" s="50">
        <v>107.792</v>
      </c>
      <c r="F152" s="59">
        <v>126.43</v>
      </c>
      <c r="G152" s="63">
        <v>22.389041095890413</v>
      </c>
      <c r="I152" s="65">
        <v>0</v>
      </c>
    </row>
    <row r="153" spans="1:9" x14ac:dyDescent="0.25">
      <c r="A153" s="14">
        <v>112.255</v>
      </c>
      <c r="B153" s="14">
        <v>58.75</v>
      </c>
      <c r="C153" s="64" cm="1">
        <f t="array" ref="C153">IFERROR(INDEX(G:G,MATCH(1,(A153=E:E)*(B153=F:F),0)),"")</f>
        <v>2.8273972602739725</v>
      </c>
      <c r="E153" s="51">
        <v>116.59099999999999</v>
      </c>
      <c r="F153" s="59">
        <v>54.13</v>
      </c>
      <c r="G153" s="63">
        <v>30.147945205479452</v>
      </c>
      <c r="I153" s="65">
        <v>2.8273972602739725</v>
      </c>
    </row>
    <row r="154" spans="1:9" x14ac:dyDescent="0.25">
      <c r="A154" s="14">
        <v>85.686000000000007</v>
      </c>
      <c r="B154" s="14">
        <v>59.74</v>
      </c>
      <c r="C154" s="64" cm="1">
        <f t="array" ref="C154">IFERROR(INDEX(G:G,MATCH(1,(A154=E:E)*(B154=F:F),0)),"")</f>
        <v>6.1150684931506856</v>
      </c>
      <c r="E154" s="51">
        <v>117.179</v>
      </c>
      <c r="F154" s="59">
        <v>48.18</v>
      </c>
      <c r="G154" s="63">
        <v>30.871232876712327</v>
      </c>
      <c r="I154" s="65">
        <v>6.1150684931506856</v>
      </c>
    </row>
    <row r="155" spans="1:9" x14ac:dyDescent="0.25">
      <c r="A155" s="6">
        <v>101.71</v>
      </c>
      <c r="B155" s="6">
        <v>60.79</v>
      </c>
      <c r="C155" s="64" cm="1">
        <f t="array" ref="C155">IFERROR(INDEX(G:G,MATCH(1,(A155=E:E)*(B155=F:F),0)),"")</f>
        <v>18.213698630136985</v>
      </c>
      <c r="E155" s="42">
        <v>118.143</v>
      </c>
      <c r="F155" s="39">
        <v>67.87</v>
      </c>
      <c r="G155" s="63">
        <v>5.7534246575342465</v>
      </c>
      <c r="I155" s="65">
        <v>18.213698630136985</v>
      </c>
    </row>
    <row r="156" spans="1:9" x14ac:dyDescent="0.25">
      <c r="A156" s="6">
        <v>113.41</v>
      </c>
      <c r="B156" s="6">
        <v>60.82</v>
      </c>
      <c r="C156" s="64" cm="1">
        <f t="array" ref="C156">IFERROR(INDEX(G:G,MATCH(1,(A156=E:E)*(B156=F:F),0)),"")</f>
        <v>13.052054794520549</v>
      </c>
      <c r="E156" s="42">
        <v>102.871</v>
      </c>
      <c r="F156" s="39">
        <v>29.61</v>
      </c>
      <c r="G156" s="63">
        <v>43.528767123287672</v>
      </c>
      <c r="I156" s="65">
        <v>13.052054794520549</v>
      </c>
    </row>
    <row r="157" spans="1:9" x14ac:dyDescent="0.25">
      <c r="A157" s="6"/>
      <c r="B157" s="6">
        <v>61.6</v>
      </c>
      <c r="C157" s="64" cm="1">
        <f t="array" ref="C157">IFERROR(INDEX(G:G,MATCH(1,(A157=E:E)*(B157=F:F),0)),"")</f>
        <v>0</v>
      </c>
      <c r="E157" s="40">
        <v>113.57</v>
      </c>
      <c r="F157" s="54">
        <v>45.83</v>
      </c>
      <c r="G157" s="63">
        <v>1.8410958904109589</v>
      </c>
      <c r="I157" s="65">
        <v>0</v>
      </c>
    </row>
    <row r="158" spans="1:9" x14ac:dyDescent="0.25">
      <c r="A158" s="6">
        <v>115.12</v>
      </c>
      <c r="B158" s="6">
        <v>62.24</v>
      </c>
      <c r="C158" s="64" cm="1">
        <f t="array" ref="C158">IFERROR(INDEX(G:G,MATCH(1,(A158=E:E)*(B158=F:F),0)),"")</f>
        <v>1.1506849315068493</v>
      </c>
      <c r="E158" s="42">
        <v>103.986</v>
      </c>
      <c r="F158" s="39">
        <v>26.25</v>
      </c>
      <c r="G158" s="63">
        <v>20.712328767123289</v>
      </c>
      <c r="I158" s="65">
        <v>1.1506849315068493</v>
      </c>
    </row>
    <row r="159" spans="1:9" x14ac:dyDescent="0.25">
      <c r="A159" s="6">
        <v>129.476</v>
      </c>
      <c r="B159" s="6">
        <v>64.73</v>
      </c>
      <c r="C159" s="64" cm="1">
        <f t="array" ref="C159">IFERROR(INDEX(G:G,MATCH(1,(A159=E:E)*(B159=F:F),0)),"")</f>
        <v>0</v>
      </c>
      <c r="E159" s="39">
        <v>71.680000000000007</v>
      </c>
      <c r="F159" s="39">
        <v>1013.75</v>
      </c>
      <c r="G159" s="63">
        <v>0</v>
      </c>
      <c r="I159" s="65">
        <v>0</v>
      </c>
    </row>
    <row r="160" spans="1:9" x14ac:dyDescent="0.25">
      <c r="A160" s="6">
        <v>95.218999999999994</v>
      </c>
      <c r="B160" s="6">
        <v>64.78</v>
      </c>
      <c r="C160" s="64" cm="1">
        <f t="array" ref="C160">IFERROR(INDEX(G:G,MATCH(1,(A160=E:E)*(B160=F:F),0)),"")</f>
        <v>29.391780821917806</v>
      </c>
      <c r="E160" s="40">
        <v>148.72</v>
      </c>
      <c r="F160" s="39">
        <v>25.31</v>
      </c>
      <c r="G160" s="63">
        <v>3.2547945205479452</v>
      </c>
      <c r="I160" s="65">
        <v>29.391780821917806</v>
      </c>
    </row>
    <row r="161" spans="1:9" x14ac:dyDescent="0.25">
      <c r="A161" s="6">
        <v>104.19499999999999</v>
      </c>
      <c r="B161" s="6">
        <v>65</v>
      </c>
      <c r="C161" s="64" cm="1">
        <f t="array" ref="C161">IFERROR(INDEX(G:G,MATCH(1,(A161=E:E)*(B161=F:F),0)),"")</f>
        <v>77.39178082191782</v>
      </c>
      <c r="E161" s="42">
        <v>111.249</v>
      </c>
      <c r="F161" s="39">
        <v>50.33</v>
      </c>
      <c r="G161" s="63">
        <v>0</v>
      </c>
      <c r="I161" s="65">
        <v>77.39178082191782</v>
      </c>
    </row>
    <row r="162" spans="1:9" x14ac:dyDescent="0.25">
      <c r="A162" s="6">
        <v>114.245</v>
      </c>
      <c r="B162" s="6">
        <v>66.430000000000007</v>
      </c>
      <c r="C162" s="64" cm="1">
        <f t="array" ref="C162">IFERROR(INDEX(G:G,MATCH(1,(A162=E:E)*(B162=F:F),0)),"")</f>
        <v>15.221917808219178</v>
      </c>
      <c r="E162" s="39">
        <v>108.3</v>
      </c>
      <c r="F162" s="39">
        <v>118.18</v>
      </c>
      <c r="G162" s="63">
        <v>14.958904109589042</v>
      </c>
      <c r="I162" s="65">
        <v>15.221917808219178</v>
      </c>
    </row>
    <row r="163" spans="1:9" x14ac:dyDescent="0.25">
      <c r="A163" s="6">
        <v>126.651</v>
      </c>
      <c r="B163" s="6">
        <v>66.61</v>
      </c>
      <c r="C163" s="64" cm="1">
        <f t="array" ref="C163">IFERROR(INDEX(G:G,MATCH(1,(A163=E:E)*(B163=F:F),0)),"")</f>
        <v>4.8657534246575338</v>
      </c>
      <c r="E163" s="42">
        <v>110.81399999999999</v>
      </c>
      <c r="F163" s="39">
        <v>18.38</v>
      </c>
      <c r="G163" s="63">
        <v>44.449315068493149</v>
      </c>
      <c r="I163" s="65">
        <v>4.8657534246575338</v>
      </c>
    </row>
    <row r="164" spans="1:9" x14ac:dyDescent="0.25">
      <c r="A164" s="6">
        <v>118.143</v>
      </c>
      <c r="B164" s="6">
        <v>67.87</v>
      </c>
      <c r="C164" s="64" cm="1">
        <f t="array" ref="C164">IFERROR(INDEX(G:G,MATCH(1,(A164=E:E)*(B164=F:F),0)),"")</f>
        <v>5.7534246575342465</v>
      </c>
      <c r="E164" s="42">
        <v>104.815</v>
      </c>
      <c r="F164" s="39">
        <v>73.78</v>
      </c>
      <c r="G164" s="63">
        <v>48.131506849315073</v>
      </c>
      <c r="I164" s="65">
        <v>5.7534246575342465</v>
      </c>
    </row>
    <row r="165" spans="1:9" x14ac:dyDescent="0.25">
      <c r="A165" s="6">
        <v>92.149000000000001</v>
      </c>
      <c r="B165" s="6">
        <v>71.48</v>
      </c>
      <c r="C165" s="64" cm="1">
        <f t="array" ref="C165">IFERROR(INDEX(G:G,MATCH(1,(A165=E:E)*(B165=F:F),0)),"")</f>
        <v>46.88219178082192</v>
      </c>
      <c r="E165" s="39">
        <v>100.651</v>
      </c>
      <c r="F165" s="39">
        <v>76.61</v>
      </c>
      <c r="G165" s="63">
        <v>27.287671232876715</v>
      </c>
      <c r="I165" s="65">
        <v>46.88219178082192</v>
      </c>
    </row>
    <row r="166" spans="1:9" x14ac:dyDescent="0.25">
      <c r="A166" s="6">
        <v>104.815</v>
      </c>
      <c r="B166" s="6">
        <v>73.78</v>
      </c>
      <c r="C166" s="64" cm="1">
        <f t="array" ref="C166">IFERROR(INDEX(G:G,MATCH(1,(A166=E:E)*(B166=F:F),0)),"")</f>
        <v>48.131506849315073</v>
      </c>
      <c r="E166" s="42">
        <v>118.57599999999999</v>
      </c>
      <c r="F166" s="39">
        <v>85.27</v>
      </c>
      <c r="G166" s="63">
        <v>9.2383561643835606</v>
      </c>
      <c r="I166" s="65">
        <v>48.131506849315073</v>
      </c>
    </row>
    <row r="167" spans="1:9" x14ac:dyDescent="0.25">
      <c r="A167" s="6">
        <v>109.499</v>
      </c>
      <c r="B167" s="6">
        <v>77.31</v>
      </c>
      <c r="C167" s="64" cm="1">
        <f t="array" ref="C167">IFERROR(INDEX(G:G,MATCH(1,(A167=E:E)*(B167=F:F),0)),"")</f>
        <v>6.706849315068494</v>
      </c>
      <c r="E167" s="42">
        <v>119.833</v>
      </c>
      <c r="F167" s="39">
        <v>45.56</v>
      </c>
      <c r="G167" s="63">
        <v>8.4164383561643845</v>
      </c>
      <c r="I167" s="65">
        <v>6.706849315068494</v>
      </c>
    </row>
    <row r="168" spans="1:9" x14ac:dyDescent="0.25">
      <c r="A168" s="6">
        <v>116.535</v>
      </c>
      <c r="B168" s="6">
        <v>78.569999999999993</v>
      </c>
      <c r="C168" s="64" cm="1">
        <f t="array" ref="C168">IFERROR(INDEX(G:G,MATCH(1,(A168=E:E)*(B168=F:F),0)),"")</f>
        <v>2.9589041095890409</v>
      </c>
      <c r="E168" s="40">
        <v>121.92</v>
      </c>
      <c r="F168" s="54">
        <v>34.090000000000003</v>
      </c>
      <c r="G168" s="63">
        <v>1.1835616438356165</v>
      </c>
      <c r="I168" s="65">
        <v>2.9589041095890409</v>
      </c>
    </row>
    <row r="169" spans="1:9" x14ac:dyDescent="0.25">
      <c r="A169" s="6">
        <v>116.024</v>
      </c>
      <c r="B169" s="6">
        <v>79.53</v>
      </c>
      <c r="C169" s="64" cm="1">
        <f t="array" ref="C169">IFERROR(INDEX(G:G,MATCH(1,(A169=E:E)*(B169=F:F),0)),"")</f>
        <v>0.82191780821917804</v>
      </c>
      <c r="E169" s="39">
        <v>109.004</v>
      </c>
      <c r="F169" s="39">
        <v>48.03</v>
      </c>
      <c r="G169" s="63">
        <v>22.816438356164383</v>
      </c>
      <c r="I169" s="65">
        <v>0.82191780821917804</v>
      </c>
    </row>
    <row r="170" spans="1:9" x14ac:dyDescent="0.25">
      <c r="A170" s="6">
        <v>127.428</v>
      </c>
      <c r="B170" s="6">
        <v>79.959999999999994</v>
      </c>
      <c r="C170" s="64" cm="1">
        <f t="array" ref="C170">IFERROR(INDEX(G:G,MATCH(1,(A170=E:E)*(B170=F:F),0)),"")</f>
        <v>1.0520547945205481</v>
      </c>
      <c r="E170" s="42">
        <v>112.033</v>
      </c>
      <c r="F170" s="39">
        <v>52.33</v>
      </c>
      <c r="G170" s="63">
        <v>3.2219178082191782</v>
      </c>
      <c r="I170" s="65">
        <v>1.0520547945205481</v>
      </c>
    </row>
    <row r="171" spans="1:9" x14ac:dyDescent="0.25">
      <c r="A171" s="6">
        <v>118.224</v>
      </c>
      <c r="B171" s="6">
        <v>82.49</v>
      </c>
      <c r="C171" s="64" cm="1">
        <f t="array" ref="C171">IFERROR(INDEX(G:G,MATCH(1,(A171=E:E)*(B171=F:F),0)),"")</f>
        <v>41.227397260273975</v>
      </c>
      <c r="E171" s="42">
        <v>103.328</v>
      </c>
      <c r="F171" s="39">
        <v>26.84</v>
      </c>
      <c r="G171" s="63">
        <v>64.504109589041093</v>
      </c>
      <c r="I171" s="65">
        <v>41.227397260273975</v>
      </c>
    </row>
    <row r="172" spans="1:9" x14ac:dyDescent="0.25">
      <c r="A172" s="6">
        <v>118.57599999999999</v>
      </c>
      <c r="B172" s="6">
        <v>85.27</v>
      </c>
      <c r="C172" s="64" cm="1">
        <f t="array" ref="C172">IFERROR(INDEX(G:G,MATCH(1,(A172=E:E)*(B172=F:F),0)),"")</f>
        <v>9.2383561643835606</v>
      </c>
      <c r="E172" s="39">
        <v>114.36499999999999</v>
      </c>
      <c r="F172" s="39">
        <v>41.27</v>
      </c>
      <c r="G172" s="63">
        <v>3.0575342465753428</v>
      </c>
      <c r="I172" s="65">
        <v>9.2383561643835606</v>
      </c>
    </row>
    <row r="173" spans="1:9" x14ac:dyDescent="0.25">
      <c r="A173" s="6">
        <v>108.324</v>
      </c>
      <c r="B173" s="6">
        <v>86.27</v>
      </c>
      <c r="C173" s="64" cm="1">
        <f t="array" ref="C173">IFERROR(INDEX(G:G,MATCH(1,(A173=E:E)*(B173=F:F),0)),"")</f>
        <v>0</v>
      </c>
      <c r="E173" s="41">
        <v>112.81699999999999</v>
      </c>
      <c r="F173" s="39">
        <v>105.87</v>
      </c>
      <c r="G173" s="63">
        <v>33.567123287671237</v>
      </c>
      <c r="I173" s="65">
        <v>0</v>
      </c>
    </row>
    <row r="174" spans="1:9" x14ac:dyDescent="0.25">
      <c r="A174" s="6">
        <v>88.25</v>
      </c>
      <c r="B174" s="6">
        <v>90.78</v>
      </c>
      <c r="C174" s="64" cm="1">
        <f t="array" ref="C174">IFERROR(INDEX(G:G,MATCH(1,(A174=E:E)*(B174=F:F),0)),"")</f>
        <v>1.5780821917808217</v>
      </c>
      <c r="E174" s="40">
        <v>123.47</v>
      </c>
      <c r="F174" s="54">
        <v>91.21</v>
      </c>
      <c r="G174" s="63">
        <v>4.1424657534246574</v>
      </c>
      <c r="I174" s="65">
        <v>1.5780821917808217</v>
      </c>
    </row>
    <row r="175" spans="1:9" x14ac:dyDescent="0.25">
      <c r="A175" s="6">
        <v>123.47</v>
      </c>
      <c r="B175" s="6">
        <v>91.21</v>
      </c>
      <c r="C175" s="64" cm="1">
        <f t="array" ref="C175">IFERROR(INDEX(G:G,MATCH(1,(A175=E:E)*(B175=F:F),0)),"")</f>
        <v>4.1424657534246574</v>
      </c>
      <c r="E175" s="39">
        <v>101.883</v>
      </c>
      <c r="F175" s="39">
        <v>38.46</v>
      </c>
      <c r="G175" s="63">
        <v>29.62191780821918</v>
      </c>
      <c r="I175" s="65">
        <v>4.1424657534246574</v>
      </c>
    </row>
    <row r="176" spans="1:9" x14ac:dyDescent="0.25">
      <c r="A176" s="6">
        <v>106.568</v>
      </c>
      <c r="B176" s="6">
        <v>91.28</v>
      </c>
      <c r="C176" s="64" cm="1">
        <f t="array" ref="C176">IFERROR(INDEX(G:G,MATCH(1,(A176=E:E)*(B176=F:F),0)),"")</f>
        <v>28.799999999999997</v>
      </c>
      <c r="E176" s="42">
        <v>132.99</v>
      </c>
      <c r="F176" s="39">
        <v>34.21</v>
      </c>
      <c r="G176" s="63">
        <v>1.1835616438356165</v>
      </c>
      <c r="I176" s="65">
        <v>28.799999999999997</v>
      </c>
    </row>
    <row r="177" spans="1:9" x14ac:dyDescent="0.25">
      <c r="A177" s="6">
        <v>109.958</v>
      </c>
      <c r="B177" s="6">
        <v>91.76</v>
      </c>
      <c r="C177" s="64" cm="1">
        <f t="array" ref="C177">IFERROR(INDEX(G:G,MATCH(1,(A177=E:E)*(B177=F:F),0)),"")</f>
        <v>7.4301369863013704</v>
      </c>
      <c r="E177" s="42">
        <v>106.89</v>
      </c>
      <c r="F177" s="39">
        <v>157.59</v>
      </c>
      <c r="G177" s="63">
        <v>22.652054794520545</v>
      </c>
      <c r="I177" s="65">
        <v>7.4301369863013704</v>
      </c>
    </row>
    <row r="178" spans="1:9" x14ac:dyDescent="0.25">
      <c r="A178" s="5">
        <v>112.81699999999999</v>
      </c>
      <c r="B178" s="6">
        <v>105.87</v>
      </c>
      <c r="C178" s="64" cm="1">
        <f t="array" ref="C178">IFERROR(INDEX(G:G,MATCH(1,(A178=E:E)*(B178=F:F),0)),"")</f>
        <v>33.567123287671237</v>
      </c>
      <c r="E178" s="42">
        <v>114.245</v>
      </c>
      <c r="F178" s="39">
        <v>66.430000000000007</v>
      </c>
      <c r="G178" s="63">
        <v>15.221917808219178</v>
      </c>
      <c r="I178" s="65">
        <v>33.567123287671237</v>
      </c>
    </row>
    <row r="179" spans="1:9" x14ac:dyDescent="0.25">
      <c r="A179" s="6">
        <v>109.095</v>
      </c>
      <c r="B179" s="6">
        <v>106.59</v>
      </c>
      <c r="C179" s="64" cm="1">
        <f t="array" ref="C179">IFERROR(INDEX(G:G,MATCH(1,(A179=E:E)*(B179=F:F),0)),"")</f>
        <v>2.7616438356164386</v>
      </c>
      <c r="E179" s="39">
        <v>108.324</v>
      </c>
      <c r="F179" s="39">
        <v>86.27</v>
      </c>
      <c r="G179" s="63">
        <v>0</v>
      </c>
      <c r="I179" s="65">
        <v>2.7616438356164386</v>
      </c>
    </row>
    <row r="180" spans="1:9" x14ac:dyDescent="0.25">
      <c r="A180" s="6">
        <v>102.596</v>
      </c>
      <c r="B180" s="6">
        <v>108.84</v>
      </c>
      <c r="C180" s="64" cm="1">
        <f t="array" ref="C180">IFERROR(INDEX(G:G,MATCH(1,(A180=E:E)*(B180=F:F),0)),"")</f>
        <v>0</v>
      </c>
      <c r="E180" s="42">
        <v>135.29</v>
      </c>
      <c r="F180" s="39">
        <v>17.010000000000002</v>
      </c>
      <c r="G180" s="63">
        <v>7.331506849315069</v>
      </c>
      <c r="I180" s="65">
        <v>0</v>
      </c>
    </row>
    <row r="181" spans="1:9" x14ac:dyDescent="0.25">
      <c r="A181" s="6">
        <v>111.654</v>
      </c>
      <c r="B181" s="6">
        <v>111.27</v>
      </c>
      <c r="C181" s="64" cm="1">
        <f t="array" ref="C181">IFERROR(INDEX(G:G,MATCH(1,(A181=E:E)*(B181=F:F),0)),"")</f>
        <v>15.813698630136987</v>
      </c>
      <c r="E181" s="39">
        <v>102.67100000000001</v>
      </c>
      <c r="F181" s="39">
        <v>121.12</v>
      </c>
      <c r="G181" s="63">
        <v>0</v>
      </c>
      <c r="I181" s="65">
        <v>15.813698630136987</v>
      </c>
    </row>
    <row r="182" spans="1:9" x14ac:dyDescent="0.25">
      <c r="A182" s="6">
        <v>119.898</v>
      </c>
      <c r="B182" s="6">
        <v>112.44</v>
      </c>
      <c r="C182" s="64" cm="1">
        <f t="array" ref="C182">IFERROR(INDEX(G:G,MATCH(1,(A182=E:E)*(B182=F:F),0)),"")</f>
        <v>0</v>
      </c>
      <c r="E182" s="42">
        <v>108.36</v>
      </c>
      <c r="F182" s="39">
        <v>156.69999999999999</v>
      </c>
      <c r="G182" s="63">
        <v>13.084931506849315</v>
      </c>
      <c r="I182" s="65">
        <v>0</v>
      </c>
    </row>
    <row r="183" spans="1:9" x14ac:dyDescent="0.25">
      <c r="A183" s="6"/>
      <c r="B183" s="6">
        <v>112.64</v>
      </c>
      <c r="C183" s="64" cm="1">
        <f t="array" ref="C183">IFERROR(INDEX(G:G,MATCH(1,(A183=E:E)*(B183=F:F),0)),"")</f>
        <v>0</v>
      </c>
      <c r="E183" s="41">
        <v>95.878</v>
      </c>
      <c r="F183" s="39">
        <v>213.28</v>
      </c>
      <c r="G183" s="63">
        <v>0</v>
      </c>
      <c r="I183" s="65">
        <v>0</v>
      </c>
    </row>
    <row r="184" spans="1:9" x14ac:dyDescent="0.25">
      <c r="A184" s="6">
        <v>118.58499999999999</v>
      </c>
      <c r="B184" s="6">
        <v>113.84</v>
      </c>
      <c r="C184" s="64" cm="1">
        <f t="array" ref="C184">IFERROR(INDEX(G:G,MATCH(1,(A184=E:E)*(B184=F:F),0)),"")</f>
        <v>1.2821917808219179</v>
      </c>
      <c r="E184" s="42">
        <v>113.08</v>
      </c>
      <c r="F184" s="39">
        <v>127.4</v>
      </c>
      <c r="G184" s="63">
        <v>3.1232876712328768</v>
      </c>
      <c r="I184" s="65">
        <v>1.2821917808219179</v>
      </c>
    </row>
    <row r="185" spans="1:9" x14ac:dyDescent="0.25">
      <c r="A185" s="6"/>
      <c r="B185" s="6">
        <v>116.21</v>
      </c>
      <c r="C185" s="64" cm="1">
        <f t="array" ref="C185">IFERROR(INDEX(G:G,MATCH(1,(A185=E:E)*(B185=F:F),0)),"")</f>
        <v>1.3808219178082193</v>
      </c>
      <c r="E185" s="42">
        <v>99.6</v>
      </c>
      <c r="F185" s="39">
        <v>169.63</v>
      </c>
      <c r="G185" s="63">
        <v>25.315068493150683</v>
      </c>
      <c r="I185" s="65">
        <v>1.3808219178082193</v>
      </c>
    </row>
    <row r="186" spans="1:9" x14ac:dyDescent="0.25">
      <c r="A186" s="6">
        <v>97.57</v>
      </c>
      <c r="B186" s="6">
        <v>116.21</v>
      </c>
      <c r="C186" s="64" cm="1">
        <f t="array" ref="C186">IFERROR(INDEX(G:G,MATCH(1,(A186=E:E)*(B186=F:F),0)),"")</f>
        <v>0.59178082191780823</v>
      </c>
      <c r="E186" s="42">
        <v>112.255</v>
      </c>
      <c r="F186" s="39">
        <v>58.75</v>
      </c>
      <c r="G186" s="63">
        <v>2.8273972602739725</v>
      </c>
      <c r="I186" s="65">
        <v>0.59178082191780823</v>
      </c>
    </row>
    <row r="187" spans="1:9" x14ac:dyDescent="0.25">
      <c r="A187" s="6">
        <v>95.167000000000002</v>
      </c>
      <c r="B187" s="6">
        <v>116.9</v>
      </c>
      <c r="C187" s="64" cm="1">
        <f t="array" ref="C187">IFERROR(INDEX(G:G,MATCH(1,(A187=E:E)*(B187=F:F),0)),"")</f>
        <v>25.446575342465753</v>
      </c>
      <c r="E187" s="42">
        <v>111.807</v>
      </c>
      <c r="F187" s="39">
        <v>72.489999999999995</v>
      </c>
      <c r="G187" s="63">
        <v>5.5232876712328771</v>
      </c>
      <c r="I187" s="65">
        <v>25.446575342465753</v>
      </c>
    </row>
    <row r="188" spans="1:9" x14ac:dyDescent="0.25">
      <c r="A188" s="6">
        <v>108.3</v>
      </c>
      <c r="B188" s="6">
        <v>118.18</v>
      </c>
      <c r="C188" s="64" cm="1">
        <f t="array" ref="C188">IFERROR(INDEX(G:G,MATCH(1,(A188=E:E)*(B188=F:F),0)),"")</f>
        <v>14.958904109589042</v>
      </c>
      <c r="E188" s="42">
        <v>90.569000000000003</v>
      </c>
      <c r="F188" s="39">
        <v>24.05</v>
      </c>
      <c r="G188" s="63">
        <v>0</v>
      </c>
      <c r="I188" s="65">
        <v>14.958904109589042</v>
      </c>
    </row>
    <row r="189" spans="1:9" x14ac:dyDescent="0.25">
      <c r="A189" s="5">
        <v>107.792</v>
      </c>
      <c r="B189" s="6">
        <v>126.43</v>
      </c>
      <c r="C189" s="64" cm="1">
        <f t="array" ref="C189">IFERROR(INDEX(G:G,MATCH(1,(A189=E:E)*(B189=F:F),0)),"")</f>
        <v>22.389041095890413</v>
      </c>
      <c r="E189" s="42">
        <v>125.33</v>
      </c>
      <c r="F189" s="39">
        <v>40.25</v>
      </c>
      <c r="G189" s="63">
        <v>18.871232876712327</v>
      </c>
      <c r="I189" s="65">
        <v>22.389041095890413</v>
      </c>
    </row>
    <row r="190" spans="1:9" x14ac:dyDescent="0.25">
      <c r="A190" s="6">
        <v>113.08</v>
      </c>
      <c r="B190" s="6">
        <v>127.4</v>
      </c>
      <c r="C190" s="64" cm="1">
        <f t="array" ref="C190">IFERROR(INDEX(G:G,MATCH(1,(A190=E:E)*(B190=F:F),0)),"")</f>
        <v>3.1232876712328768</v>
      </c>
      <c r="E190" s="42">
        <v>118.38</v>
      </c>
      <c r="F190" s="39">
        <v>27.32</v>
      </c>
      <c r="G190" s="63">
        <v>0.98630136986301364</v>
      </c>
      <c r="I190" s="65">
        <v>3.1232876712328768</v>
      </c>
    </row>
    <row r="191" spans="1:9" x14ac:dyDescent="0.25">
      <c r="A191" s="6">
        <v>91.861000000000004</v>
      </c>
      <c r="B191" s="6">
        <v>131.82</v>
      </c>
      <c r="C191" s="64" cm="1">
        <f t="array" ref="C191">IFERROR(INDEX(G:G,MATCH(1,(A191=E:E)*(B191=F:F),0)),"")</f>
        <v>3.1890410958904112</v>
      </c>
      <c r="E191" s="39">
        <v>129.476</v>
      </c>
      <c r="F191" s="39">
        <v>64.73</v>
      </c>
      <c r="G191" s="63">
        <v>0</v>
      </c>
      <c r="I191" s="65">
        <v>3.1890410958904112</v>
      </c>
    </row>
    <row r="192" spans="1:9" x14ac:dyDescent="0.25">
      <c r="A192" s="6">
        <v>123.54</v>
      </c>
      <c r="B192" s="6">
        <v>135.66</v>
      </c>
      <c r="C192" s="64" cm="1">
        <f t="array" ref="C192">IFERROR(INDEX(G:G,MATCH(1,(A192=E:E)*(B192=F:F),0)),"")</f>
        <v>1.2164383561643834</v>
      </c>
      <c r="E192" s="42">
        <v>118.224</v>
      </c>
      <c r="F192" s="39">
        <v>82.49</v>
      </c>
      <c r="G192" s="63">
        <v>41.227397260273975</v>
      </c>
      <c r="I192" s="65">
        <v>1.2164383561643834</v>
      </c>
    </row>
    <row r="193" spans="1:9" x14ac:dyDescent="0.25">
      <c r="A193" s="6">
        <v>108.05</v>
      </c>
      <c r="B193" s="6">
        <v>142.79</v>
      </c>
      <c r="C193" s="64" cm="1">
        <f t="array" ref="C193">IFERROR(INDEX(G:G,MATCH(1,(A193=E:E)*(B193=F:F),0)),"")</f>
        <v>27.87945205479452</v>
      </c>
      <c r="E193" s="42">
        <v>108.18</v>
      </c>
      <c r="F193" s="39">
        <v>15.4</v>
      </c>
      <c r="G193" s="63">
        <v>4.8000000000000007</v>
      </c>
      <c r="I193" s="65">
        <v>27.87945205479452</v>
      </c>
    </row>
    <row r="194" spans="1:9" x14ac:dyDescent="0.25">
      <c r="A194" s="6">
        <v>106.51900000000001</v>
      </c>
      <c r="B194" s="6">
        <v>143.47</v>
      </c>
      <c r="C194" s="64" cm="1">
        <f t="array" ref="C194">IFERROR(INDEX(G:G,MATCH(1,(A194=E:E)*(B194=F:F),0)),"")</f>
        <v>5.0301369863013701</v>
      </c>
      <c r="E194" s="39">
        <v>121.452</v>
      </c>
      <c r="F194" s="39">
        <v>35.979999999999997</v>
      </c>
      <c r="G194" s="63">
        <v>15.616438356164384</v>
      </c>
      <c r="I194" s="65">
        <v>5.0301369863013701</v>
      </c>
    </row>
    <row r="195" spans="1:9" x14ac:dyDescent="0.25">
      <c r="A195" s="5">
        <v>114.748</v>
      </c>
      <c r="B195" s="6">
        <v>145.44999999999999</v>
      </c>
      <c r="C195" s="64" cm="1">
        <f t="array" ref="C195">IFERROR(INDEX(G:G,MATCH(1,(A195=E:E)*(B195=F:F),0)),"")</f>
        <v>10.980821917808219</v>
      </c>
      <c r="E195" s="42">
        <v>112.724</v>
      </c>
      <c r="F195" s="39">
        <v>50.84</v>
      </c>
      <c r="G195" s="63">
        <v>59.506849315068493</v>
      </c>
      <c r="I195" s="65">
        <v>10.980821917808219</v>
      </c>
    </row>
    <row r="196" spans="1:9" x14ac:dyDescent="0.25">
      <c r="A196" s="6">
        <v>91.742000000000004</v>
      </c>
      <c r="B196" s="6">
        <v>148.13999999999999</v>
      </c>
      <c r="C196" s="64" cm="1">
        <f t="array" ref="C196">IFERROR(INDEX(G:G,MATCH(1,(A196=E:E)*(B196=F:F),0)),"")</f>
        <v>0.92054794520547945</v>
      </c>
      <c r="E196" s="42">
        <v>114.435</v>
      </c>
      <c r="F196" s="39">
        <v>18.72</v>
      </c>
      <c r="G196" s="63">
        <v>7.1999999999999993</v>
      </c>
      <c r="I196" s="65">
        <v>0.92054794520547945</v>
      </c>
    </row>
    <row r="197" spans="1:9" x14ac:dyDescent="0.25">
      <c r="A197" s="6">
        <v>104.092</v>
      </c>
      <c r="B197" s="6">
        <v>155.34</v>
      </c>
      <c r="C197" s="64" cm="1">
        <f t="array" ref="C197">IFERROR(INDEX(G:G,MATCH(1,(A197=E:E)*(B197=F:F),0)),"")</f>
        <v>49.019178082191786</v>
      </c>
      <c r="E197" s="42">
        <v>117.629</v>
      </c>
      <c r="F197" s="39">
        <v>15.31</v>
      </c>
      <c r="G197" s="63">
        <v>31.101369863013694</v>
      </c>
      <c r="I197" s="65">
        <v>49.019178082191786</v>
      </c>
    </row>
    <row r="198" spans="1:9" x14ac:dyDescent="0.25">
      <c r="A198" s="6">
        <v>108.36</v>
      </c>
      <c r="B198" s="6">
        <v>156.69999999999999</v>
      </c>
      <c r="C198" s="64" cm="1">
        <f t="array" ref="C198">IFERROR(INDEX(G:G,MATCH(1,(A198=E:E)*(B198=F:F),0)),"")</f>
        <v>13.084931506849315</v>
      </c>
      <c r="E198" s="39">
        <v>120.27500000000001</v>
      </c>
      <c r="F198" s="39">
        <v>17.45</v>
      </c>
      <c r="G198" s="63">
        <v>2.9260273972602739</v>
      </c>
      <c r="I198" s="65">
        <v>13.084931506849315</v>
      </c>
    </row>
    <row r="199" spans="1:9" x14ac:dyDescent="0.25">
      <c r="A199" s="6">
        <v>113.36</v>
      </c>
      <c r="B199" s="6">
        <v>157.19</v>
      </c>
      <c r="C199" s="64" cm="1">
        <f t="array" ref="C199">IFERROR(INDEX(G:G,MATCH(1,(A199=E:E)*(B199=F:F),0)),"")</f>
        <v>4.0767123287671234</v>
      </c>
      <c r="E199" s="42">
        <v>109.17</v>
      </c>
      <c r="F199" s="39">
        <v>30.8</v>
      </c>
      <c r="G199" s="63">
        <v>7.463013698630137</v>
      </c>
      <c r="I199" s="65">
        <v>4.0767123287671234</v>
      </c>
    </row>
    <row r="200" spans="1:9" x14ac:dyDescent="0.25">
      <c r="A200" s="6">
        <v>106.89</v>
      </c>
      <c r="B200" s="6">
        <v>157.59</v>
      </c>
      <c r="C200" s="64" cm="1">
        <f t="array" ref="C200">IFERROR(INDEX(G:G,MATCH(1,(A200=E:E)*(B200=F:F),0)),"")</f>
        <v>22.652054794520545</v>
      </c>
      <c r="E200" s="42">
        <v>113.41</v>
      </c>
      <c r="F200" s="39">
        <v>60.82</v>
      </c>
      <c r="G200" s="63">
        <v>13.052054794520549</v>
      </c>
      <c r="I200" s="65">
        <v>22.652054794520545</v>
      </c>
    </row>
    <row r="201" spans="1:9" x14ac:dyDescent="0.25">
      <c r="A201" s="6">
        <v>87.8</v>
      </c>
      <c r="B201" s="6">
        <v>162.38999999999999</v>
      </c>
      <c r="C201" s="64" cm="1">
        <f t="array" ref="C201">IFERROR(INDEX(G:G,MATCH(1,(A201=E:E)*(B201=F:F),0)),"")</f>
        <v>3.6164383561643834</v>
      </c>
      <c r="E201" s="42">
        <v>107.55</v>
      </c>
      <c r="F201" s="39">
        <v>141.51</v>
      </c>
      <c r="G201" s="63">
        <v>9.632876712328768</v>
      </c>
      <c r="I201" s="65">
        <v>3.6164383561643834</v>
      </c>
    </row>
    <row r="202" spans="1:9" x14ac:dyDescent="0.25">
      <c r="A202" s="6">
        <v>99.6</v>
      </c>
      <c r="B202" s="6">
        <v>169.63</v>
      </c>
      <c r="C202" s="64" cm="1">
        <f t="array" ref="C202">IFERROR(INDEX(G:G,MATCH(1,(A202=E:E)*(B202=F:F),0)),"")</f>
        <v>25.315068493150683</v>
      </c>
      <c r="E202" s="42">
        <v>115.12</v>
      </c>
      <c r="F202" s="39">
        <v>62.24</v>
      </c>
      <c r="G202" s="63">
        <v>1.1506849315068493</v>
      </c>
      <c r="I202" s="65">
        <v>25.315068493150683</v>
      </c>
    </row>
    <row r="203" spans="1:9" x14ac:dyDescent="0.25">
      <c r="A203" s="6">
        <v>103.29300000000001</v>
      </c>
      <c r="B203" s="6">
        <v>170.8</v>
      </c>
      <c r="C203" s="64" cm="1">
        <f t="array" ref="C203">IFERROR(INDEX(G:G,MATCH(1,(A203=E:E)*(B203=F:F),0)),"")</f>
        <v>0</v>
      </c>
      <c r="E203" s="42">
        <v>116.7</v>
      </c>
      <c r="F203" s="39">
        <v>23.82</v>
      </c>
      <c r="G203" s="63">
        <v>34.421917808219177</v>
      </c>
      <c r="I203" s="65">
        <v>0</v>
      </c>
    </row>
    <row r="204" spans="1:9" x14ac:dyDescent="0.25">
      <c r="A204" s="6">
        <v>124.681</v>
      </c>
      <c r="B204" s="6">
        <v>175.98</v>
      </c>
      <c r="C204" s="64" cm="1">
        <f t="array" ref="C204">IFERROR(INDEX(G:G,MATCH(1,(A204=E:E)*(B204=F:F),0)),"")</f>
        <v>16.273972602739725</v>
      </c>
      <c r="E204" s="42">
        <v>108.68</v>
      </c>
      <c r="F204" s="39">
        <v>23.52</v>
      </c>
      <c r="G204" s="63">
        <v>1.5123287671232877</v>
      </c>
      <c r="I204" s="65">
        <v>16.273972602739725</v>
      </c>
    </row>
    <row r="205" spans="1:9" x14ac:dyDescent="0.25">
      <c r="A205" s="5">
        <v>92.114000000000004</v>
      </c>
      <c r="B205" s="6">
        <v>178.42</v>
      </c>
      <c r="C205" s="64" cm="1">
        <f t="array" ref="C205">IFERROR(INDEX(G:G,MATCH(1,(A205=E:E)*(B205=F:F),0)),"")</f>
        <v>75.649315068493152</v>
      </c>
      <c r="E205" s="42">
        <v>118.58499999999999</v>
      </c>
      <c r="F205" s="39">
        <v>113.84</v>
      </c>
      <c r="G205" s="63">
        <v>1.2821917808219179</v>
      </c>
      <c r="I205" s="65">
        <v>75.649315068493152</v>
      </c>
    </row>
    <row r="206" spans="1:9" x14ac:dyDescent="0.25">
      <c r="A206" s="6">
        <v>107.68</v>
      </c>
      <c r="B206" s="6">
        <v>190.6</v>
      </c>
      <c r="C206" s="64" cm="1">
        <f t="array" ref="C206">IFERROR(INDEX(G:G,MATCH(1,(A206=E:E)*(B206=F:F),0)),"")</f>
        <v>4.4054794520547942</v>
      </c>
      <c r="E206" s="42">
        <v>100.52</v>
      </c>
      <c r="F206" s="39">
        <v>198.2</v>
      </c>
      <c r="G206" s="63">
        <v>6.7397260273972606</v>
      </c>
      <c r="I206" s="65">
        <v>4.4054794520547942</v>
      </c>
    </row>
    <row r="207" spans="1:9" x14ac:dyDescent="0.25">
      <c r="A207" s="6">
        <v>84.947999999999993</v>
      </c>
      <c r="B207" s="6">
        <v>200.56</v>
      </c>
      <c r="C207" s="64" cm="1">
        <f t="array" ref="C207">IFERROR(INDEX(G:G,MATCH(1,(A207=E:E)*(B207=F:F),0)),"")</f>
        <v>3.3863013698630136</v>
      </c>
      <c r="E207" s="42">
        <v>102.06</v>
      </c>
      <c r="F207" s="39">
        <v>49.08</v>
      </c>
      <c r="G207" s="63">
        <v>72.62465753424658</v>
      </c>
      <c r="I207" s="65">
        <v>3.3863013698630136</v>
      </c>
    </row>
    <row r="208" spans="1:9" x14ac:dyDescent="0.25">
      <c r="A208" s="6">
        <v>106.52</v>
      </c>
      <c r="B208" s="6">
        <v>205.83</v>
      </c>
      <c r="C208" s="64" cm="1">
        <f t="array" ref="C208">IFERROR(INDEX(G:G,MATCH(1,(A208=E:E)*(B208=F:F),0)),"")</f>
        <v>3.9452054794520546</v>
      </c>
      <c r="E208" s="42">
        <v>108.05</v>
      </c>
      <c r="F208" s="39">
        <v>142.79</v>
      </c>
      <c r="G208" s="63">
        <v>27.87945205479452</v>
      </c>
      <c r="I208" s="65">
        <v>3.9452054794520546</v>
      </c>
    </row>
    <row r="209" spans="1:9" x14ac:dyDescent="0.25">
      <c r="A209" s="5">
        <v>95.878</v>
      </c>
      <c r="B209" s="6">
        <v>213.28</v>
      </c>
      <c r="C209" s="64" cm="1">
        <f t="array" ref="C209">IFERROR(INDEX(G:G,MATCH(1,(A209=E:E)*(B209=F:F),0)),"")</f>
        <v>0</v>
      </c>
      <c r="E209" s="42">
        <v>115.91</v>
      </c>
      <c r="F209" s="39">
        <v>49</v>
      </c>
      <c r="G209" s="63">
        <v>6.3452054794520549</v>
      </c>
      <c r="I209" s="65">
        <v>0</v>
      </c>
    </row>
    <row r="210" spans="1:9" x14ac:dyDescent="0.25">
      <c r="A210" s="6">
        <v>91.625</v>
      </c>
      <c r="B210" s="6">
        <v>217.11</v>
      </c>
      <c r="C210" s="64" cm="1">
        <f t="array" ref="C210">IFERROR(INDEX(G:G,MATCH(1,(A210=E:E)*(B210=F:F),0)),"")</f>
        <v>1.3479452054794521</v>
      </c>
      <c r="E210" s="42">
        <v>123.852</v>
      </c>
      <c r="F210" s="39">
        <v>24.05</v>
      </c>
      <c r="G210" s="63">
        <v>28.865753424657534</v>
      </c>
      <c r="I210" s="65">
        <v>1.3479452054794521</v>
      </c>
    </row>
    <row r="211" spans="1:9" x14ac:dyDescent="0.25">
      <c r="A211" s="6">
        <v>125.57</v>
      </c>
      <c r="B211" s="6">
        <v>237.56</v>
      </c>
      <c r="C211" s="64" cm="1">
        <f t="array" ref="C211">IFERROR(INDEX(G:G,MATCH(1,(A211=E:E)*(B211=F:F),0)),"")</f>
        <v>0</v>
      </c>
      <c r="E211" s="42">
        <v>106.78</v>
      </c>
      <c r="F211" s="39">
        <v>33.909999999999997</v>
      </c>
      <c r="G211" s="63">
        <v>20.942465753424656</v>
      </c>
      <c r="I211" s="65">
        <v>0</v>
      </c>
    </row>
    <row r="212" spans="1:9" x14ac:dyDescent="0.25">
      <c r="A212" s="6">
        <v>55.01</v>
      </c>
      <c r="B212" s="6">
        <v>398.57</v>
      </c>
      <c r="C212" s="64" cm="1">
        <f t="array" ref="C212">IFERROR(INDEX(G:G,MATCH(1,(A212=E:E)*(B212=F:F),0)),"")</f>
        <v>0</v>
      </c>
      <c r="E212" s="42">
        <v>123.911</v>
      </c>
      <c r="F212" s="39">
        <v>24.68</v>
      </c>
      <c r="G212" s="63">
        <v>0</v>
      </c>
      <c r="I212" s="65">
        <v>0</v>
      </c>
    </row>
    <row r="213" spans="1:9" x14ac:dyDescent="0.25">
      <c r="A213" s="6">
        <v>105.104</v>
      </c>
      <c r="B213" s="6">
        <v>13.48</v>
      </c>
      <c r="C213" s="64" cm="1">
        <f t="array" ref="C213">IFERROR(INDEX(G:G,MATCH(1,(A213=E:E)*(B213=F:F),0)),"")</f>
        <v>12.361643835616437</v>
      </c>
      <c r="E213" s="42">
        <v>106.47</v>
      </c>
      <c r="F213" s="39">
        <v>36.86</v>
      </c>
      <c r="G213" s="63">
        <v>1.3808219178082193</v>
      </c>
      <c r="I213" s="65">
        <v>12.361643835616437</v>
      </c>
    </row>
    <row r="214" spans="1:9" x14ac:dyDescent="0.25">
      <c r="A214" s="6">
        <v>139.655</v>
      </c>
      <c r="B214" s="6">
        <v>18.100000000000001</v>
      </c>
      <c r="C214" s="64" cm="1">
        <f t="array" ref="C214">IFERROR(INDEX(G:G,MATCH(1,(A214=E:E)*(B214=F:F),0)),"")</f>
        <v>13.676712328767124</v>
      </c>
      <c r="E214" s="42">
        <v>106.93</v>
      </c>
      <c r="F214" s="39">
        <v>147.88999999999999</v>
      </c>
      <c r="G214" s="63">
        <v>14.794520547945206</v>
      </c>
      <c r="I214" s="65">
        <v>13.676712328767124</v>
      </c>
    </row>
    <row r="215" spans="1:9" x14ac:dyDescent="0.25">
      <c r="A215" s="6">
        <v>82.058999999999997</v>
      </c>
      <c r="B215" s="6">
        <v>22.27</v>
      </c>
      <c r="C215" s="64" cm="1">
        <f t="array" ref="C215">IFERROR(INDEX(G:G,MATCH(1,(A215=E:E)*(B215=F:F),0)),"")</f>
        <v>13.282191780821917</v>
      </c>
      <c r="E215" s="42">
        <v>116.3</v>
      </c>
      <c r="F215" s="39">
        <v>33.29</v>
      </c>
      <c r="G215" s="63">
        <v>35.112328767123287</v>
      </c>
      <c r="I215" s="65">
        <v>13.282191780821917</v>
      </c>
    </row>
    <row r="216" spans="1:9" x14ac:dyDescent="0.25">
      <c r="A216" s="6">
        <v>125.15600000000001</v>
      </c>
      <c r="B216" s="6">
        <v>23.22</v>
      </c>
      <c r="C216" s="64" cm="1">
        <f t="array" ref="C216">IFERROR(INDEX(G:G,MATCH(1,(A216=E:E)*(B216=F:F),0)),"")</f>
        <v>0.46027397260273972</v>
      </c>
      <c r="E216" s="42">
        <v>113.36</v>
      </c>
      <c r="F216" s="39">
        <v>157.19</v>
      </c>
      <c r="G216" s="63">
        <v>4.0767123287671234</v>
      </c>
      <c r="I216" s="65">
        <v>0.46027397260273972</v>
      </c>
    </row>
    <row r="217" spans="1:9" x14ac:dyDescent="0.25">
      <c r="A217" s="6">
        <v>98.009</v>
      </c>
      <c r="B217" s="6">
        <v>31.64</v>
      </c>
      <c r="C217" s="64" cm="1">
        <f t="array" ref="C217">IFERROR(INDEX(G:G,MATCH(1,(A217=E:E)*(B217=F:F),0)),"")</f>
        <v>2.8602739726027395</v>
      </c>
      <c r="E217" s="42">
        <v>146.11000000000001</v>
      </c>
      <c r="F217" s="39">
        <v>7.64</v>
      </c>
      <c r="G217" s="63">
        <v>14.794520547945206</v>
      </c>
      <c r="I217" s="65">
        <v>2.8602739726027395</v>
      </c>
    </row>
    <row r="218" spans="1:9" x14ac:dyDescent="0.25">
      <c r="A218" s="6">
        <v>94.034000000000006</v>
      </c>
      <c r="B218" s="6">
        <v>32.35</v>
      </c>
      <c r="C218" s="64" cm="1">
        <f t="array" ref="C218">IFERROR(INDEX(G:G,MATCH(1,(A218=E:E)*(B218=F:F),0)),"")</f>
        <v>67.167123287671245</v>
      </c>
      <c r="E218" s="42">
        <v>131.83000000000001</v>
      </c>
      <c r="F218" s="39">
        <v>11.49</v>
      </c>
      <c r="G218" s="63">
        <v>1.4136986301369863</v>
      </c>
      <c r="I218" s="65">
        <v>67.167123287671245</v>
      </c>
    </row>
    <row r="219" spans="1:9" x14ac:dyDescent="0.25">
      <c r="A219" s="6">
        <v>85.263000000000005</v>
      </c>
      <c r="B219" s="6">
        <v>33.89</v>
      </c>
      <c r="C219" s="64" cm="1">
        <f t="array" ref="C219">IFERROR(INDEX(G:G,MATCH(1,(A219=E:E)*(B219=F:F),0)),"")</f>
        <v>0.46027397260273972</v>
      </c>
      <c r="E219" s="42">
        <v>107.68</v>
      </c>
      <c r="F219" s="39">
        <v>190.6</v>
      </c>
      <c r="G219" s="63">
        <v>4.4054794520547942</v>
      </c>
      <c r="I219" s="65">
        <v>0.46027397260273972</v>
      </c>
    </row>
    <row r="220" spans="1:9" x14ac:dyDescent="0.25">
      <c r="A220" s="6">
        <v>121.452</v>
      </c>
      <c r="B220" s="6">
        <v>35.979999999999997</v>
      </c>
      <c r="C220" s="64" cm="1">
        <f t="array" ref="C220">IFERROR(INDEX(G:G,MATCH(1,(A220=E:E)*(B220=F:F),0)),"")</f>
        <v>15.616438356164384</v>
      </c>
      <c r="E220" s="42">
        <v>122.934</v>
      </c>
      <c r="F220" s="39">
        <v>47.89</v>
      </c>
      <c r="G220" s="63">
        <v>5.7863013698630139</v>
      </c>
      <c r="I220" s="65">
        <v>15.616438356164384</v>
      </c>
    </row>
    <row r="221" spans="1:9" x14ac:dyDescent="0.25">
      <c r="A221" s="6">
        <v>89.387</v>
      </c>
      <c r="B221" s="6">
        <v>39.020000000000003</v>
      </c>
      <c r="C221" s="64" cm="1">
        <f t="array" ref="C221">IFERROR(INDEX(G:G,MATCH(1,(A221=E:E)*(B221=F:F),0)),"")</f>
        <v>1.1835616438356165</v>
      </c>
      <c r="E221" s="42">
        <v>125.57</v>
      </c>
      <c r="F221" s="39">
        <v>237.56</v>
      </c>
      <c r="G221" s="63">
        <v>0</v>
      </c>
      <c r="I221" s="65">
        <v>1.1835616438356165</v>
      </c>
    </row>
    <row r="222" spans="1:9" x14ac:dyDescent="0.25">
      <c r="A222" s="5">
        <v>95.608000000000004</v>
      </c>
      <c r="B222" s="6">
        <v>42.24</v>
      </c>
      <c r="C222" s="64" cm="1">
        <f t="array" ref="C222">IFERROR(INDEX(G:G,MATCH(1,(A222=E:E)*(B222=F:F),0)),"")</f>
        <v>7.8246575342465752</v>
      </c>
      <c r="E222" s="42">
        <v>188.08</v>
      </c>
      <c r="F222" s="39">
        <v>42.94</v>
      </c>
      <c r="G222" s="63">
        <v>12.065753424657533</v>
      </c>
      <c r="I222" s="65">
        <v>7.8246575342465752</v>
      </c>
    </row>
    <row r="223" spans="1:9" x14ac:dyDescent="0.25">
      <c r="A223" s="6">
        <v>72.262</v>
      </c>
      <c r="B223" s="6">
        <v>42.55</v>
      </c>
      <c r="C223" s="64" cm="1">
        <f t="array" ref="C223">IFERROR(INDEX(G:G,MATCH(1,(A223=E:E)*(B223=F:F),0)),"")</f>
        <v>24.821917808219176</v>
      </c>
      <c r="E223" s="42">
        <v>125.71299999999999</v>
      </c>
      <c r="F223" s="39">
        <v>12.71</v>
      </c>
      <c r="G223" s="63">
        <v>19.56164383561644</v>
      </c>
      <c r="I223" s="65">
        <v>24.821917808219176</v>
      </c>
    </row>
    <row r="224" spans="1:9" x14ac:dyDescent="0.25">
      <c r="A224" s="6">
        <v>111.249</v>
      </c>
      <c r="B224" s="6">
        <v>50.33</v>
      </c>
      <c r="C224" s="64" cm="1">
        <f t="array" ref="C224">IFERROR(INDEX(G:G,MATCH(1,(A224=E:E)*(B224=F:F),0)),"")</f>
        <v>0</v>
      </c>
      <c r="E224" s="42">
        <v>132.85</v>
      </c>
      <c r="F224" s="39">
        <v>34.42</v>
      </c>
      <c r="G224" s="63">
        <v>12.526027397260275</v>
      </c>
      <c r="I224" s="65">
        <v>0</v>
      </c>
    </row>
    <row r="225" spans="1:9" x14ac:dyDescent="0.25">
      <c r="A225" s="6">
        <v>98.832999999999998</v>
      </c>
      <c r="B225" s="6">
        <v>50.94</v>
      </c>
      <c r="C225" s="64" cm="1">
        <f t="array" ref="C225">IFERROR(INDEX(G:G,MATCH(1,(A225=E:E)*(B225=F:F),0)),"")</f>
        <v>0</v>
      </c>
      <c r="E225" s="42">
        <v>124.65</v>
      </c>
      <c r="F225" s="39">
        <v>34.58</v>
      </c>
      <c r="G225" s="63">
        <v>0</v>
      </c>
      <c r="I225" s="65">
        <v>0</v>
      </c>
    </row>
    <row r="226" spans="1:9" x14ac:dyDescent="0.25">
      <c r="A226" s="5">
        <v>90.063000000000002</v>
      </c>
      <c r="B226" s="6">
        <v>52.05</v>
      </c>
      <c r="C226" s="64" cm="1">
        <f t="array" ref="C226">IFERROR(INDEX(G:G,MATCH(1,(A226=E:E)*(B226=F:F),0)),"")</f>
        <v>1.4465753424657535</v>
      </c>
      <c r="E226" s="40">
        <v>109.24299999999999</v>
      </c>
      <c r="F226" s="39">
        <v>95.04</v>
      </c>
      <c r="G226" s="63">
        <v>0</v>
      </c>
      <c r="I226" s="65">
        <v>1.4465753424657535</v>
      </c>
    </row>
    <row r="227" spans="1:9" x14ac:dyDescent="0.25">
      <c r="A227" s="22">
        <v>93.96</v>
      </c>
      <c r="B227" s="22">
        <v>52.89</v>
      </c>
      <c r="C227" s="64" cm="1">
        <f t="array" ref="C227">IFERROR(INDEX(G:G,MATCH(1,(A227=E:E)*(B227=F:F),0)),"")</f>
        <v>0</v>
      </c>
      <c r="E227" s="39">
        <v>95.167000000000002</v>
      </c>
      <c r="F227" s="39">
        <v>116.9</v>
      </c>
      <c r="G227" s="63">
        <v>25.446575342465753</v>
      </c>
      <c r="I227" s="65">
        <v>0</v>
      </c>
    </row>
    <row r="228" spans="1:9" x14ac:dyDescent="0.25">
      <c r="A228" s="6">
        <v>101.006</v>
      </c>
      <c r="B228" s="6">
        <v>60.74</v>
      </c>
      <c r="C228" s="64" cm="1">
        <f t="array" ref="C228">IFERROR(INDEX(G:G,MATCH(1,(A228=E:E)*(B228=F:F),0)),"")</f>
        <v>3.6164383561643834</v>
      </c>
      <c r="E228" s="52"/>
      <c r="F228" s="39">
        <v>61.6</v>
      </c>
      <c r="G228" s="63">
        <v>0</v>
      </c>
      <c r="I228" s="65">
        <v>3.6164383561643834</v>
      </c>
    </row>
    <row r="229" spans="1:9" x14ac:dyDescent="0.25">
      <c r="A229" s="6">
        <v>112.803</v>
      </c>
      <c r="B229" s="6">
        <v>62.07</v>
      </c>
      <c r="C229" s="64" cm="1">
        <f t="array" ref="C229">IFERROR(INDEX(G:G,MATCH(1,(A229=E:E)*(B229=F:F),0)),"")</f>
        <v>2.7287671232876711</v>
      </c>
      <c r="E229" s="39"/>
      <c r="F229" s="39">
        <v>112.64</v>
      </c>
      <c r="G229" s="63">
        <v>0</v>
      </c>
      <c r="I229" s="65">
        <v>2.7287671232876711</v>
      </c>
    </row>
    <row r="230" spans="1:9" x14ac:dyDescent="0.25">
      <c r="A230" s="6">
        <v>96.591999999999999</v>
      </c>
      <c r="B230" s="6">
        <v>66.569999999999993</v>
      </c>
      <c r="C230" s="64" cm="1">
        <f t="array" ref="C230">IFERROR(INDEX(G:G,MATCH(1,(A230=E:E)*(B230=F:F),0)),"")</f>
        <v>9.6657534246575345</v>
      </c>
      <c r="E230" s="52"/>
      <c r="F230" s="39">
        <v>116.21</v>
      </c>
      <c r="G230" s="63">
        <v>1.3808219178082193</v>
      </c>
      <c r="I230" s="65">
        <v>9.6657534246575345</v>
      </c>
    </row>
    <row r="231" spans="1:9" x14ac:dyDescent="0.25">
      <c r="A231" s="6">
        <v>87.475999999999999</v>
      </c>
      <c r="B231" s="6">
        <v>71.28</v>
      </c>
      <c r="C231" s="64" cm="1">
        <f t="array" ref="C231">IFERROR(INDEX(G:G,MATCH(1,(A231=E:E)*(B231=F:F),0)),"")</f>
        <v>2.0383561643835617</v>
      </c>
      <c r="E231" s="39"/>
      <c r="F231" s="39">
        <v>35.22</v>
      </c>
      <c r="G231" s="63">
        <v>33.830136986301369</v>
      </c>
      <c r="I231" s="65">
        <v>2.0383561643835617</v>
      </c>
    </row>
    <row r="232" spans="1:9" x14ac:dyDescent="0.25">
      <c r="A232" s="6">
        <v>111.15300000000001</v>
      </c>
      <c r="B232" s="6">
        <v>74.989999999999995</v>
      </c>
      <c r="C232" s="64" cm="1">
        <f t="array" ref="C232">IFERROR(INDEX(G:G,MATCH(1,(A232=E:E)*(B232=F:F),0)),"")</f>
        <v>3.1890410958904112</v>
      </c>
      <c r="E232" s="39"/>
      <c r="F232" s="39">
        <v>17.329999999999998</v>
      </c>
      <c r="G232" s="63">
        <v>0.82191780821917804</v>
      </c>
      <c r="I232" s="65">
        <v>3.1890410958904112</v>
      </c>
    </row>
    <row r="233" spans="1:9" x14ac:dyDescent="0.25">
      <c r="A233" s="6">
        <v>134.709</v>
      </c>
      <c r="B233" s="6">
        <v>92.77</v>
      </c>
      <c r="C233" s="64" cm="1">
        <f t="array" ref="C233">IFERROR(INDEX(G:G,MATCH(1,(A233=E:E)*(B233=F:F),0)),"")</f>
        <v>9.2383561643835606</v>
      </c>
      <c r="E233" s="39">
        <v>124.681</v>
      </c>
      <c r="F233" s="39">
        <v>175.98</v>
      </c>
      <c r="G233" s="63">
        <v>16.273972602739725</v>
      </c>
      <c r="I233" s="65">
        <v>9.2383561643835606</v>
      </c>
    </row>
    <row r="234" spans="1:9" x14ac:dyDescent="0.25">
      <c r="A234" s="6">
        <v>102.67100000000001</v>
      </c>
      <c r="B234" s="6">
        <v>121.12</v>
      </c>
      <c r="C234" s="64" cm="1">
        <f t="array" ref="C234">IFERROR(INDEX(G:G,MATCH(1,(A234=E:E)*(B234=F:F),0)),"")</f>
        <v>0</v>
      </c>
      <c r="E234" s="39"/>
      <c r="F234" s="39">
        <v>23.98</v>
      </c>
      <c r="G234" s="63">
        <v>4.9972602739726026</v>
      </c>
      <c r="I234" s="6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Dosimetry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Portocarrero</dc:creator>
  <cp:lastModifiedBy>Andres Bonifaz</cp:lastModifiedBy>
  <dcterms:created xsi:type="dcterms:W3CDTF">2023-10-15T14:56:43Z</dcterms:created>
  <dcterms:modified xsi:type="dcterms:W3CDTF">2024-10-16T15:49:15Z</dcterms:modified>
</cp:coreProperties>
</file>