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yzen 5\Downloads\Trabajo final Estadistica Multivariada\"/>
    </mc:Choice>
  </mc:AlternateContent>
  <bookViews>
    <workbookView xWindow="0" yWindow="0" windowWidth="19188" windowHeight="7548" activeTab="2"/>
  </bookViews>
  <sheets>
    <sheet name="Dataset" sheetId="3" r:id="rId1"/>
    <sheet name="Descripción" sheetId="4" r:id="rId2"/>
    <sheet name="Hoja1" sheetId="5" r:id="rId3"/>
  </sheets>
  <calcPr calcId="162913"/>
</workbook>
</file>

<file path=xl/calcChain.xml><?xml version="1.0" encoding="utf-8"?>
<calcChain xmlns="http://schemas.openxmlformats.org/spreadsheetml/2006/main">
  <c r="G13" i="5" l="1"/>
  <c r="G12" i="5"/>
  <c r="E13" i="5"/>
  <c r="E12" i="5"/>
  <c r="C13" i="5"/>
  <c r="C12" i="5"/>
</calcChain>
</file>

<file path=xl/sharedStrings.xml><?xml version="1.0" encoding="utf-8"?>
<sst xmlns="http://schemas.openxmlformats.org/spreadsheetml/2006/main" count="563" uniqueCount="387">
  <si>
    <t>area_name</t>
  </si>
  <si>
    <t>area_code</t>
  </si>
  <si>
    <t>area_group</t>
  </si>
  <si>
    <t>Economic Quality</t>
  </si>
  <si>
    <t>Education</t>
  </si>
  <si>
    <t>Enterprise Conditions</t>
  </si>
  <si>
    <t>Governance</t>
  </si>
  <si>
    <t>Health</t>
  </si>
  <si>
    <t>Investment Environment</t>
  </si>
  <si>
    <t>Living Conditions</t>
  </si>
  <si>
    <t>Market Access and Infrastructure</t>
  </si>
  <si>
    <t>Natural Environment</t>
  </si>
  <si>
    <t>Personal Freedom</t>
  </si>
  <si>
    <t>Safety and Security</t>
  </si>
  <si>
    <t>Social Capital</t>
  </si>
  <si>
    <t>Afghanistan</t>
  </si>
  <si>
    <t>AFG</t>
  </si>
  <si>
    <t>Asia-Pacific</t>
  </si>
  <si>
    <t>Albania</t>
  </si>
  <si>
    <t>ALB</t>
  </si>
  <si>
    <t>Eastern Europe</t>
  </si>
  <si>
    <t>Algeria</t>
  </si>
  <si>
    <t>DZA</t>
  </si>
  <si>
    <t>Middle East and North Africa</t>
  </si>
  <si>
    <t>Angola</t>
  </si>
  <si>
    <t>AGO</t>
  </si>
  <si>
    <t>Sub-Saharan Africa</t>
  </si>
  <si>
    <t>Argentina</t>
  </si>
  <si>
    <t>ARG</t>
  </si>
  <si>
    <t>Latin America and the Caribbean</t>
  </si>
  <si>
    <t>Armenia</t>
  </si>
  <si>
    <t>ARM</t>
  </si>
  <si>
    <t>Australia</t>
  </si>
  <si>
    <t>AUS</t>
  </si>
  <si>
    <t>Austria</t>
  </si>
  <si>
    <t>AUT</t>
  </si>
  <si>
    <t>Western Europe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</si>
  <si>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</si>
  <si>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</si>
  <si>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</si>
  <si>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</si>
  <si>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</si>
  <si>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</si>
  <si>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</si>
  <si>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</si>
  <si>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</si>
  <si>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</si>
  <si>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</si>
  <si>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</si>
  <si>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</si>
  <si>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</si>
  <si>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</si>
  <si>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</si>
  <si>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</si>
  <si>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</si>
  <si>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</si>
  <si>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</si>
  <si>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</si>
  <si>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</si>
  <si>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</si>
  <si>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</si>
  <si>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</si>
  <si>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</si>
  <si>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</si>
  <si>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</si>
  <si>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</si>
  <si>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</si>
  <si>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</si>
  <si>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</si>
  <si>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</si>
  <si>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</si>
  <si>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</si>
  <si>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</si>
  <si>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North America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</si>
  <si>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</si>
  <si>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</si>
  <si>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</si>
  <si>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</si>
  <si>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</si>
  <si>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</si>
  <si>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</si>
  <si>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</si>
  <si>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</si>
  <si>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</si>
  <si>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</si>
  <si>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</si>
  <si>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</si>
  <si>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</si>
  <si>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</si>
  <si>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</si>
  <si>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</si>
  <si>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</si>
  <si>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</si>
  <si>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</si>
  <si>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</si>
  <si>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</si>
  <si>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</si>
  <si>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</si>
  <si>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</si>
  <si>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</si>
  <si>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</si>
  <si>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</si>
  <si>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</si>
  <si>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</si>
  <si>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</si>
  <si>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</si>
  <si>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</si>
  <si>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</si>
  <si>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</si>
  <si>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</si>
  <si>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</si>
  <si>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</si>
  <si>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</si>
  <si>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</si>
  <si>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</si>
  <si>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</si>
  <si>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</si>
  <si>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</si>
  <si>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</si>
  <si>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</si>
  <si>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</si>
  <si>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</si>
  <si>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</si>
  <si>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</si>
  <si>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</si>
  <si>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</si>
  <si>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</si>
  <si>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</si>
  <si>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</si>
  <si>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</si>
  <si>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</si>
  <si>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</si>
  <si>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</si>
  <si>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</si>
  <si>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</si>
  <si>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</si>
  <si>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</si>
  <si>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</si>
  <si>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</si>
  <si>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</si>
  <si>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</si>
  <si>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</si>
  <si>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</si>
  <si>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</si>
  <si>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</si>
  <si>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</si>
  <si>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</si>
  <si>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</si>
  <si>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</si>
  <si>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</si>
  <si>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</si>
  <si>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</si>
  <si>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</si>
  <si>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</si>
  <si>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</si>
  <si>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</si>
  <si>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</si>
  <si>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</si>
  <si>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</si>
  <si>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</si>
  <si>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</si>
  <si>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</si>
  <si>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</si>
  <si>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</si>
  <si>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</si>
  <si>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</si>
  <si>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</si>
  <si>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</si>
  <si>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</si>
  <si>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</si>
  <si>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</si>
  <si>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</si>
  <si>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</si>
  <si>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</si>
  <si>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</si>
  <si>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</si>
  <si>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</si>
  <si>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</si>
  <si>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</si>
  <si>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</si>
  <si>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</si>
  <si>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</si>
  <si>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</si>
  <si>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</si>
  <si>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</si>
  <si>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</si>
  <si>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</si>
  <si>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</si>
  <si>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</si>
  <si>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</si>
  <si>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</si>
  <si>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</si>
  <si>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</si>
  <si>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</si>
  <si>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</si>
  <si>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</si>
  <si>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</si>
  <si>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</si>
  <si>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</si>
  <si>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</si>
  <si>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</si>
  <si>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</si>
  <si>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</si>
  <si>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</si>
  <si>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</si>
  <si>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</si>
  <si>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</si>
  <si>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</si>
  <si>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</si>
  <si>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</si>
  <si>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</si>
  <si>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</si>
  <si>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</si>
  <si>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</si>
  <si>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</si>
  <si>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</si>
  <si>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</si>
  <si>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</si>
  <si>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</si>
  <si>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</si>
  <si>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</si>
  <si>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</si>
  <si>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</si>
  <si>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</si>
  <si>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</si>
  <si>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</si>
  <si>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</si>
  <si>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</si>
  <si>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</si>
  <si>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</si>
  <si>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</si>
  <si>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</si>
  <si>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</si>
  <si>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</si>
  <si>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</si>
  <si>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</si>
  <si>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</si>
  <si>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</si>
  <si>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</si>
  <si>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</si>
  <si>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</si>
  <si>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</si>
  <si>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</si>
  <si>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</si>
  <si>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</si>
  <si>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</si>
  <si>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</si>
  <si>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</si>
  <si>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</si>
  <si>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</si>
  <si>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</si>
  <si>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</si>
  <si>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</si>
  <si>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</si>
  <si>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</si>
  <si>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</si>
  <si>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</si>
  <si>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</si>
  <si>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</si>
  <si>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</si>
  <si>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</si>
  <si>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</si>
  <si>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</si>
  <si>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</si>
  <si>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</si>
  <si>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</si>
  <si>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</si>
  <si>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</si>
  <si>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</si>
  <si>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</si>
  <si>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</si>
  <si>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</si>
  <si>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São Tomé and Príncipe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</si>
  <si>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</si>
  <si>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</si>
  <si>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</si>
  <si>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</si>
  <si>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</si>
  <si>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</si>
  <si>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</si>
  <si>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</si>
  <si>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</si>
  <si>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</si>
  <si>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</si>
  <si>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</si>
  <si>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</si>
  <si>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</si>
  <si>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</si>
  <si>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</si>
  <si>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</si>
  <si>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</si>
  <si>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</si>
  <si>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</si>
  <si>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</si>
  <si>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</si>
  <si>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</si>
  <si>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</si>
  <si>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</si>
  <si>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</si>
  <si>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</si>
  <si>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</si>
  <si>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</si>
  <si>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</si>
  <si>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</si>
  <si>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</si>
  <si>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</si>
  <si>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</si>
  <si>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</si>
  <si>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</si>
  <si>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</si>
  <si>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</si>
  <si>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</si>
  <si>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</si>
  <si>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</si>
  <si>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</si>
  <si>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</si>
  <si>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</si>
  <si>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</si>
  <si>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</si>
  <si>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</si>
  <si>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The Gambia</t>
  </si>
  <si>
    <t>GMB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</si>
  <si>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</si>
  <si>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</si>
  <si>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</si>
  <si>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</si>
  <si>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</si>
  <si>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</si>
  <si>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</si>
  <si>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</si>
  <si>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</si>
  <si>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</si>
  <si>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</si>
  <si>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</si>
  <si>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</si>
  <si>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</si>
  <si>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</si>
  <si>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</si>
  <si>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</si>
  <si>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</si>
  <si>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</si>
  <si>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</si>
  <si>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</si>
  <si>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</si>
  <si>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</si>
  <si>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</si>
  <si>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</si>
  <si>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</si>
  <si>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</si>
  <si>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</si>
  <si>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</si>
  <si>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</si>
  <si>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</si>
  <si>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</si>
  <si>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</si>
  <si>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</si>
  <si>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Grand Total</t>
  </si>
  <si>
    <t>Legatum Prosperity Index</t>
  </si>
  <si>
    <t>El Índice de Prosperidad Legatum es un ranking anual elaborado por el Instituto Legatum</t>
  </si>
  <si>
    <t>Año de la medición 2019</t>
  </si>
  <si>
    <t>Variables</t>
  </si>
  <si>
    <t>Trabajo</t>
  </si>
  <si>
    <t>1. Averiguar acerca del Índice de Prosperidad para dar contexto a los datos</t>
  </si>
  <si>
    <t>2. Realizar un análisis de componentes principales para explicar la relación entre las variables y el comportamiento de los individuos</t>
  </si>
  <si>
    <t>3. Construir un indicador Prosperidad</t>
  </si>
  <si>
    <t>4. Realizar un agrupamiento no jerárquico de los individuos explicando las características relevantes de los grupos resultantes</t>
  </si>
  <si>
    <t>AIC</t>
  </si>
  <si>
    <t>L-jung test (p-value)</t>
  </si>
  <si>
    <t xml:space="preserve">MSE total </t>
  </si>
  <si>
    <t xml:space="preserve">MSE on 3 predictions </t>
  </si>
  <si>
    <t>ARIMA(1,1,1)</t>
  </si>
  <si>
    <t>ARIMA(2,1,1)</t>
  </si>
  <si>
    <t>ARIMA(1,1,2)</t>
  </si>
  <si>
    <t>SARIMA(1,1,1)(0,0,1)(12)</t>
  </si>
  <si>
    <t>SARIMA(2,1,1)(0,0,1)(12)</t>
  </si>
  <si>
    <t>SARIMA(1,1,2)(0,0,1)(12)</t>
  </si>
  <si>
    <t>auto.arima()</t>
  </si>
  <si>
    <t xml:space="preserve">Modelo </t>
  </si>
  <si>
    <t xml:space="preserve">modelo\fecha </t>
  </si>
  <si>
    <t xml:space="preserve">Real </t>
  </si>
  <si>
    <t>SARIMA_1</t>
  </si>
  <si>
    <t>ARIMA_1</t>
  </si>
  <si>
    <t>23-Feb</t>
  </si>
  <si>
    <t>23-Mar</t>
  </si>
  <si>
    <t>23-Apr</t>
  </si>
  <si>
    <t xml:space="preserve">23-Feb diff </t>
  </si>
  <si>
    <t>23-Mar diff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</si>
</sst>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Tabla2" displayName="Tabla2" ref="A1:E8" totalsRowShown="0">
  <autoFilter ref="A1:E8"/>
  <tableColumns count="5">
    <tableColumn id="1" name="Modelo "/>
    <tableColumn id="2" name="AIC"/>
    <tableColumn id="3" name="L-jung test (p-value)"/>
    <tableColumn id="4" name="MSE total "/>
    <tableColumn id="5" name="MSE on 3 predictions 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0:E14" totalsRowCount="1">
  <autoFilter ref="A10:E14"/>
  <tableColumns count="5">
    <tableColumn id="1" name="modelo\fecha "/>
    <tableColumn id="2" name="23-Feb"/>
    <tableColumn id="3" name="23-Feb diff "/>
    <tableColumn id="4" name="23-Mar"/>
    <tableColumn id="5" name="23-Mar diff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>
      <selection activeCell="C2" sqref="C2"/>
    </sheetView>
  </sheetViews>
  <sheetFormatPr baseColWidth="10" defaultColWidth="8.77734375" defaultRowHeight="14.4"/>
  <cols>
    <col min="1" max="1" width="14.109375" customWidth="1"/>
    <col min="2" max="2" width="12.33203125"/>
    <col min="3" max="3" width="19.109375" customWidth="1"/>
    <col min="4" max="4" width="16.77734375"/>
    <col min="5" max="5" width="12.77734375"/>
    <col min="6" max="6" width="20.88671875"/>
    <col min="7" max="8" width="12.77734375"/>
    <col min="9" max="9" width="23.88671875"/>
    <col min="10" max="10" width="16.33203125"/>
    <col min="11" max="11" width="31.88671875"/>
    <col min="12" max="12" width="20.21875"/>
    <col min="13" max="13" width="17.6640625"/>
    <col min="14" max="14" width="18.44140625"/>
    <col min="15" max="15" width="12.88671875"/>
    <col min="16" max="16" width="12.7773437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>
        <v>36.039477871599999</v>
      </c>
      <c r="E2">
        <v>28.445687534400001</v>
      </c>
      <c r="F2">
        <v>41.848253128700001</v>
      </c>
      <c r="G2">
        <v>31.150016665100001</v>
      </c>
      <c r="H2">
        <v>50.106425110000004</v>
      </c>
      <c r="I2">
        <v>30.604008035900002</v>
      </c>
      <c r="J2">
        <v>38.019078023500001</v>
      </c>
      <c r="K2">
        <v>26.261002105599999</v>
      </c>
      <c r="L2">
        <v>41.144273775899997</v>
      </c>
      <c r="M2">
        <v>34.440842917600001</v>
      </c>
      <c r="N2">
        <v>18.500601368600002</v>
      </c>
      <c r="O2">
        <v>26.7341994965</v>
      </c>
    </row>
    <row r="3" spans="1:15">
      <c r="A3" t="s">
        <v>18</v>
      </c>
      <c r="B3" t="s">
        <v>19</v>
      </c>
      <c r="C3" t="s">
        <v>20</v>
      </c>
      <c r="D3">
        <v>44.134413229700002</v>
      </c>
      <c r="E3">
        <v>71.703505264900002</v>
      </c>
      <c r="F3">
        <v>57.222968811999998</v>
      </c>
      <c r="G3">
        <v>49.123202375399998</v>
      </c>
      <c r="H3">
        <v>73.500703556700003</v>
      </c>
      <c r="I3">
        <v>56.7967137256</v>
      </c>
      <c r="J3">
        <v>74.996785834700006</v>
      </c>
      <c r="K3">
        <v>58.959875144199998</v>
      </c>
      <c r="L3">
        <v>58.6425186174</v>
      </c>
      <c r="M3">
        <v>57.773817354499997</v>
      </c>
      <c r="N3">
        <v>71.907576603799995</v>
      </c>
      <c r="O3">
        <v>46.828525580499999</v>
      </c>
    </row>
    <row r="4" spans="1:15">
      <c r="A4" t="s">
        <v>21</v>
      </c>
      <c r="B4" t="s">
        <v>22</v>
      </c>
      <c r="C4" t="s">
        <v>23</v>
      </c>
      <c r="D4">
        <v>40.689945655499997</v>
      </c>
      <c r="E4">
        <v>62.098883611799998</v>
      </c>
      <c r="F4">
        <v>42.161080133799999</v>
      </c>
      <c r="G4">
        <v>40.258719835699999</v>
      </c>
      <c r="H4">
        <v>73.708301045900001</v>
      </c>
      <c r="I4">
        <v>37.912176959100002</v>
      </c>
      <c r="J4">
        <v>77.736280186599998</v>
      </c>
      <c r="K4">
        <v>46.335961462999997</v>
      </c>
      <c r="L4">
        <v>46.036640136999999</v>
      </c>
      <c r="M4">
        <v>35.287384684599999</v>
      </c>
      <c r="N4">
        <v>77.215253919700004</v>
      </c>
      <c r="O4">
        <v>43.523019399200003</v>
      </c>
    </row>
    <row r="5" spans="1:15">
      <c r="A5" t="s">
        <v>24</v>
      </c>
      <c r="B5" t="s">
        <v>25</v>
      </c>
      <c r="C5" t="s">
        <v>26</v>
      </c>
      <c r="D5">
        <v>32.420237913699999</v>
      </c>
      <c r="E5">
        <v>25.669461661</v>
      </c>
      <c r="F5">
        <v>31.629785673099999</v>
      </c>
      <c r="G5">
        <v>31.100517694099999</v>
      </c>
      <c r="H5">
        <v>51.8383125302</v>
      </c>
      <c r="I5">
        <v>24.270983611199998</v>
      </c>
      <c r="J5">
        <v>43.992804758699997</v>
      </c>
      <c r="K5">
        <v>30.752407318700001</v>
      </c>
      <c r="L5">
        <v>49.976800716100001</v>
      </c>
      <c r="M5">
        <v>34.229082009400003</v>
      </c>
      <c r="N5">
        <v>62.373976143500002</v>
      </c>
      <c r="O5">
        <v>43.945145826599997</v>
      </c>
    </row>
    <row r="6" spans="1:15">
      <c r="A6" t="s">
        <v>27</v>
      </c>
      <c r="B6" t="s">
        <v>28</v>
      </c>
      <c r="C6" t="s">
        <v>29</v>
      </c>
      <c r="D6">
        <v>42.865115875800001</v>
      </c>
      <c r="E6">
        <v>71.922381515799998</v>
      </c>
      <c r="F6">
        <v>46.660310878399997</v>
      </c>
      <c r="G6">
        <v>54.253060312300001</v>
      </c>
      <c r="H6">
        <v>77.385553345199995</v>
      </c>
      <c r="I6">
        <v>52.755881805199998</v>
      </c>
      <c r="J6">
        <v>81.267501610799997</v>
      </c>
      <c r="K6">
        <v>52.048587577699998</v>
      </c>
      <c r="L6">
        <v>59.687884889400003</v>
      </c>
      <c r="M6">
        <v>74.248810796499995</v>
      </c>
      <c r="N6">
        <v>69.048353114199998</v>
      </c>
      <c r="O6">
        <v>46.980223756100003</v>
      </c>
    </row>
    <row r="7" spans="1:15">
      <c r="A7" t="s">
        <v>30</v>
      </c>
      <c r="B7" t="s">
        <v>31</v>
      </c>
      <c r="C7" t="s">
        <v>20</v>
      </c>
      <c r="D7">
        <v>45.250451576700002</v>
      </c>
      <c r="E7">
        <v>70.281713518700002</v>
      </c>
      <c r="F7">
        <v>59.270242799599998</v>
      </c>
      <c r="G7">
        <v>47.202810537600001</v>
      </c>
      <c r="H7">
        <v>74.834350272500004</v>
      </c>
      <c r="I7">
        <v>60.034217157199997</v>
      </c>
      <c r="J7">
        <v>76.274417556800003</v>
      </c>
      <c r="K7">
        <v>54.827662918400002</v>
      </c>
      <c r="L7">
        <v>53.5579018826</v>
      </c>
      <c r="M7">
        <v>54.389298516399997</v>
      </c>
      <c r="N7">
        <v>73.731152997500004</v>
      </c>
      <c r="O7">
        <v>52.379926757100002</v>
      </c>
    </row>
    <row r="8" spans="1:15">
      <c r="A8" t="s">
        <v>32</v>
      </c>
      <c r="B8" t="s">
        <v>33</v>
      </c>
      <c r="C8" t="s">
        <v>17</v>
      </c>
      <c r="D8">
        <v>67.305903100999998</v>
      </c>
      <c r="E8">
        <v>85.625615210800007</v>
      </c>
      <c r="F8">
        <v>74.682642042599994</v>
      </c>
      <c r="G8">
        <v>84.201462637099993</v>
      </c>
      <c r="H8">
        <v>81.967000367400004</v>
      </c>
      <c r="I8">
        <v>78.527017736000005</v>
      </c>
      <c r="J8">
        <v>93.331634987699999</v>
      </c>
      <c r="K8">
        <v>73.235034376900003</v>
      </c>
      <c r="L8">
        <v>67.473277578899996</v>
      </c>
      <c r="M8">
        <v>84.795787962000006</v>
      </c>
      <c r="N8">
        <v>88.458336394900002</v>
      </c>
      <c r="O8">
        <v>64.173517861299999</v>
      </c>
    </row>
    <row r="9" spans="1:15">
      <c r="A9" t="s">
        <v>34</v>
      </c>
      <c r="B9" t="s">
        <v>35</v>
      </c>
      <c r="C9" t="s">
        <v>36</v>
      </c>
      <c r="D9">
        <v>71.190590753699993</v>
      </c>
      <c r="E9">
        <v>81.698517386700004</v>
      </c>
      <c r="F9">
        <v>76.306107354199995</v>
      </c>
      <c r="G9">
        <v>82.704429546900002</v>
      </c>
      <c r="H9">
        <v>82.2109243867</v>
      </c>
      <c r="I9">
        <v>77.834343927999996</v>
      </c>
      <c r="J9">
        <v>94.662753373599998</v>
      </c>
      <c r="K9">
        <v>78.069494176899994</v>
      </c>
      <c r="L9">
        <v>73.064827663499997</v>
      </c>
      <c r="M9">
        <v>84.056726381900006</v>
      </c>
      <c r="N9">
        <v>92.384729350800001</v>
      </c>
      <c r="O9">
        <v>68.004497194400003</v>
      </c>
    </row>
    <row r="10" spans="1:15">
      <c r="A10" t="s">
        <v>37</v>
      </c>
      <c r="B10" t="s">
        <v>38</v>
      </c>
      <c r="C10" t="s">
        <v>20</v>
      </c>
      <c r="D10">
        <v>48.196423206399999</v>
      </c>
      <c r="E10">
        <v>64.827461245699993</v>
      </c>
      <c r="F10">
        <v>60.685740668000001</v>
      </c>
      <c r="G10">
        <v>41.018188391400003</v>
      </c>
      <c r="H10">
        <v>75.016307127700003</v>
      </c>
      <c r="I10">
        <v>56.606717522899999</v>
      </c>
      <c r="J10">
        <v>78.142911265600006</v>
      </c>
      <c r="K10">
        <v>54.690769913899999</v>
      </c>
      <c r="L10">
        <v>46.938584161400001</v>
      </c>
      <c r="M10">
        <v>27.750943207399999</v>
      </c>
      <c r="N10">
        <v>66.027725128599997</v>
      </c>
      <c r="O10">
        <v>49.172812119600003</v>
      </c>
    </row>
    <row r="11" spans="1:15">
      <c r="A11" t="s">
        <v>39</v>
      </c>
      <c r="B11" t="s">
        <v>40</v>
      </c>
      <c r="C11" t="s">
        <v>23</v>
      </c>
      <c r="D11">
        <v>55.227860453700004</v>
      </c>
      <c r="E11">
        <v>68.557708826300001</v>
      </c>
      <c r="F11">
        <v>63.008753972000001</v>
      </c>
      <c r="G11">
        <v>42.972394094000002</v>
      </c>
      <c r="H11">
        <v>75.935720098299996</v>
      </c>
      <c r="I11">
        <v>62.209706195499997</v>
      </c>
      <c r="J11">
        <v>88.3258962946</v>
      </c>
      <c r="K11">
        <v>70.263396896200007</v>
      </c>
      <c r="L11">
        <v>47.983192651800003</v>
      </c>
      <c r="M11">
        <v>25.0521841883</v>
      </c>
      <c r="N11">
        <v>59.132867960299997</v>
      </c>
      <c r="O11">
        <v>67.710450678499996</v>
      </c>
    </row>
    <row r="12" spans="1:15">
      <c r="A12" t="s">
        <v>41</v>
      </c>
      <c r="B12" t="s">
        <v>42</v>
      </c>
      <c r="C12" t="s">
        <v>17</v>
      </c>
      <c r="D12">
        <v>43.835069429500003</v>
      </c>
      <c r="E12">
        <v>45.335965384600001</v>
      </c>
      <c r="F12">
        <v>49.884960639799999</v>
      </c>
      <c r="G12">
        <v>36.560724821199997</v>
      </c>
      <c r="H12">
        <v>67.447229845699994</v>
      </c>
      <c r="I12">
        <v>37.475638657099999</v>
      </c>
      <c r="J12">
        <v>55.133095913799998</v>
      </c>
      <c r="K12">
        <v>40.547832957300002</v>
      </c>
      <c r="L12">
        <v>44.543362981100003</v>
      </c>
      <c r="M12">
        <v>40.7686363356</v>
      </c>
      <c r="N12">
        <v>49.172539889600003</v>
      </c>
      <c r="O12">
        <v>53.794871043400001</v>
      </c>
    </row>
    <row r="13" spans="1:15">
      <c r="A13" t="s">
        <v>43</v>
      </c>
      <c r="B13" t="s">
        <v>44</v>
      </c>
      <c r="C13" t="s">
        <v>20</v>
      </c>
      <c r="D13">
        <v>58.000858046799998</v>
      </c>
      <c r="E13">
        <v>80.3701317461</v>
      </c>
      <c r="F13">
        <v>52.306618456300001</v>
      </c>
      <c r="G13">
        <v>39.335554911999999</v>
      </c>
      <c r="H13">
        <v>73.234938856499994</v>
      </c>
      <c r="I13">
        <v>51.3217828457</v>
      </c>
      <c r="J13">
        <v>85.349946477700001</v>
      </c>
      <c r="K13">
        <v>56.263293267100003</v>
      </c>
      <c r="L13">
        <v>54.816728453400003</v>
      </c>
      <c r="M13">
        <v>31.992773429500001</v>
      </c>
      <c r="N13">
        <v>72.195560556800004</v>
      </c>
      <c r="O13">
        <v>46.573062247199999</v>
      </c>
    </row>
    <row r="14" spans="1:15">
      <c r="A14" t="s">
        <v>45</v>
      </c>
      <c r="B14" t="s">
        <v>46</v>
      </c>
      <c r="C14" t="s">
        <v>36</v>
      </c>
      <c r="D14">
        <v>67.3246549399</v>
      </c>
      <c r="E14">
        <v>83.799138021000005</v>
      </c>
      <c r="F14">
        <v>75.379888143299993</v>
      </c>
      <c r="G14">
        <v>80.280337060500003</v>
      </c>
      <c r="H14">
        <v>81.491287259000003</v>
      </c>
      <c r="I14">
        <v>74.809428141400005</v>
      </c>
      <c r="J14">
        <v>93.674078498100002</v>
      </c>
      <c r="K14">
        <v>78.461047339999993</v>
      </c>
      <c r="L14">
        <v>57.976842251999997</v>
      </c>
      <c r="M14">
        <v>84.449869315100003</v>
      </c>
      <c r="N14">
        <v>85.942530461000004</v>
      </c>
      <c r="O14">
        <v>53.958964918699998</v>
      </c>
    </row>
    <row r="15" spans="1:15">
      <c r="A15" t="s">
        <v>47</v>
      </c>
      <c r="B15" t="s">
        <v>48</v>
      </c>
      <c r="C15" t="s">
        <v>29</v>
      </c>
      <c r="D15">
        <v>42.6481032485</v>
      </c>
      <c r="E15">
        <v>55.652621043300002</v>
      </c>
      <c r="F15">
        <v>47.033116316200001</v>
      </c>
      <c r="G15">
        <v>44.258511278</v>
      </c>
      <c r="H15">
        <v>70.424015953600005</v>
      </c>
      <c r="I15">
        <v>40.262548646600003</v>
      </c>
      <c r="J15">
        <v>73.282168478599999</v>
      </c>
      <c r="K15">
        <v>50.027046741600003</v>
      </c>
      <c r="L15">
        <v>58.923103085900003</v>
      </c>
      <c r="M15">
        <v>59.924644772699999</v>
      </c>
      <c r="N15">
        <v>69.194538067699995</v>
      </c>
      <c r="O15">
        <v>45.7435552329</v>
      </c>
    </row>
    <row r="16" spans="1:15">
      <c r="A16" t="s">
        <v>49</v>
      </c>
      <c r="B16" t="s">
        <v>50</v>
      </c>
      <c r="C16" t="s">
        <v>26</v>
      </c>
      <c r="D16">
        <v>37.918234656899998</v>
      </c>
      <c r="E16">
        <v>33.251492393299998</v>
      </c>
      <c r="F16">
        <v>51.369942149899998</v>
      </c>
      <c r="G16">
        <v>45.203659727400002</v>
      </c>
      <c r="H16">
        <v>53.306951917500001</v>
      </c>
      <c r="I16">
        <v>36.268966914799996</v>
      </c>
      <c r="J16">
        <v>41.8192453996</v>
      </c>
      <c r="K16">
        <v>31.587100102499999</v>
      </c>
      <c r="L16">
        <v>49.696557841400001</v>
      </c>
      <c r="M16">
        <v>58.812102559899998</v>
      </c>
      <c r="N16">
        <v>74.869598689399993</v>
      </c>
      <c r="O16">
        <v>40.447020874099998</v>
      </c>
    </row>
    <row r="17" spans="1:15">
      <c r="A17" t="s">
        <v>51</v>
      </c>
      <c r="B17" t="s">
        <v>52</v>
      </c>
      <c r="C17" t="s">
        <v>29</v>
      </c>
      <c r="D17">
        <v>41.967352135200002</v>
      </c>
      <c r="E17">
        <v>57.679074055999997</v>
      </c>
      <c r="F17">
        <v>37.886258862699997</v>
      </c>
      <c r="G17">
        <v>37.367876109100003</v>
      </c>
      <c r="H17">
        <v>68.029403960300002</v>
      </c>
      <c r="I17">
        <v>45.272824759700001</v>
      </c>
      <c r="J17">
        <v>68.902172684000007</v>
      </c>
      <c r="K17">
        <v>41.623482227399997</v>
      </c>
      <c r="L17">
        <v>62.645422288399999</v>
      </c>
      <c r="M17">
        <v>55.798360125199999</v>
      </c>
      <c r="N17">
        <v>68.821051163800007</v>
      </c>
      <c r="O17">
        <v>41.691595600200003</v>
      </c>
    </row>
    <row r="18" spans="1:15">
      <c r="A18" t="s">
        <v>53</v>
      </c>
      <c r="B18" t="s">
        <v>54</v>
      </c>
      <c r="C18" t="s">
        <v>20</v>
      </c>
      <c r="D18">
        <v>48.513021415399997</v>
      </c>
      <c r="E18">
        <v>65.035807588200001</v>
      </c>
      <c r="F18">
        <v>43.286318000199998</v>
      </c>
      <c r="G18">
        <v>41.803249576299997</v>
      </c>
      <c r="H18">
        <v>71.130470438900005</v>
      </c>
      <c r="I18">
        <v>52.436318465500001</v>
      </c>
      <c r="J18">
        <v>84.090112798700005</v>
      </c>
      <c r="K18">
        <v>55.550040087100001</v>
      </c>
      <c r="L18">
        <v>50.095157870500003</v>
      </c>
      <c r="M18">
        <v>53.2778183832</v>
      </c>
      <c r="N18">
        <v>77.267686675999997</v>
      </c>
      <c r="O18">
        <v>49.860720403099997</v>
      </c>
    </row>
    <row r="19" spans="1:15">
      <c r="A19" t="s">
        <v>55</v>
      </c>
      <c r="B19" t="s">
        <v>56</v>
      </c>
      <c r="C19" t="s">
        <v>26</v>
      </c>
      <c r="D19">
        <v>59.7451757097</v>
      </c>
      <c r="E19">
        <v>53.724415083799997</v>
      </c>
      <c r="F19">
        <v>55.160481624399999</v>
      </c>
      <c r="G19">
        <v>58.399513536199997</v>
      </c>
      <c r="H19">
        <v>63.090793625000003</v>
      </c>
      <c r="I19">
        <v>57.820399365599997</v>
      </c>
      <c r="J19">
        <v>61.793279087099997</v>
      </c>
      <c r="K19">
        <v>45.767140454699998</v>
      </c>
      <c r="L19">
        <v>48.387605507899998</v>
      </c>
      <c r="M19">
        <v>60.609066634500003</v>
      </c>
      <c r="N19">
        <v>69.367713202000004</v>
      </c>
      <c r="O19">
        <v>51.098068216800002</v>
      </c>
    </row>
    <row r="20" spans="1:15">
      <c r="A20" t="s">
        <v>57</v>
      </c>
      <c r="B20" t="s">
        <v>58</v>
      </c>
      <c r="C20" t="s">
        <v>29</v>
      </c>
      <c r="D20">
        <v>46.641517806899998</v>
      </c>
      <c r="E20">
        <v>60.262859539300003</v>
      </c>
      <c r="F20">
        <v>48.912308554799999</v>
      </c>
      <c r="G20">
        <v>50.550072496299997</v>
      </c>
      <c r="H20">
        <v>75.478744825800007</v>
      </c>
      <c r="I20">
        <v>55.378882650000001</v>
      </c>
      <c r="J20">
        <v>80.053403273800001</v>
      </c>
      <c r="K20">
        <v>53.410806935300002</v>
      </c>
      <c r="L20">
        <v>68.626904375400002</v>
      </c>
      <c r="M20">
        <v>64.432336086600003</v>
      </c>
      <c r="N20">
        <v>62.448535528199997</v>
      </c>
      <c r="O20">
        <v>43.985955486899996</v>
      </c>
    </row>
    <row r="21" spans="1:15">
      <c r="A21" t="s">
        <v>59</v>
      </c>
      <c r="B21" t="s">
        <v>60</v>
      </c>
      <c r="C21" t="s">
        <v>20</v>
      </c>
      <c r="D21">
        <v>63.857582783399998</v>
      </c>
      <c r="E21">
        <v>73.7815413175</v>
      </c>
      <c r="F21">
        <v>56.459644626500001</v>
      </c>
      <c r="G21">
        <v>53.091286617900003</v>
      </c>
      <c r="H21">
        <v>74.131295421900006</v>
      </c>
      <c r="I21">
        <v>59.285469967399997</v>
      </c>
      <c r="J21">
        <v>82.960390670099997</v>
      </c>
      <c r="K21">
        <v>62.943070453099999</v>
      </c>
      <c r="L21">
        <v>54.8724267893</v>
      </c>
      <c r="M21">
        <v>58.673511697999999</v>
      </c>
      <c r="N21">
        <v>74.040093163500003</v>
      </c>
      <c r="O21">
        <v>46.484927128999999</v>
      </c>
    </row>
    <row r="22" spans="1:15">
      <c r="A22" t="s">
        <v>61</v>
      </c>
      <c r="B22" t="s">
        <v>62</v>
      </c>
      <c r="C22" t="s">
        <v>26</v>
      </c>
      <c r="D22">
        <v>36.849131610800001</v>
      </c>
      <c r="E22">
        <v>27.731896984599999</v>
      </c>
      <c r="F22">
        <v>47.165074445599998</v>
      </c>
      <c r="G22">
        <v>41.833666804499998</v>
      </c>
      <c r="H22">
        <v>57.700782797400002</v>
      </c>
      <c r="I22">
        <v>40.119681946999997</v>
      </c>
      <c r="J22">
        <v>42.033770700200002</v>
      </c>
      <c r="K22">
        <v>26.5461422228</v>
      </c>
      <c r="L22">
        <v>52.236294482399998</v>
      </c>
      <c r="M22">
        <v>60.082875162900002</v>
      </c>
      <c r="N22">
        <v>61.068437249799999</v>
      </c>
      <c r="O22">
        <v>46.925139009200002</v>
      </c>
    </row>
    <row r="23" spans="1:15">
      <c r="A23" t="s">
        <v>63</v>
      </c>
      <c r="B23" t="s">
        <v>64</v>
      </c>
      <c r="C23" t="s">
        <v>26</v>
      </c>
      <c r="D23">
        <v>30.149686672400001</v>
      </c>
      <c r="E23">
        <v>31.390683125399999</v>
      </c>
      <c r="F23">
        <v>48.766513252999999</v>
      </c>
      <c r="G23">
        <v>28.370412276300002</v>
      </c>
      <c r="H23">
        <v>58.631016823400003</v>
      </c>
      <c r="I23">
        <v>32.5314087601</v>
      </c>
      <c r="J23">
        <v>27.9363622284</v>
      </c>
      <c r="K23">
        <v>26.293644378300002</v>
      </c>
      <c r="L23">
        <v>49.5467756364</v>
      </c>
      <c r="M23">
        <v>24.984304584699998</v>
      </c>
      <c r="N23">
        <v>35.520012784999999</v>
      </c>
      <c r="O23">
        <v>43.803662681500001</v>
      </c>
    </row>
    <row r="24" spans="1:15">
      <c r="A24" t="s">
        <v>65</v>
      </c>
      <c r="B24" t="s">
        <v>66</v>
      </c>
      <c r="C24" t="s">
        <v>26</v>
      </c>
      <c r="D24">
        <v>40.752989903299998</v>
      </c>
      <c r="E24">
        <v>55.387959070900003</v>
      </c>
      <c r="F24">
        <v>51.500316224899997</v>
      </c>
      <c r="G24">
        <v>58.568289296800003</v>
      </c>
      <c r="H24">
        <v>73.206133574099994</v>
      </c>
      <c r="I24">
        <v>44.052009175899997</v>
      </c>
      <c r="J24">
        <v>67.6535171397</v>
      </c>
      <c r="K24">
        <v>39.966588613900001</v>
      </c>
      <c r="L24">
        <v>58.138977606700003</v>
      </c>
      <c r="M24">
        <v>69.673200521499993</v>
      </c>
      <c r="N24">
        <v>77.893372081099997</v>
      </c>
      <c r="O24">
        <v>53.768758591299999</v>
      </c>
    </row>
    <row r="25" spans="1:15">
      <c r="A25" t="s">
        <v>67</v>
      </c>
      <c r="B25" t="s">
        <v>68</v>
      </c>
      <c r="C25" t="s">
        <v>17</v>
      </c>
      <c r="D25">
        <v>51.370608224800002</v>
      </c>
      <c r="E25">
        <v>43.768440523499997</v>
      </c>
      <c r="F25">
        <v>39.974573307</v>
      </c>
      <c r="G25">
        <v>26.709649564399999</v>
      </c>
      <c r="H25">
        <v>69.6712597131</v>
      </c>
      <c r="I25">
        <v>41.7875911159</v>
      </c>
      <c r="J25">
        <v>50.1996258673</v>
      </c>
      <c r="K25">
        <v>46.1642454582</v>
      </c>
      <c r="L25">
        <v>55.214745340699999</v>
      </c>
      <c r="M25">
        <v>35.130370450000001</v>
      </c>
      <c r="N25">
        <v>65.406256717800005</v>
      </c>
      <c r="O25">
        <v>52.889834908499999</v>
      </c>
    </row>
    <row r="26" spans="1:15">
      <c r="A26" t="s">
        <v>69</v>
      </c>
      <c r="B26" t="s">
        <v>70</v>
      </c>
      <c r="C26" t="s">
        <v>26</v>
      </c>
      <c r="D26">
        <v>41.868023747099997</v>
      </c>
      <c r="E26">
        <v>41.193961707900002</v>
      </c>
      <c r="F26">
        <v>42.830753079399997</v>
      </c>
      <c r="G26">
        <v>29.1807853643</v>
      </c>
      <c r="H26">
        <v>48.001836824000002</v>
      </c>
      <c r="I26">
        <v>37.214903830399997</v>
      </c>
      <c r="J26">
        <v>48.840434794399997</v>
      </c>
      <c r="K26">
        <v>28.968855296699999</v>
      </c>
      <c r="L26">
        <v>52.474132187000002</v>
      </c>
      <c r="M26">
        <v>36.520950859499997</v>
      </c>
      <c r="N26">
        <v>38.078379946799998</v>
      </c>
      <c r="O26">
        <v>48.0000559223</v>
      </c>
    </row>
    <row r="27" spans="1:15">
      <c r="A27" t="s">
        <v>71</v>
      </c>
      <c r="B27" t="s">
        <v>72</v>
      </c>
      <c r="C27" t="s">
        <v>73</v>
      </c>
      <c r="D27">
        <v>68.140074943599998</v>
      </c>
      <c r="E27">
        <v>86.978570761499995</v>
      </c>
      <c r="F27">
        <v>78.347980206700001</v>
      </c>
      <c r="G27">
        <v>84.436472543700006</v>
      </c>
      <c r="H27">
        <v>79.826635983499997</v>
      </c>
      <c r="I27">
        <v>77.230014732000001</v>
      </c>
      <c r="J27">
        <v>94.002711120800001</v>
      </c>
      <c r="K27">
        <v>77.606695254200005</v>
      </c>
      <c r="L27">
        <v>68.792696169999999</v>
      </c>
      <c r="M27">
        <v>88.316506435299999</v>
      </c>
      <c r="N27">
        <v>88.711168740999994</v>
      </c>
      <c r="O27">
        <v>69.466361494300003</v>
      </c>
    </row>
    <row r="28" spans="1:15">
      <c r="A28" t="s">
        <v>74</v>
      </c>
      <c r="B28" t="s">
        <v>75</v>
      </c>
      <c r="C28" t="s">
        <v>26</v>
      </c>
      <c r="D28">
        <v>33.602626171300003</v>
      </c>
      <c r="E28">
        <v>17.939572128599998</v>
      </c>
      <c r="F28">
        <v>30.716349295699999</v>
      </c>
      <c r="G28">
        <v>24.284754996699998</v>
      </c>
      <c r="H28">
        <v>37.169850225200001</v>
      </c>
      <c r="I28">
        <v>30.622465607900001</v>
      </c>
      <c r="J28">
        <v>18.936118571400002</v>
      </c>
      <c r="K28">
        <v>20.5894712457</v>
      </c>
      <c r="L28">
        <v>51.371013160099999</v>
      </c>
      <c r="M28">
        <v>34.746206328</v>
      </c>
      <c r="N28">
        <v>34.181310019400001</v>
      </c>
      <c r="O28">
        <v>38.675444669500003</v>
      </c>
    </row>
    <row r="29" spans="1:15">
      <c r="A29" t="s">
        <v>76</v>
      </c>
      <c r="B29" t="s">
        <v>77</v>
      </c>
      <c r="C29" t="s">
        <v>26</v>
      </c>
      <c r="D29">
        <v>32.890410772099997</v>
      </c>
      <c r="E29">
        <v>18.334382124600001</v>
      </c>
      <c r="F29">
        <v>30.715508252999999</v>
      </c>
      <c r="G29">
        <v>21.419856248999999</v>
      </c>
      <c r="H29">
        <v>35.1512088048</v>
      </c>
      <c r="I29">
        <v>29.0408257259</v>
      </c>
      <c r="J29">
        <v>29.666684156199999</v>
      </c>
      <c r="K29">
        <v>19.019755412399999</v>
      </c>
      <c r="L29">
        <v>53.477780954700002</v>
      </c>
      <c r="M29">
        <v>34.955252419399997</v>
      </c>
      <c r="N29">
        <v>48.042511704399999</v>
      </c>
      <c r="O29">
        <v>33.663912343299998</v>
      </c>
    </row>
    <row r="30" spans="1:15">
      <c r="A30" t="s">
        <v>78</v>
      </c>
      <c r="B30" t="s">
        <v>79</v>
      </c>
      <c r="C30" t="s">
        <v>29</v>
      </c>
      <c r="D30">
        <v>59.059166884200003</v>
      </c>
      <c r="E30">
        <v>73.861979872999996</v>
      </c>
      <c r="F30">
        <v>66.322569229099997</v>
      </c>
      <c r="G30">
        <v>69.682854829600004</v>
      </c>
      <c r="H30">
        <v>75.163791675599995</v>
      </c>
      <c r="I30">
        <v>67.701786627199994</v>
      </c>
      <c r="J30">
        <v>85.204384329899995</v>
      </c>
      <c r="K30">
        <v>71.876568303200003</v>
      </c>
      <c r="L30">
        <v>60.811161523499997</v>
      </c>
      <c r="M30">
        <v>74.379442160899998</v>
      </c>
      <c r="N30">
        <v>73.127318336800002</v>
      </c>
      <c r="O30">
        <v>52.8289680444</v>
      </c>
    </row>
    <row r="31" spans="1:15">
      <c r="A31" t="s">
        <v>80</v>
      </c>
      <c r="B31" t="s">
        <v>81</v>
      </c>
      <c r="C31" t="s">
        <v>17</v>
      </c>
      <c r="D31">
        <v>69.859415498100006</v>
      </c>
      <c r="E31">
        <v>70.637521183299995</v>
      </c>
      <c r="F31">
        <v>64.345186059900001</v>
      </c>
      <c r="G31">
        <v>44.914528219499999</v>
      </c>
      <c r="H31">
        <v>81.986696926199997</v>
      </c>
      <c r="I31">
        <v>60.787211897600002</v>
      </c>
      <c r="J31">
        <v>80.285771236299993</v>
      </c>
      <c r="K31">
        <v>66.407243338800001</v>
      </c>
      <c r="L31">
        <v>46.288031327900001</v>
      </c>
      <c r="M31">
        <v>20.3902339622</v>
      </c>
      <c r="N31">
        <v>68.540819991500001</v>
      </c>
      <c r="O31">
        <v>56.037614854700003</v>
      </c>
    </row>
    <row r="32" spans="1:15">
      <c r="A32" t="s">
        <v>82</v>
      </c>
      <c r="B32" t="s">
        <v>83</v>
      </c>
      <c r="C32" t="s">
        <v>29</v>
      </c>
      <c r="D32">
        <v>50.435889450300003</v>
      </c>
      <c r="E32">
        <v>64.709618977900007</v>
      </c>
      <c r="F32">
        <v>52.846897477299997</v>
      </c>
      <c r="G32">
        <v>49.693848941200002</v>
      </c>
      <c r="H32">
        <v>78.795820622700006</v>
      </c>
      <c r="I32">
        <v>57.013997307799997</v>
      </c>
      <c r="J32">
        <v>75.1694363716</v>
      </c>
      <c r="K32">
        <v>58.292590902999997</v>
      </c>
      <c r="L32">
        <v>64.503692261300003</v>
      </c>
      <c r="M32">
        <v>57.948796463299999</v>
      </c>
      <c r="N32">
        <v>37.291794957699999</v>
      </c>
      <c r="O32">
        <v>49.381650385199997</v>
      </c>
    </row>
    <row r="33" spans="1:15">
      <c r="A33" t="s">
        <v>84</v>
      </c>
      <c r="B33" t="s">
        <v>85</v>
      </c>
      <c r="C33" t="s">
        <v>26</v>
      </c>
      <c r="D33">
        <v>35.4304905073</v>
      </c>
      <c r="E33">
        <v>33.8840907035</v>
      </c>
      <c r="F33">
        <v>46.1744033481</v>
      </c>
      <c r="G33">
        <v>31.630143415199999</v>
      </c>
      <c r="H33">
        <v>60.078345943199999</v>
      </c>
      <c r="I33">
        <v>36.0737314446</v>
      </c>
      <c r="J33">
        <v>50.823099740000004</v>
      </c>
      <c r="K33">
        <v>34.4101770069</v>
      </c>
      <c r="L33">
        <v>53.914006361399998</v>
      </c>
      <c r="M33">
        <v>51.704179762000003</v>
      </c>
      <c r="N33">
        <v>77.930346560399997</v>
      </c>
      <c r="O33">
        <v>48.391346630999998</v>
      </c>
    </row>
    <row r="34" spans="1:15">
      <c r="A34" t="s">
        <v>86</v>
      </c>
      <c r="B34" t="s">
        <v>87</v>
      </c>
      <c r="C34" t="s">
        <v>26</v>
      </c>
      <c r="D34">
        <v>34.039956372699997</v>
      </c>
      <c r="E34">
        <v>39.901619748100003</v>
      </c>
      <c r="F34">
        <v>34.9514805194</v>
      </c>
      <c r="G34">
        <v>27.906690923999999</v>
      </c>
      <c r="H34">
        <v>55.119128252000003</v>
      </c>
      <c r="I34">
        <v>35.5668496117</v>
      </c>
      <c r="J34">
        <v>45.293204959999997</v>
      </c>
      <c r="K34">
        <v>27.864392361099998</v>
      </c>
      <c r="L34">
        <v>55.6585579849</v>
      </c>
      <c r="M34">
        <v>36.509902343599997</v>
      </c>
      <c r="N34">
        <v>51.7068041773</v>
      </c>
      <c r="O34">
        <v>39.924959444000002</v>
      </c>
    </row>
    <row r="35" spans="1:15">
      <c r="A35" t="s">
        <v>88</v>
      </c>
      <c r="B35" t="s">
        <v>89</v>
      </c>
      <c r="C35" t="s">
        <v>29</v>
      </c>
      <c r="D35">
        <v>54.0303850094</v>
      </c>
      <c r="E35">
        <v>73.597149329999993</v>
      </c>
      <c r="F35">
        <v>63.281523676100001</v>
      </c>
      <c r="G35">
        <v>66.365151595599997</v>
      </c>
      <c r="H35">
        <v>79.3183238238</v>
      </c>
      <c r="I35">
        <v>60.689079254200003</v>
      </c>
      <c r="J35">
        <v>82.296696772499999</v>
      </c>
      <c r="K35">
        <v>60.317395271000002</v>
      </c>
      <c r="L35">
        <v>66.655156315400006</v>
      </c>
      <c r="M35">
        <v>79.160029059300001</v>
      </c>
      <c r="N35">
        <v>76.978526861199995</v>
      </c>
      <c r="O35">
        <v>54.704641922199997</v>
      </c>
    </row>
    <row r="36" spans="1:15">
      <c r="A36" t="s">
        <v>90</v>
      </c>
      <c r="B36" t="s">
        <v>91</v>
      </c>
      <c r="C36" t="s">
        <v>26</v>
      </c>
      <c r="D36">
        <v>44.3940419292</v>
      </c>
      <c r="E36">
        <v>32.703290640699997</v>
      </c>
      <c r="F36">
        <v>46.908704186599998</v>
      </c>
      <c r="G36">
        <v>42.051579083100002</v>
      </c>
      <c r="H36">
        <v>49.532450107300001</v>
      </c>
      <c r="I36">
        <v>44.466542643399997</v>
      </c>
      <c r="J36">
        <v>49.367785339500003</v>
      </c>
      <c r="K36">
        <v>38.952779731</v>
      </c>
      <c r="L36">
        <v>55.106636877699998</v>
      </c>
      <c r="M36">
        <v>51.067934299100003</v>
      </c>
      <c r="N36">
        <v>57.052489631599997</v>
      </c>
      <c r="O36">
        <v>42.453675518700003</v>
      </c>
    </row>
    <row r="37" spans="1:15">
      <c r="A37" t="s">
        <v>92</v>
      </c>
      <c r="B37" t="s">
        <v>93</v>
      </c>
      <c r="C37" t="s">
        <v>20</v>
      </c>
      <c r="D37">
        <v>59.413005228199999</v>
      </c>
      <c r="E37">
        <v>73.840236762399996</v>
      </c>
      <c r="F37">
        <v>52.643034120999999</v>
      </c>
      <c r="G37">
        <v>57.118424308199998</v>
      </c>
      <c r="H37">
        <v>75.7689125176</v>
      </c>
      <c r="I37">
        <v>61.174263635599999</v>
      </c>
      <c r="J37">
        <v>88.458171256599996</v>
      </c>
      <c r="K37">
        <v>71.834924068999996</v>
      </c>
      <c r="L37">
        <v>64.9121631987</v>
      </c>
      <c r="M37">
        <v>62.875166009799997</v>
      </c>
      <c r="N37">
        <v>85.142938103999995</v>
      </c>
      <c r="O37">
        <v>44.404505970800003</v>
      </c>
    </row>
    <row r="38" spans="1:15">
      <c r="A38" t="s">
        <v>94</v>
      </c>
      <c r="B38" t="s">
        <v>95</v>
      </c>
      <c r="C38" t="s">
        <v>29</v>
      </c>
      <c r="D38">
        <v>45.520290263900002</v>
      </c>
      <c r="E38">
        <v>74.379937924999993</v>
      </c>
      <c r="F38">
        <v>33.794051843600002</v>
      </c>
      <c r="G38">
        <v>32.360873622299998</v>
      </c>
      <c r="H38">
        <v>80.400322270000004</v>
      </c>
      <c r="I38">
        <v>43.915957029399998</v>
      </c>
      <c r="J38">
        <v>76.009676841900003</v>
      </c>
      <c r="K38">
        <v>46.0482890101</v>
      </c>
      <c r="L38">
        <v>53.446295749699999</v>
      </c>
      <c r="M38">
        <v>28.012845121200002</v>
      </c>
      <c r="N38">
        <v>65.998730721900003</v>
      </c>
      <c r="O38">
        <v>59.260056044499997</v>
      </c>
    </row>
    <row r="39" spans="1:15">
      <c r="A39" t="s">
        <v>96</v>
      </c>
      <c r="B39" t="s">
        <v>97</v>
      </c>
      <c r="C39" t="s">
        <v>36</v>
      </c>
      <c r="D39">
        <v>55.611911650099998</v>
      </c>
      <c r="E39">
        <v>79.788163903899999</v>
      </c>
      <c r="F39">
        <v>67.2992637782</v>
      </c>
      <c r="G39">
        <v>67.542862569999997</v>
      </c>
      <c r="H39">
        <v>79.789691114600004</v>
      </c>
      <c r="I39">
        <v>62.891975886899999</v>
      </c>
      <c r="J39">
        <v>89.987301970900006</v>
      </c>
      <c r="K39">
        <v>71.856255779199998</v>
      </c>
      <c r="L39">
        <v>59.1457243531</v>
      </c>
      <c r="M39">
        <v>75.188283481699997</v>
      </c>
      <c r="N39">
        <v>80.3776276862</v>
      </c>
      <c r="O39">
        <v>50.7592172409</v>
      </c>
    </row>
    <row r="40" spans="1:15">
      <c r="A40" t="s">
        <v>98</v>
      </c>
      <c r="B40" t="s">
        <v>99</v>
      </c>
      <c r="C40" t="s">
        <v>20</v>
      </c>
      <c r="D40">
        <v>73.609916170899993</v>
      </c>
      <c r="E40">
        <v>81.197973254100006</v>
      </c>
      <c r="F40">
        <v>63.578382661900001</v>
      </c>
      <c r="G40">
        <v>69.253941394700007</v>
      </c>
      <c r="H40">
        <v>80.453791890600002</v>
      </c>
      <c r="I40">
        <v>71.6133849828</v>
      </c>
      <c r="J40">
        <v>89.581292190400006</v>
      </c>
      <c r="K40">
        <v>75.202019143499996</v>
      </c>
      <c r="L40">
        <v>64.461969782699995</v>
      </c>
      <c r="M40">
        <v>70.795645141099996</v>
      </c>
      <c r="N40">
        <v>90.741303193700006</v>
      </c>
      <c r="O40">
        <v>47.423281113999998</v>
      </c>
    </row>
    <row r="41" spans="1:15">
      <c r="A41" t="s">
        <v>100</v>
      </c>
      <c r="B41" t="s">
        <v>101</v>
      </c>
      <c r="C41" t="s">
        <v>26</v>
      </c>
      <c r="D41">
        <v>31.459306166899999</v>
      </c>
      <c r="E41">
        <v>31.538370620799999</v>
      </c>
      <c r="F41">
        <v>36.754357829299998</v>
      </c>
      <c r="G41">
        <v>22.0226992383</v>
      </c>
      <c r="H41">
        <v>50.7472057847</v>
      </c>
      <c r="I41">
        <v>28.952290450100001</v>
      </c>
      <c r="J41">
        <v>27.979199907800002</v>
      </c>
      <c r="K41">
        <v>19.471881075599999</v>
      </c>
      <c r="L41">
        <v>52.621487799999997</v>
      </c>
      <c r="M41">
        <v>33.702734165099997</v>
      </c>
      <c r="N41">
        <v>32.438255030000001</v>
      </c>
      <c r="O41">
        <v>41.090188535999999</v>
      </c>
    </row>
    <row r="42" spans="1:15">
      <c r="A42" t="s">
        <v>102</v>
      </c>
      <c r="B42" t="s">
        <v>103</v>
      </c>
      <c r="C42" t="s">
        <v>36</v>
      </c>
      <c r="D42">
        <v>75.475994182299999</v>
      </c>
      <c r="E42">
        <v>87.884721450499995</v>
      </c>
      <c r="F42">
        <v>80.541432321900004</v>
      </c>
      <c r="G42">
        <v>89.450176219599996</v>
      </c>
      <c r="H42">
        <v>83.729829085000006</v>
      </c>
      <c r="I42">
        <v>80.058027175199996</v>
      </c>
      <c r="J42">
        <v>96.858704751000005</v>
      </c>
      <c r="K42">
        <v>80.783989311599996</v>
      </c>
      <c r="L42">
        <v>70.711961022599993</v>
      </c>
      <c r="M42">
        <v>92.658767141599995</v>
      </c>
      <c r="N42">
        <v>92.239339508100002</v>
      </c>
      <c r="O42">
        <v>77.6979028489</v>
      </c>
    </row>
    <row r="43" spans="1:15">
      <c r="A43" t="s">
        <v>104</v>
      </c>
      <c r="B43" t="s">
        <v>105</v>
      </c>
      <c r="C43" t="s">
        <v>26</v>
      </c>
      <c r="D43">
        <v>49.093296428199999</v>
      </c>
      <c r="E43">
        <v>33.903294857699997</v>
      </c>
      <c r="F43">
        <v>52.144809819499997</v>
      </c>
      <c r="G43">
        <v>37.370526410499998</v>
      </c>
      <c r="H43">
        <v>63.052654355999998</v>
      </c>
      <c r="I43">
        <v>46.025079492899998</v>
      </c>
      <c r="J43">
        <v>53.399953169500002</v>
      </c>
      <c r="K43">
        <v>45.287025490700003</v>
      </c>
      <c r="L43">
        <v>41.4460719191</v>
      </c>
      <c r="M43">
        <v>33.591798857199997</v>
      </c>
      <c r="N43">
        <v>65.6277941564</v>
      </c>
      <c r="O43">
        <v>49.446824778900002</v>
      </c>
    </row>
    <row r="44" spans="1:15">
      <c r="A44" t="s">
        <v>106</v>
      </c>
      <c r="B44" t="s">
        <v>107</v>
      </c>
      <c r="C44" t="s">
        <v>29</v>
      </c>
      <c r="D44">
        <v>52.283927510399998</v>
      </c>
      <c r="E44">
        <v>55.988971142600001</v>
      </c>
      <c r="F44">
        <v>50.4812026695</v>
      </c>
      <c r="G44">
        <v>43.819865012800001</v>
      </c>
      <c r="H44">
        <v>72.498005136299994</v>
      </c>
      <c r="I44">
        <v>50.796381341900002</v>
      </c>
      <c r="J44">
        <v>73.637226068999993</v>
      </c>
      <c r="K44">
        <v>57.186641379900003</v>
      </c>
      <c r="L44">
        <v>58.3526704262</v>
      </c>
      <c r="M44">
        <v>62.327300493099997</v>
      </c>
      <c r="N44">
        <v>59.312517789499999</v>
      </c>
      <c r="O44">
        <v>51.533713833500002</v>
      </c>
    </row>
    <row r="45" spans="1:15">
      <c r="A45" t="s">
        <v>108</v>
      </c>
      <c r="B45" t="s">
        <v>109</v>
      </c>
      <c r="C45" t="s">
        <v>29</v>
      </c>
      <c r="D45">
        <v>43.148467709099997</v>
      </c>
      <c r="E45">
        <v>64.695987290199994</v>
      </c>
      <c r="F45">
        <v>41.544355578599998</v>
      </c>
      <c r="G45">
        <v>41.599708161000002</v>
      </c>
      <c r="H45">
        <v>74.777384218600005</v>
      </c>
      <c r="I45">
        <v>48.135236231699999</v>
      </c>
      <c r="J45">
        <v>72.448299052799996</v>
      </c>
      <c r="K45">
        <v>52.334400660599997</v>
      </c>
      <c r="L45">
        <v>59.662823942800003</v>
      </c>
      <c r="M45">
        <v>59.9332065117</v>
      </c>
      <c r="N45">
        <v>69.497759260099997</v>
      </c>
      <c r="O45">
        <v>48.784080955299999</v>
      </c>
    </row>
    <row r="46" spans="1:15">
      <c r="A46" t="s">
        <v>110</v>
      </c>
      <c r="B46" t="s">
        <v>111</v>
      </c>
      <c r="C46" t="s">
        <v>23</v>
      </c>
      <c r="D46">
        <v>38.336530461999999</v>
      </c>
      <c r="E46">
        <v>52.283325741399999</v>
      </c>
      <c r="F46">
        <v>50.923038420799998</v>
      </c>
      <c r="G46">
        <v>33.111221965600002</v>
      </c>
      <c r="H46">
        <v>67.166932639500004</v>
      </c>
      <c r="I46">
        <v>45.5854410755</v>
      </c>
      <c r="J46">
        <v>72.383947471900001</v>
      </c>
      <c r="K46">
        <v>51.110590139999999</v>
      </c>
      <c r="L46">
        <v>42.917815532100001</v>
      </c>
      <c r="M46">
        <v>19.435362442700001</v>
      </c>
      <c r="N46">
        <v>42.9000729666</v>
      </c>
      <c r="O46">
        <v>47.280237896899997</v>
      </c>
    </row>
    <row r="47" spans="1:15">
      <c r="A47" t="s">
        <v>112</v>
      </c>
      <c r="B47" t="s">
        <v>113</v>
      </c>
      <c r="C47" t="s">
        <v>29</v>
      </c>
      <c r="D47">
        <v>45.7821225442</v>
      </c>
      <c r="E47">
        <v>50.6183501832</v>
      </c>
      <c r="F47">
        <v>50.746586895500002</v>
      </c>
      <c r="G47">
        <v>46.957516740400003</v>
      </c>
      <c r="H47">
        <v>71.7142688112</v>
      </c>
      <c r="I47">
        <v>51.006086421200003</v>
      </c>
      <c r="J47">
        <v>71.726725779700004</v>
      </c>
      <c r="K47">
        <v>51.326443261000001</v>
      </c>
      <c r="L47">
        <v>43.788063330699998</v>
      </c>
      <c r="M47">
        <v>57.408371093600003</v>
      </c>
      <c r="N47">
        <v>58.835175314799997</v>
      </c>
      <c r="O47">
        <v>49.369027152000001</v>
      </c>
    </row>
    <row r="48" spans="1:15">
      <c r="A48" t="s">
        <v>114</v>
      </c>
      <c r="B48" t="s">
        <v>115</v>
      </c>
      <c r="C48" t="s">
        <v>26</v>
      </c>
      <c r="D48">
        <v>45.1287933897</v>
      </c>
      <c r="E48">
        <v>41.826005598099997</v>
      </c>
      <c r="F48">
        <v>35.922418617399998</v>
      </c>
      <c r="G48">
        <v>27.581464610899999</v>
      </c>
      <c r="H48">
        <v>47.630609863700002</v>
      </c>
      <c r="I48">
        <v>38.288472407500002</v>
      </c>
      <c r="J48">
        <v>61.444578269300003</v>
      </c>
      <c r="K48">
        <v>37.099442358399997</v>
      </c>
      <c r="L48">
        <v>60.870692580399997</v>
      </c>
      <c r="M48">
        <v>27.585539507699998</v>
      </c>
      <c r="N48">
        <v>67.206994391799995</v>
      </c>
      <c r="O48">
        <v>56.712259435100002</v>
      </c>
    </row>
    <row r="49" spans="1:15">
      <c r="A49" t="s">
        <v>116</v>
      </c>
      <c r="B49" t="s">
        <v>117</v>
      </c>
      <c r="C49" t="s">
        <v>26</v>
      </c>
      <c r="D49">
        <v>32.825180443800001</v>
      </c>
      <c r="E49">
        <v>29.817315943000001</v>
      </c>
      <c r="F49">
        <v>32.732720043199997</v>
      </c>
      <c r="G49">
        <v>17.536950195399999</v>
      </c>
      <c r="H49">
        <v>59.634975859999997</v>
      </c>
      <c r="I49">
        <v>33.087495466299998</v>
      </c>
      <c r="J49">
        <v>31.3824680928</v>
      </c>
      <c r="K49">
        <v>28.823210013600001</v>
      </c>
      <c r="L49">
        <v>50.511985783100002</v>
      </c>
      <c r="M49">
        <v>13.0114042894</v>
      </c>
      <c r="N49">
        <v>52.498322684800002</v>
      </c>
      <c r="O49">
        <v>39.550218280999999</v>
      </c>
    </row>
    <row r="50" spans="1:15">
      <c r="A50" t="s">
        <v>118</v>
      </c>
      <c r="B50" t="s">
        <v>119</v>
      </c>
      <c r="C50" t="s">
        <v>20</v>
      </c>
      <c r="D50">
        <v>73.626196535299997</v>
      </c>
      <c r="E50">
        <v>83.219810438400003</v>
      </c>
      <c r="F50">
        <v>77.947869775699999</v>
      </c>
      <c r="G50">
        <v>79.942370020599995</v>
      </c>
      <c r="H50">
        <v>76.395704951300004</v>
      </c>
      <c r="I50">
        <v>76.244510640200005</v>
      </c>
      <c r="J50">
        <v>90.354085052200006</v>
      </c>
      <c r="K50">
        <v>74.940977414200006</v>
      </c>
      <c r="L50">
        <v>69.518859194599997</v>
      </c>
      <c r="M50">
        <v>75.210230913700002</v>
      </c>
      <c r="N50">
        <v>85.948612926699994</v>
      </c>
      <c r="O50">
        <v>57.1086977967</v>
      </c>
    </row>
    <row r="51" spans="1:15">
      <c r="A51" t="s">
        <v>120</v>
      </c>
      <c r="B51" t="s">
        <v>121</v>
      </c>
      <c r="C51" t="s">
        <v>26</v>
      </c>
      <c r="D51">
        <v>42.847376488099997</v>
      </c>
      <c r="E51">
        <v>45.3060645196</v>
      </c>
      <c r="F51">
        <v>43.814004842000003</v>
      </c>
      <c r="G51">
        <v>32.0059133285</v>
      </c>
      <c r="H51">
        <v>53.065800507399999</v>
      </c>
      <c r="I51">
        <v>45.620521028900001</v>
      </c>
      <c r="J51">
        <v>54.524038670000003</v>
      </c>
      <c r="K51">
        <v>37.436070165099999</v>
      </c>
      <c r="L51">
        <v>50.110337975199997</v>
      </c>
      <c r="M51">
        <v>28.467982952700002</v>
      </c>
      <c r="N51">
        <v>68.066069690399999</v>
      </c>
      <c r="O51">
        <v>44.482088083400001</v>
      </c>
    </row>
    <row r="52" spans="1:15">
      <c r="A52" t="s">
        <v>122</v>
      </c>
      <c r="B52" t="s">
        <v>123</v>
      </c>
      <c r="C52" t="s">
        <v>26</v>
      </c>
      <c r="D52">
        <v>40.8234505633</v>
      </c>
      <c r="E52">
        <v>32.1869577505</v>
      </c>
      <c r="F52">
        <v>42.727215208600001</v>
      </c>
      <c r="G52">
        <v>33.245271721899996</v>
      </c>
      <c r="H52">
        <v>58.659853084399998</v>
      </c>
      <c r="I52">
        <v>37.808457644699999</v>
      </c>
      <c r="J52">
        <v>41.683454795899998</v>
      </c>
      <c r="K52">
        <v>28.6362986679</v>
      </c>
      <c r="L52">
        <v>49.6400885702</v>
      </c>
      <c r="M52">
        <v>27.8072768137</v>
      </c>
      <c r="N52">
        <v>52.251104731700003</v>
      </c>
      <c r="O52">
        <v>50.780650448499998</v>
      </c>
    </row>
    <row r="53" spans="1:15">
      <c r="A53" t="s">
        <v>124</v>
      </c>
      <c r="B53" t="s">
        <v>125</v>
      </c>
      <c r="C53" t="s">
        <v>36</v>
      </c>
      <c r="D53">
        <v>70.079928867600003</v>
      </c>
      <c r="E53">
        <v>86.715334670800004</v>
      </c>
      <c r="F53">
        <v>79.516895645199995</v>
      </c>
      <c r="G53">
        <v>90.110064793000006</v>
      </c>
      <c r="H53">
        <v>81.663712701600005</v>
      </c>
      <c r="I53">
        <v>79.505798283299995</v>
      </c>
      <c r="J53">
        <v>95.642193607600007</v>
      </c>
      <c r="K53">
        <v>80.5329000224</v>
      </c>
      <c r="L53">
        <v>76.863529142499999</v>
      </c>
      <c r="M53">
        <v>90.787704925499995</v>
      </c>
      <c r="N53">
        <v>90.385486153000002</v>
      </c>
      <c r="O53">
        <v>74.103406270799994</v>
      </c>
    </row>
    <row r="54" spans="1:15">
      <c r="A54" t="s">
        <v>126</v>
      </c>
      <c r="B54" t="s">
        <v>127</v>
      </c>
      <c r="C54" t="s">
        <v>36</v>
      </c>
      <c r="D54">
        <v>67.642812653500002</v>
      </c>
      <c r="E54">
        <v>81.350589790100003</v>
      </c>
      <c r="F54">
        <v>74.610092082099996</v>
      </c>
      <c r="G54">
        <v>78.369930643800004</v>
      </c>
      <c r="H54">
        <v>82.157182640499997</v>
      </c>
      <c r="I54">
        <v>76.7284340816</v>
      </c>
      <c r="J54">
        <v>93.610678646099998</v>
      </c>
      <c r="K54">
        <v>78.788521045400003</v>
      </c>
      <c r="L54">
        <v>68.5051349891</v>
      </c>
      <c r="M54">
        <v>77.128552980199999</v>
      </c>
      <c r="N54">
        <v>85.601315505399995</v>
      </c>
      <c r="O54">
        <v>56.7526103959</v>
      </c>
    </row>
    <row r="55" spans="1:15">
      <c r="A55" t="s">
        <v>128</v>
      </c>
      <c r="B55" t="s">
        <v>129</v>
      </c>
      <c r="C55" t="s">
        <v>26</v>
      </c>
      <c r="D55">
        <v>39.559178858899998</v>
      </c>
      <c r="E55">
        <v>52.991911119999997</v>
      </c>
      <c r="F55">
        <v>49.5068255268</v>
      </c>
      <c r="G55">
        <v>37.465656882899999</v>
      </c>
      <c r="H55">
        <v>59.475339728199998</v>
      </c>
      <c r="I55">
        <v>41.649511394199997</v>
      </c>
      <c r="J55">
        <v>66.227285241600001</v>
      </c>
      <c r="K55">
        <v>35.112839829000002</v>
      </c>
      <c r="L55">
        <v>57.892758691899999</v>
      </c>
      <c r="M55">
        <v>43.372047325700002</v>
      </c>
      <c r="N55">
        <v>63.197073231700003</v>
      </c>
      <c r="O55">
        <v>43.913966754400001</v>
      </c>
    </row>
    <row r="56" spans="1:15">
      <c r="A56" t="s">
        <v>130</v>
      </c>
      <c r="B56" t="s">
        <v>131</v>
      </c>
      <c r="C56" t="s">
        <v>20</v>
      </c>
      <c r="D56">
        <v>49.043308127400003</v>
      </c>
      <c r="E56">
        <v>71.019688834799993</v>
      </c>
      <c r="F56">
        <v>61.738814605599998</v>
      </c>
      <c r="G56">
        <v>56.665654367899997</v>
      </c>
      <c r="H56">
        <v>72.567909610399994</v>
      </c>
      <c r="I56">
        <v>65.242346246599993</v>
      </c>
      <c r="J56">
        <v>72.219728067999995</v>
      </c>
      <c r="K56">
        <v>62.362425976300003</v>
      </c>
      <c r="L56">
        <v>49.619539089299998</v>
      </c>
      <c r="M56">
        <v>60.224445576599997</v>
      </c>
      <c r="N56">
        <v>71.124059971700007</v>
      </c>
      <c r="O56">
        <v>47.113849250199998</v>
      </c>
    </row>
    <row r="57" spans="1:15">
      <c r="A57" t="s">
        <v>132</v>
      </c>
      <c r="B57" t="s">
        <v>133</v>
      </c>
      <c r="C57" t="s">
        <v>36</v>
      </c>
      <c r="D57">
        <v>77.196867616899993</v>
      </c>
      <c r="E57">
        <v>82.100410359500003</v>
      </c>
      <c r="F57">
        <v>84.049142101399994</v>
      </c>
      <c r="G57">
        <v>85.768175585899996</v>
      </c>
      <c r="H57">
        <v>81.973669684599997</v>
      </c>
      <c r="I57">
        <v>77.113242559699998</v>
      </c>
      <c r="J57">
        <v>96.383143790999995</v>
      </c>
      <c r="K57">
        <v>82.077771330000004</v>
      </c>
      <c r="L57">
        <v>67.516187116300003</v>
      </c>
      <c r="M57">
        <v>85.992586483400004</v>
      </c>
      <c r="N57">
        <v>88.774366226200002</v>
      </c>
      <c r="O57">
        <v>67.481827944000003</v>
      </c>
    </row>
    <row r="58" spans="1:15">
      <c r="A58" t="s">
        <v>134</v>
      </c>
      <c r="B58" t="s">
        <v>135</v>
      </c>
      <c r="C58" t="s">
        <v>26</v>
      </c>
      <c r="D58">
        <v>38.999030040199997</v>
      </c>
      <c r="E58">
        <v>50.8187828752</v>
      </c>
      <c r="F58">
        <v>55.847489217700002</v>
      </c>
      <c r="G58">
        <v>54.456774478</v>
      </c>
      <c r="H58">
        <v>65.287625300299993</v>
      </c>
      <c r="I58">
        <v>47.5999500478</v>
      </c>
      <c r="J58">
        <v>59.026844953800001</v>
      </c>
      <c r="K58">
        <v>42.159069028200001</v>
      </c>
      <c r="L58">
        <v>52.734408793</v>
      </c>
      <c r="M58">
        <v>64.511807199100005</v>
      </c>
      <c r="N58">
        <v>67.016666155500005</v>
      </c>
      <c r="O58">
        <v>53.458626463100003</v>
      </c>
    </row>
    <row r="59" spans="1:15">
      <c r="A59" t="s">
        <v>136</v>
      </c>
      <c r="B59" t="s">
        <v>137</v>
      </c>
      <c r="C59" t="s">
        <v>36</v>
      </c>
      <c r="D59">
        <v>44.955245571399999</v>
      </c>
      <c r="E59">
        <v>77.652007859700007</v>
      </c>
      <c r="F59">
        <v>64.379948306800003</v>
      </c>
      <c r="G59">
        <v>60.038752191</v>
      </c>
      <c r="H59">
        <v>79.091357124699996</v>
      </c>
      <c r="I59">
        <v>51.653087174600003</v>
      </c>
      <c r="J59">
        <v>87.240988871100001</v>
      </c>
      <c r="K59">
        <v>73.178161794199994</v>
      </c>
      <c r="L59">
        <v>64.825999534900006</v>
      </c>
      <c r="M59">
        <v>65.165836520100001</v>
      </c>
      <c r="N59">
        <v>84.713294620300005</v>
      </c>
      <c r="O59">
        <v>47.681997819000003</v>
      </c>
    </row>
    <row r="60" spans="1:15">
      <c r="A60" t="s">
        <v>138</v>
      </c>
      <c r="B60" t="s">
        <v>139</v>
      </c>
      <c r="C60" t="s">
        <v>29</v>
      </c>
      <c r="D60">
        <v>50.680863811499997</v>
      </c>
      <c r="E60">
        <v>46.059632995100003</v>
      </c>
      <c r="F60">
        <v>51.951932287600002</v>
      </c>
      <c r="G60">
        <v>41.680734178999998</v>
      </c>
      <c r="H60">
        <v>69.204768261699996</v>
      </c>
      <c r="I60">
        <v>51.7883963564</v>
      </c>
      <c r="J60">
        <v>60.874041909299997</v>
      </c>
      <c r="K60">
        <v>55.6526288755</v>
      </c>
      <c r="L60">
        <v>54.420797218499999</v>
      </c>
      <c r="M60">
        <v>54.659711685700003</v>
      </c>
      <c r="N60">
        <v>60.203757120100001</v>
      </c>
      <c r="O60">
        <v>53.804237200300001</v>
      </c>
    </row>
    <row r="61" spans="1:15">
      <c r="A61" t="s">
        <v>140</v>
      </c>
      <c r="B61" t="s">
        <v>141</v>
      </c>
      <c r="C61" t="s">
        <v>26</v>
      </c>
      <c r="D61">
        <v>33.350940503499999</v>
      </c>
      <c r="E61">
        <v>21.961194432599999</v>
      </c>
      <c r="F61">
        <v>49.375752422200001</v>
      </c>
      <c r="G61">
        <v>36.441391091500002</v>
      </c>
      <c r="H61">
        <v>47.543158749900002</v>
      </c>
      <c r="I61">
        <v>43.448732530199997</v>
      </c>
      <c r="J61">
        <v>39.251468685299997</v>
      </c>
      <c r="K61">
        <v>25.231984926399999</v>
      </c>
      <c r="L61">
        <v>57.085269587399999</v>
      </c>
      <c r="M61">
        <v>48.340476680400002</v>
      </c>
      <c r="N61">
        <v>60.013696299000003</v>
      </c>
      <c r="O61">
        <v>50.759435208299998</v>
      </c>
    </row>
    <row r="62" spans="1:15">
      <c r="A62" t="s">
        <v>142</v>
      </c>
      <c r="B62" t="s">
        <v>143</v>
      </c>
      <c r="C62" t="s">
        <v>26</v>
      </c>
      <c r="D62">
        <v>34.132358534399998</v>
      </c>
      <c r="E62">
        <v>22.134603181399999</v>
      </c>
      <c r="F62">
        <v>38.622981500800002</v>
      </c>
      <c r="G62">
        <v>32.1294183133</v>
      </c>
      <c r="H62">
        <v>51.281822012100001</v>
      </c>
      <c r="I62">
        <v>30.961768450200001</v>
      </c>
      <c r="J62">
        <v>35.454093581899997</v>
      </c>
      <c r="K62">
        <v>29.004687682299998</v>
      </c>
      <c r="L62">
        <v>55.794185339099997</v>
      </c>
      <c r="M62">
        <v>48.8170451079</v>
      </c>
      <c r="N62">
        <v>76.478373907700004</v>
      </c>
      <c r="O62">
        <v>49.152001110699999</v>
      </c>
    </row>
    <row r="63" spans="1:15">
      <c r="A63" t="s">
        <v>144</v>
      </c>
      <c r="B63" t="s">
        <v>145</v>
      </c>
      <c r="C63" t="s">
        <v>29</v>
      </c>
      <c r="D63">
        <v>42.757012497600002</v>
      </c>
      <c r="E63">
        <v>58.7710460248</v>
      </c>
      <c r="F63">
        <v>48.876989403499998</v>
      </c>
      <c r="G63">
        <v>47.751930704800003</v>
      </c>
      <c r="H63">
        <v>65.048311496799997</v>
      </c>
      <c r="I63">
        <v>49.543871750599997</v>
      </c>
      <c r="J63">
        <v>74.657135178900006</v>
      </c>
      <c r="K63">
        <v>46.003377481400001</v>
      </c>
      <c r="L63">
        <v>58.586311893599998</v>
      </c>
      <c r="M63">
        <v>59.242893537699999</v>
      </c>
      <c r="N63">
        <v>66.540738287600007</v>
      </c>
      <c r="O63">
        <v>52.053988696899999</v>
      </c>
    </row>
    <row r="64" spans="1:15">
      <c r="A64" t="s">
        <v>146</v>
      </c>
      <c r="B64" t="s">
        <v>147</v>
      </c>
      <c r="C64" t="s">
        <v>29</v>
      </c>
      <c r="D64">
        <v>36.451912424299998</v>
      </c>
      <c r="E64">
        <v>37.470498123900001</v>
      </c>
      <c r="F64">
        <v>26.259198266999999</v>
      </c>
      <c r="G64">
        <v>24.115513846500001</v>
      </c>
      <c r="H64">
        <v>53.589933476500001</v>
      </c>
      <c r="I64">
        <v>28.385118294400002</v>
      </c>
      <c r="J64">
        <v>40.809031254300002</v>
      </c>
      <c r="K64">
        <v>26.459694888400001</v>
      </c>
      <c r="L64">
        <v>43.566152479700001</v>
      </c>
      <c r="M64">
        <v>48.537503502100002</v>
      </c>
      <c r="N64">
        <v>65.574920853600005</v>
      </c>
      <c r="O64">
        <v>40.854275888499998</v>
      </c>
    </row>
    <row r="65" spans="1:15">
      <c r="A65" t="s">
        <v>148</v>
      </c>
      <c r="B65" t="s">
        <v>149</v>
      </c>
      <c r="C65" t="s">
        <v>29</v>
      </c>
      <c r="D65">
        <v>46.351321701899998</v>
      </c>
      <c r="E65">
        <v>46.518253749000003</v>
      </c>
      <c r="F65">
        <v>48.462059076199999</v>
      </c>
      <c r="G65">
        <v>37.898930980700001</v>
      </c>
      <c r="H65">
        <v>71.768262571400001</v>
      </c>
      <c r="I65">
        <v>50.4830298989</v>
      </c>
      <c r="J65">
        <v>63.113891772000002</v>
      </c>
      <c r="K65">
        <v>46.622608035799999</v>
      </c>
      <c r="L65">
        <v>56.538917871700001</v>
      </c>
      <c r="M65">
        <v>49.919435369799999</v>
      </c>
      <c r="N65">
        <v>54.537862656199998</v>
      </c>
      <c r="O65">
        <v>53.693873286900001</v>
      </c>
    </row>
    <row r="66" spans="1:15">
      <c r="A66" t="s">
        <v>150</v>
      </c>
      <c r="B66" t="s">
        <v>151</v>
      </c>
      <c r="C66" t="s">
        <v>17</v>
      </c>
      <c r="D66">
        <v>75.117219387800006</v>
      </c>
      <c r="E66">
        <v>87.459849806899996</v>
      </c>
      <c r="F66">
        <v>86.688126072200006</v>
      </c>
      <c r="G66">
        <v>79.289467668599997</v>
      </c>
      <c r="H66">
        <v>83.162907676200007</v>
      </c>
      <c r="I66">
        <v>81.5081299231</v>
      </c>
      <c r="J66">
        <v>93.935905531100005</v>
      </c>
      <c r="K66">
        <v>83.667787597200004</v>
      </c>
      <c r="L66">
        <v>64.472279721500001</v>
      </c>
      <c r="M66">
        <v>66.116652432400002</v>
      </c>
      <c r="N66">
        <v>93.677114969300007</v>
      </c>
      <c r="O66">
        <v>59.204531286399998</v>
      </c>
    </row>
    <row r="67" spans="1:15">
      <c r="A67" t="s">
        <v>152</v>
      </c>
      <c r="B67" t="s">
        <v>153</v>
      </c>
      <c r="C67" t="s">
        <v>20</v>
      </c>
      <c r="D67">
        <v>66.061406274899994</v>
      </c>
      <c r="E67">
        <v>73.824901539999999</v>
      </c>
      <c r="F67">
        <v>57.459691832799997</v>
      </c>
      <c r="G67">
        <v>48.222661383899997</v>
      </c>
      <c r="H67">
        <v>76.012257474099997</v>
      </c>
      <c r="I67">
        <v>63.267398512</v>
      </c>
      <c r="J67">
        <v>87.559679497399998</v>
      </c>
      <c r="K67">
        <v>69.285207218899998</v>
      </c>
      <c r="L67">
        <v>62.9895795714</v>
      </c>
      <c r="M67">
        <v>52.288280106199998</v>
      </c>
      <c r="N67">
        <v>82.549381782200001</v>
      </c>
      <c r="O67">
        <v>49.759912414600002</v>
      </c>
    </row>
    <row r="68" spans="1:15">
      <c r="A68" t="s">
        <v>154</v>
      </c>
      <c r="B68" t="s">
        <v>155</v>
      </c>
      <c r="C68" t="s">
        <v>36</v>
      </c>
      <c r="D68">
        <v>70.756295346100003</v>
      </c>
      <c r="E68">
        <v>84.965658192600003</v>
      </c>
      <c r="F68">
        <v>72.641095692999997</v>
      </c>
      <c r="G68">
        <v>83.560857245400001</v>
      </c>
      <c r="H68">
        <v>83.670960285800007</v>
      </c>
      <c r="I68">
        <v>72.786395528</v>
      </c>
      <c r="J68">
        <v>92.888053094699998</v>
      </c>
      <c r="K68">
        <v>76.812822914799995</v>
      </c>
      <c r="L68">
        <v>67.326939827399997</v>
      </c>
      <c r="M68">
        <v>87.971737529099997</v>
      </c>
      <c r="N68">
        <v>93.387649755300004</v>
      </c>
      <c r="O68">
        <v>75.076886468200001</v>
      </c>
    </row>
    <row r="69" spans="1:15">
      <c r="A69" t="s">
        <v>156</v>
      </c>
      <c r="B69" t="s">
        <v>157</v>
      </c>
      <c r="C69" t="s">
        <v>17</v>
      </c>
      <c r="D69">
        <v>50.7889642369</v>
      </c>
      <c r="E69">
        <v>50.464064415300001</v>
      </c>
      <c r="F69">
        <v>64.803171621499999</v>
      </c>
      <c r="G69">
        <v>57.792247877100003</v>
      </c>
      <c r="H69">
        <v>67.125380492800005</v>
      </c>
      <c r="I69">
        <v>55.037368478300003</v>
      </c>
      <c r="J69">
        <v>55.965277416500001</v>
      </c>
      <c r="K69">
        <v>54.781497641199998</v>
      </c>
      <c r="L69">
        <v>41.145989675599999</v>
      </c>
      <c r="M69">
        <v>49.110002032799997</v>
      </c>
      <c r="N69">
        <v>53.427272654100001</v>
      </c>
      <c r="O69">
        <v>51.2707943001</v>
      </c>
    </row>
    <row r="70" spans="1:15">
      <c r="A70" t="s">
        <v>158</v>
      </c>
      <c r="B70" t="s">
        <v>159</v>
      </c>
      <c r="C70" t="s">
        <v>17</v>
      </c>
      <c r="D70">
        <v>55.149893448699999</v>
      </c>
      <c r="E70">
        <v>61.084474444900003</v>
      </c>
      <c r="F70">
        <v>59.248362483199998</v>
      </c>
      <c r="G70">
        <v>52.833285823499999</v>
      </c>
      <c r="H70">
        <v>69.740448415499998</v>
      </c>
      <c r="I70">
        <v>59.6962935265</v>
      </c>
      <c r="J70">
        <v>64.933317412299999</v>
      </c>
      <c r="K70">
        <v>52.9841461416</v>
      </c>
      <c r="L70">
        <v>57.217640965400001</v>
      </c>
      <c r="M70">
        <v>48.441004368999998</v>
      </c>
      <c r="N70">
        <v>69.181125163100006</v>
      </c>
      <c r="O70">
        <v>73.701917835299994</v>
      </c>
    </row>
    <row r="71" spans="1:15">
      <c r="A71" t="s">
        <v>160</v>
      </c>
      <c r="B71" t="s">
        <v>161</v>
      </c>
      <c r="C71" t="s">
        <v>23</v>
      </c>
      <c r="D71">
        <v>42.639029085700002</v>
      </c>
      <c r="E71">
        <v>65.176420189799998</v>
      </c>
      <c r="F71">
        <v>36.142722537499999</v>
      </c>
      <c r="G71">
        <v>35.657119040200001</v>
      </c>
      <c r="H71">
        <v>72.484187293800005</v>
      </c>
      <c r="I71">
        <v>41.276107179900002</v>
      </c>
      <c r="J71">
        <v>76.6786458901</v>
      </c>
      <c r="K71">
        <v>43.896804472900001</v>
      </c>
      <c r="L71">
        <v>42.7002944121</v>
      </c>
      <c r="M71">
        <v>17.282635276000001</v>
      </c>
      <c r="N71">
        <v>56.876233378000002</v>
      </c>
      <c r="O71">
        <v>48.952902759700002</v>
      </c>
    </row>
    <row r="72" spans="1:15">
      <c r="A72" t="s">
        <v>162</v>
      </c>
      <c r="B72" t="s">
        <v>163</v>
      </c>
      <c r="C72" t="s">
        <v>23</v>
      </c>
      <c r="D72">
        <v>42.697914717300002</v>
      </c>
      <c r="E72">
        <v>47.633879264199997</v>
      </c>
      <c r="F72">
        <v>47.689472585799997</v>
      </c>
      <c r="G72">
        <v>31.010093182999999</v>
      </c>
      <c r="H72">
        <v>64.423383477599998</v>
      </c>
      <c r="I72">
        <v>36.626851130399999</v>
      </c>
      <c r="J72">
        <v>70.335647759400004</v>
      </c>
      <c r="K72">
        <v>43.154455306599999</v>
      </c>
      <c r="L72">
        <v>39.497559127499997</v>
      </c>
      <c r="M72">
        <v>36.268299742700002</v>
      </c>
      <c r="N72">
        <v>22.654143149300001</v>
      </c>
      <c r="O72">
        <v>50.479103277699998</v>
      </c>
    </row>
    <row r="73" spans="1:15">
      <c r="A73" t="s">
        <v>164</v>
      </c>
      <c r="B73" t="s">
        <v>165</v>
      </c>
      <c r="C73" t="s">
        <v>36</v>
      </c>
      <c r="D73">
        <v>76.095243429999996</v>
      </c>
      <c r="E73">
        <v>85.270109339699999</v>
      </c>
      <c r="F73">
        <v>80.669586613199996</v>
      </c>
      <c r="G73">
        <v>82.830142387999999</v>
      </c>
      <c r="H73">
        <v>81.981498655199999</v>
      </c>
      <c r="I73">
        <v>73.462768089099995</v>
      </c>
      <c r="J73">
        <v>94.4367445707</v>
      </c>
      <c r="K73">
        <v>75.177693739199995</v>
      </c>
      <c r="L73">
        <v>68.460701148400005</v>
      </c>
      <c r="M73">
        <v>87.553197574500004</v>
      </c>
      <c r="N73">
        <v>90.6823400918</v>
      </c>
      <c r="O73">
        <v>67.669365493200004</v>
      </c>
    </row>
    <row r="74" spans="1:15">
      <c r="A74" t="s">
        <v>166</v>
      </c>
      <c r="B74" t="s">
        <v>167</v>
      </c>
      <c r="C74" t="s">
        <v>23</v>
      </c>
      <c r="D74">
        <v>69.734723645800003</v>
      </c>
      <c r="E74">
        <v>82.632743435799995</v>
      </c>
      <c r="F74">
        <v>73.088736022800006</v>
      </c>
      <c r="G74">
        <v>77.253216666699998</v>
      </c>
      <c r="H74">
        <v>82.6783972076</v>
      </c>
      <c r="I74">
        <v>77.388872820800003</v>
      </c>
      <c r="J74">
        <v>93.210375044100005</v>
      </c>
      <c r="K74">
        <v>73.105437643200005</v>
      </c>
      <c r="L74">
        <v>48.760456175599998</v>
      </c>
      <c r="M74">
        <v>59.2944765481</v>
      </c>
      <c r="N74">
        <v>58.245395537599997</v>
      </c>
      <c r="O74">
        <v>54.437247695700002</v>
      </c>
    </row>
    <row r="75" spans="1:15">
      <c r="A75" t="s">
        <v>168</v>
      </c>
      <c r="B75" t="s">
        <v>169</v>
      </c>
      <c r="C75" t="s">
        <v>36</v>
      </c>
      <c r="D75">
        <v>57.497247601700003</v>
      </c>
      <c r="E75">
        <v>79.266467130799995</v>
      </c>
      <c r="F75">
        <v>71.458339454799997</v>
      </c>
      <c r="G75">
        <v>61.050779827100001</v>
      </c>
      <c r="H75">
        <v>82.655442950199998</v>
      </c>
      <c r="I75">
        <v>64.8838873097</v>
      </c>
      <c r="J75">
        <v>91.443396267200001</v>
      </c>
      <c r="K75">
        <v>75.506906849800004</v>
      </c>
      <c r="L75">
        <v>59.413175314999997</v>
      </c>
      <c r="M75">
        <v>74.151244409</v>
      </c>
      <c r="N75">
        <v>86.109074658500006</v>
      </c>
      <c r="O75">
        <v>53.459627802599996</v>
      </c>
    </row>
    <row r="76" spans="1:15">
      <c r="A76" t="s">
        <v>170</v>
      </c>
      <c r="B76" t="s">
        <v>171</v>
      </c>
      <c r="C76" t="s">
        <v>29</v>
      </c>
      <c r="D76">
        <v>43.293314624499999</v>
      </c>
      <c r="E76">
        <v>63.308395107599999</v>
      </c>
      <c r="F76">
        <v>57.795518264099996</v>
      </c>
      <c r="G76">
        <v>54.489917129200002</v>
      </c>
      <c r="H76">
        <v>77.015026144999993</v>
      </c>
      <c r="I76">
        <v>58.396196068899997</v>
      </c>
      <c r="J76">
        <v>79.245312352799999</v>
      </c>
      <c r="K76">
        <v>55.337493143899998</v>
      </c>
      <c r="L76">
        <v>47.516481099700002</v>
      </c>
      <c r="M76">
        <v>70.124278636400007</v>
      </c>
      <c r="N76">
        <v>60.984518240200003</v>
      </c>
      <c r="O76">
        <v>49.264360722299998</v>
      </c>
    </row>
    <row r="77" spans="1:15">
      <c r="A77" t="s">
        <v>172</v>
      </c>
      <c r="B77" t="s">
        <v>173</v>
      </c>
      <c r="C77" t="s">
        <v>17</v>
      </c>
      <c r="D77">
        <v>67.285777621799994</v>
      </c>
      <c r="E77">
        <v>85.954897702699995</v>
      </c>
      <c r="F77">
        <v>81.179814007800005</v>
      </c>
      <c r="G77">
        <v>80.135677722599993</v>
      </c>
      <c r="H77">
        <v>86.613416446900004</v>
      </c>
      <c r="I77">
        <v>76.452289321600006</v>
      </c>
      <c r="J77">
        <v>93.612832748599999</v>
      </c>
      <c r="K77">
        <v>79.671261476799998</v>
      </c>
      <c r="L77">
        <v>67.543060393299996</v>
      </c>
      <c r="M77">
        <v>71.690715444299997</v>
      </c>
      <c r="N77">
        <v>92.419314423800003</v>
      </c>
      <c r="O77">
        <v>44.595706438800001</v>
      </c>
    </row>
    <row r="78" spans="1:15">
      <c r="A78" t="s">
        <v>174</v>
      </c>
      <c r="B78" t="s">
        <v>175</v>
      </c>
      <c r="C78" t="s">
        <v>23</v>
      </c>
      <c r="D78">
        <v>40.591210059399998</v>
      </c>
      <c r="E78">
        <v>55.347330684399999</v>
      </c>
      <c r="F78">
        <v>58.6210030704</v>
      </c>
      <c r="G78">
        <v>48.4530850871</v>
      </c>
      <c r="H78">
        <v>73.476461076500001</v>
      </c>
      <c r="I78">
        <v>59.479393206499999</v>
      </c>
      <c r="J78">
        <v>81.297491336199997</v>
      </c>
      <c r="K78">
        <v>56.686234673900003</v>
      </c>
      <c r="L78">
        <v>43.922703755000001</v>
      </c>
      <c r="M78">
        <v>39.326580547799999</v>
      </c>
      <c r="N78">
        <v>69.576262820300002</v>
      </c>
      <c r="O78">
        <v>49.623727394200003</v>
      </c>
    </row>
    <row r="79" spans="1:15">
      <c r="A79" t="s">
        <v>176</v>
      </c>
      <c r="B79" t="s">
        <v>177</v>
      </c>
      <c r="C79" t="s">
        <v>17</v>
      </c>
      <c r="D79">
        <v>59.486158166400003</v>
      </c>
      <c r="E79">
        <v>77.418019116500005</v>
      </c>
      <c r="F79">
        <v>54.407688774500002</v>
      </c>
      <c r="G79">
        <v>45.756497811499997</v>
      </c>
      <c r="H79">
        <v>73.536987658399994</v>
      </c>
      <c r="I79">
        <v>60.404785267000001</v>
      </c>
      <c r="J79">
        <v>81.362591438300001</v>
      </c>
      <c r="K79">
        <v>55.204175252600002</v>
      </c>
      <c r="L79">
        <v>50.015907564300001</v>
      </c>
      <c r="M79">
        <v>34.080921985300002</v>
      </c>
      <c r="N79">
        <v>69.7000743567</v>
      </c>
      <c r="O79">
        <v>55.899770259199997</v>
      </c>
    </row>
    <row r="80" spans="1:15">
      <c r="A80" t="s">
        <v>178</v>
      </c>
      <c r="B80" t="s">
        <v>179</v>
      </c>
      <c r="C80" t="s">
        <v>26</v>
      </c>
      <c r="D80">
        <v>43.325425500400002</v>
      </c>
      <c r="E80">
        <v>51.283273933099998</v>
      </c>
      <c r="F80">
        <v>56.888233619799998</v>
      </c>
      <c r="G80">
        <v>45.836100961299998</v>
      </c>
      <c r="H80">
        <v>66.116572847599997</v>
      </c>
      <c r="I80">
        <v>55.636202489900001</v>
      </c>
      <c r="J80">
        <v>49.138974894</v>
      </c>
      <c r="K80">
        <v>43.303366131799997</v>
      </c>
      <c r="L80">
        <v>47.555194445700003</v>
      </c>
      <c r="M80">
        <v>49.685514082899999</v>
      </c>
      <c r="N80">
        <v>44.850742583900001</v>
      </c>
      <c r="O80">
        <v>55.2830786524</v>
      </c>
    </row>
    <row r="81" spans="1:15">
      <c r="A81" t="s">
        <v>180</v>
      </c>
      <c r="B81" t="s">
        <v>181</v>
      </c>
      <c r="C81" t="s">
        <v>23</v>
      </c>
      <c r="D81">
        <v>61.443348004299999</v>
      </c>
      <c r="E81">
        <v>63.475737541000001</v>
      </c>
      <c r="F81">
        <v>52.969508424200001</v>
      </c>
      <c r="G81">
        <v>43.542934735300001</v>
      </c>
      <c r="H81">
        <v>76.530891193000002</v>
      </c>
      <c r="I81">
        <v>54.682949042099999</v>
      </c>
      <c r="J81">
        <v>88.458098395799993</v>
      </c>
      <c r="K81">
        <v>62.475434418100001</v>
      </c>
      <c r="L81">
        <v>49.306034118299998</v>
      </c>
      <c r="M81">
        <v>40.5088138184</v>
      </c>
      <c r="N81">
        <v>72.215682493399996</v>
      </c>
      <c r="O81">
        <v>59.287912598299997</v>
      </c>
    </row>
    <row r="82" spans="1:15">
      <c r="A82" t="s">
        <v>182</v>
      </c>
      <c r="B82" t="s">
        <v>183</v>
      </c>
      <c r="C82" t="s">
        <v>17</v>
      </c>
      <c r="D82">
        <v>46.227013616000001</v>
      </c>
      <c r="E82">
        <v>63.400193317999999</v>
      </c>
      <c r="F82">
        <v>46.861364209100003</v>
      </c>
      <c r="G82">
        <v>43.781357909199997</v>
      </c>
      <c r="H82">
        <v>73.579464879300005</v>
      </c>
      <c r="I82">
        <v>50.296893240800003</v>
      </c>
      <c r="J82">
        <v>71.472466267000001</v>
      </c>
      <c r="K82">
        <v>40.687104640800001</v>
      </c>
      <c r="L82">
        <v>56.699696950899998</v>
      </c>
      <c r="M82">
        <v>49.957221794699997</v>
      </c>
      <c r="N82">
        <v>72.083438946100003</v>
      </c>
      <c r="O82">
        <v>57.129932200900001</v>
      </c>
    </row>
    <row r="83" spans="1:15">
      <c r="A83" t="s">
        <v>184</v>
      </c>
      <c r="B83" t="s">
        <v>185</v>
      </c>
      <c r="C83" t="s">
        <v>17</v>
      </c>
      <c r="D83">
        <v>47.222911451400002</v>
      </c>
      <c r="E83">
        <v>51.568663406100001</v>
      </c>
      <c r="F83">
        <v>47.748516078199998</v>
      </c>
      <c r="G83">
        <v>35.374949278199999</v>
      </c>
      <c r="H83">
        <v>63.191878757300003</v>
      </c>
      <c r="I83">
        <v>38.075998105499998</v>
      </c>
      <c r="J83">
        <v>53.4753622076</v>
      </c>
      <c r="K83">
        <v>42.180701429300001</v>
      </c>
      <c r="L83">
        <v>59.330382823599997</v>
      </c>
      <c r="M83">
        <v>27.8007648882</v>
      </c>
      <c r="N83">
        <v>75.369167961499997</v>
      </c>
      <c r="O83">
        <v>52.094193469799997</v>
      </c>
    </row>
    <row r="84" spans="1:15">
      <c r="A84" t="s">
        <v>186</v>
      </c>
      <c r="B84" t="s">
        <v>187</v>
      </c>
      <c r="C84" t="s">
        <v>20</v>
      </c>
      <c r="D84">
        <v>65.189609466500002</v>
      </c>
      <c r="E84">
        <v>80.739656176400004</v>
      </c>
      <c r="F84">
        <v>67.800679601900001</v>
      </c>
      <c r="G84">
        <v>65.762768683800005</v>
      </c>
      <c r="H84">
        <v>72.277813439499994</v>
      </c>
      <c r="I84">
        <v>67.236229119300006</v>
      </c>
      <c r="J84">
        <v>86.593029886599993</v>
      </c>
      <c r="K84">
        <v>71.317098204100006</v>
      </c>
      <c r="L84">
        <v>70.096275995400006</v>
      </c>
      <c r="M84">
        <v>66.988641816500007</v>
      </c>
      <c r="N84">
        <v>82.770758268999998</v>
      </c>
      <c r="O84">
        <v>45.6688684991</v>
      </c>
    </row>
    <row r="85" spans="1:15">
      <c r="A85" t="s">
        <v>188</v>
      </c>
      <c r="B85" t="s">
        <v>189</v>
      </c>
      <c r="C85" t="s">
        <v>23</v>
      </c>
      <c r="D85">
        <v>36.687098365300002</v>
      </c>
      <c r="E85">
        <v>67.908816295700007</v>
      </c>
      <c r="F85">
        <v>51.7610067528</v>
      </c>
      <c r="G85">
        <v>38.442673162299997</v>
      </c>
      <c r="H85">
        <v>72.859992204600005</v>
      </c>
      <c r="I85">
        <v>48.491998424000002</v>
      </c>
      <c r="J85">
        <v>83.589762750999995</v>
      </c>
      <c r="K85">
        <v>51.876384070299999</v>
      </c>
      <c r="L85">
        <v>51.098325834999997</v>
      </c>
      <c r="M85">
        <v>46.602805964600002</v>
      </c>
      <c r="N85">
        <v>48.792338613399998</v>
      </c>
      <c r="O85">
        <v>43.103124238699998</v>
      </c>
    </row>
    <row r="86" spans="1:15">
      <c r="A86" t="s">
        <v>190</v>
      </c>
      <c r="B86" t="s">
        <v>191</v>
      </c>
      <c r="C86" t="s">
        <v>26</v>
      </c>
      <c r="D86">
        <v>46.544895057200002</v>
      </c>
      <c r="E86">
        <v>46.136391026600002</v>
      </c>
      <c r="F86">
        <v>45.636812296599999</v>
      </c>
      <c r="G86">
        <v>40.926612544000001</v>
      </c>
      <c r="H86">
        <v>43.544195360700002</v>
      </c>
      <c r="I86">
        <v>40.500418651399997</v>
      </c>
      <c r="J86">
        <v>46.888270304700001</v>
      </c>
      <c r="K86">
        <v>35.094702356100001</v>
      </c>
      <c r="L86">
        <v>40.226995765799998</v>
      </c>
      <c r="M86">
        <v>54.409307452699998</v>
      </c>
      <c r="N86">
        <v>65.838865618400007</v>
      </c>
      <c r="O86">
        <v>46.756996866400002</v>
      </c>
    </row>
    <row r="87" spans="1:15">
      <c r="A87" t="s">
        <v>192</v>
      </c>
      <c r="B87" t="s">
        <v>193</v>
      </c>
      <c r="C87" t="s">
        <v>26</v>
      </c>
      <c r="D87">
        <v>35.020451413300002</v>
      </c>
      <c r="E87">
        <v>24.220081110500001</v>
      </c>
      <c r="F87">
        <v>47.893927386500003</v>
      </c>
      <c r="G87">
        <v>42.350507624599999</v>
      </c>
      <c r="H87">
        <v>47.6385944564</v>
      </c>
      <c r="I87">
        <v>38.680373233700003</v>
      </c>
      <c r="J87">
        <v>41.549321509999999</v>
      </c>
      <c r="K87">
        <v>21.760229140100002</v>
      </c>
      <c r="L87">
        <v>56.878043738700001</v>
      </c>
      <c r="M87">
        <v>52.704060392800002</v>
      </c>
      <c r="N87">
        <v>67.005955738699996</v>
      </c>
      <c r="O87">
        <v>53.8952895631</v>
      </c>
    </row>
    <row r="88" spans="1:15">
      <c r="A88" t="s">
        <v>194</v>
      </c>
      <c r="B88" t="s">
        <v>195</v>
      </c>
      <c r="C88" t="s">
        <v>23</v>
      </c>
      <c r="D88">
        <v>40.458782230799997</v>
      </c>
      <c r="E88">
        <v>50.380389061499997</v>
      </c>
      <c r="F88">
        <v>30.5912172144</v>
      </c>
      <c r="G88">
        <v>21.1373191932</v>
      </c>
      <c r="H88">
        <v>68.119602426</v>
      </c>
      <c r="I88">
        <v>27.481519249000002</v>
      </c>
      <c r="J88">
        <v>70.437352709699994</v>
      </c>
      <c r="K88">
        <v>36.959490495499999</v>
      </c>
      <c r="L88">
        <v>41.040266129499997</v>
      </c>
      <c r="M88">
        <v>34.091974041900002</v>
      </c>
      <c r="N88">
        <v>27.528302515</v>
      </c>
      <c r="O88">
        <v>48.883444527899997</v>
      </c>
    </row>
    <row r="89" spans="1:15">
      <c r="A89" t="s">
        <v>196</v>
      </c>
      <c r="B89" t="s">
        <v>197</v>
      </c>
      <c r="C89" t="s">
        <v>20</v>
      </c>
      <c r="D89">
        <v>64.986820379999997</v>
      </c>
      <c r="E89">
        <v>81.558017479200004</v>
      </c>
      <c r="F89">
        <v>65.317210611199997</v>
      </c>
      <c r="G89">
        <v>67.581006557899997</v>
      </c>
      <c r="H89">
        <v>72.048158369899994</v>
      </c>
      <c r="I89">
        <v>68.999732968499998</v>
      </c>
      <c r="J89">
        <v>86.9283292784</v>
      </c>
      <c r="K89">
        <v>71.365776478900003</v>
      </c>
      <c r="L89">
        <v>66.829894213499998</v>
      </c>
      <c r="M89">
        <v>67.197599414300001</v>
      </c>
      <c r="N89">
        <v>84.5289122959</v>
      </c>
      <c r="O89">
        <v>42.466575241500003</v>
      </c>
    </row>
    <row r="90" spans="1:15">
      <c r="A90" t="s">
        <v>198</v>
      </c>
      <c r="B90" t="s">
        <v>199</v>
      </c>
      <c r="C90" t="s">
        <v>36</v>
      </c>
      <c r="D90">
        <v>77.5674697141</v>
      </c>
      <c r="E90">
        <v>78.816964952999996</v>
      </c>
      <c r="F90">
        <v>80.868248705100001</v>
      </c>
      <c r="G90">
        <v>86.682457011799997</v>
      </c>
      <c r="H90">
        <v>82.092095990100006</v>
      </c>
      <c r="I90">
        <v>75.594178402599994</v>
      </c>
      <c r="J90">
        <v>96.051044171300006</v>
      </c>
      <c r="K90">
        <v>80.642687448100006</v>
      </c>
      <c r="L90">
        <v>69.256305367400003</v>
      </c>
      <c r="M90">
        <v>87.566577418500003</v>
      </c>
      <c r="N90">
        <v>94.532657194699993</v>
      </c>
      <c r="O90">
        <v>59.761514266900001</v>
      </c>
    </row>
    <row r="91" spans="1:15">
      <c r="A91" t="s">
        <v>200</v>
      </c>
      <c r="B91" t="s">
        <v>201</v>
      </c>
      <c r="C91" t="s">
        <v>26</v>
      </c>
      <c r="D91">
        <v>37.355819770099998</v>
      </c>
      <c r="E91">
        <v>35.2673951393</v>
      </c>
      <c r="F91">
        <v>42.998110479899999</v>
      </c>
      <c r="G91">
        <v>37.057386141400002</v>
      </c>
      <c r="H91">
        <v>55.950130721299999</v>
      </c>
      <c r="I91">
        <v>40.054468596</v>
      </c>
      <c r="J91">
        <v>28.832928539400001</v>
      </c>
      <c r="K91">
        <v>27.35296203</v>
      </c>
      <c r="L91">
        <v>55.294793551799998</v>
      </c>
      <c r="M91">
        <v>52.7390010405</v>
      </c>
      <c r="N91">
        <v>63.441839318200003</v>
      </c>
      <c r="O91">
        <v>48.877341442300001</v>
      </c>
    </row>
    <row r="92" spans="1:15">
      <c r="A92" t="s">
        <v>202</v>
      </c>
      <c r="B92" t="s">
        <v>203</v>
      </c>
      <c r="C92" t="s">
        <v>26</v>
      </c>
      <c r="D92">
        <v>34.662490015300001</v>
      </c>
      <c r="E92">
        <v>31.799039029799999</v>
      </c>
      <c r="F92">
        <v>48.654408684899998</v>
      </c>
      <c r="G92">
        <v>45.166569439200003</v>
      </c>
      <c r="H92">
        <v>59.730369323399998</v>
      </c>
      <c r="I92">
        <v>44.477065735700002</v>
      </c>
      <c r="J92">
        <v>37.8393989956</v>
      </c>
      <c r="K92">
        <v>32.412578477399997</v>
      </c>
      <c r="L92">
        <v>54.912052795500003</v>
      </c>
      <c r="M92">
        <v>54.682844082499997</v>
      </c>
      <c r="N92">
        <v>66.795142262799999</v>
      </c>
      <c r="O92">
        <v>40.857571019700003</v>
      </c>
    </row>
    <row r="93" spans="1:15">
      <c r="A93" t="s">
        <v>204</v>
      </c>
      <c r="B93" t="s">
        <v>205</v>
      </c>
      <c r="C93" t="s">
        <v>17</v>
      </c>
      <c r="D93">
        <v>67.599305359100001</v>
      </c>
      <c r="E93">
        <v>74.614481916299994</v>
      </c>
      <c r="F93">
        <v>72.753413342900004</v>
      </c>
      <c r="G93">
        <v>54.538240780099997</v>
      </c>
      <c r="H93">
        <v>78.0306126726</v>
      </c>
      <c r="I93">
        <v>71.084208275799995</v>
      </c>
      <c r="J93">
        <v>79.692681216799997</v>
      </c>
      <c r="K93">
        <v>69.877053462299997</v>
      </c>
      <c r="L93">
        <v>59.769560501400001</v>
      </c>
      <c r="M93">
        <v>39.592540808899997</v>
      </c>
      <c r="N93">
        <v>70.385847785600006</v>
      </c>
      <c r="O93">
        <v>60.519934998700002</v>
      </c>
    </row>
    <row r="94" spans="1:15">
      <c r="A94" t="s">
        <v>206</v>
      </c>
      <c r="B94" t="s">
        <v>207</v>
      </c>
      <c r="C94" t="s">
        <v>26</v>
      </c>
      <c r="D94">
        <v>39.834301014899999</v>
      </c>
      <c r="E94">
        <v>21.772185378900001</v>
      </c>
      <c r="F94">
        <v>44.799779656299997</v>
      </c>
      <c r="G94">
        <v>41.764790345599998</v>
      </c>
      <c r="H94">
        <v>52.321044600800001</v>
      </c>
      <c r="I94">
        <v>36.429737227300002</v>
      </c>
      <c r="J94">
        <v>43.368125712000001</v>
      </c>
      <c r="K94">
        <v>26.116544028900002</v>
      </c>
      <c r="L94">
        <v>51.037120783399999</v>
      </c>
      <c r="M94">
        <v>53.962286847599998</v>
      </c>
      <c r="N94">
        <v>38.252473777900001</v>
      </c>
      <c r="O94">
        <v>45.782988972699997</v>
      </c>
    </row>
    <row r="95" spans="1:15">
      <c r="A95" t="s">
        <v>208</v>
      </c>
      <c r="B95" t="s">
        <v>209</v>
      </c>
      <c r="C95" t="s">
        <v>36</v>
      </c>
      <c r="D95">
        <v>73.217877836200003</v>
      </c>
      <c r="E95">
        <v>79.143341310899999</v>
      </c>
      <c r="F95">
        <v>74.291528576999994</v>
      </c>
      <c r="G95">
        <v>76.113563477200003</v>
      </c>
      <c r="H95">
        <v>82.1714472994</v>
      </c>
      <c r="I95">
        <v>66.874715473099997</v>
      </c>
      <c r="J95">
        <v>95.031433643900002</v>
      </c>
      <c r="K95">
        <v>72.866440632500002</v>
      </c>
      <c r="L95">
        <v>51.980610069699999</v>
      </c>
      <c r="M95">
        <v>81.3893677131</v>
      </c>
      <c r="N95">
        <v>90.088716654699994</v>
      </c>
      <c r="O95">
        <v>64.693034355199998</v>
      </c>
    </row>
    <row r="96" spans="1:15">
      <c r="A96" t="s">
        <v>210</v>
      </c>
      <c r="B96" t="s">
        <v>211</v>
      </c>
      <c r="C96" t="s">
        <v>26</v>
      </c>
      <c r="D96">
        <v>35.109333254600003</v>
      </c>
      <c r="E96">
        <v>26.818187650500001</v>
      </c>
      <c r="F96">
        <v>34.643305978800001</v>
      </c>
      <c r="G96">
        <v>25.351051378000001</v>
      </c>
      <c r="H96">
        <v>57.079229752400003</v>
      </c>
      <c r="I96">
        <v>29.197532187699998</v>
      </c>
      <c r="J96">
        <v>50.017884806399998</v>
      </c>
      <c r="K96">
        <v>22.7436535579</v>
      </c>
      <c r="L96">
        <v>39.433225266400001</v>
      </c>
      <c r="M96">
        <v>30.202169448999999</v>
      </c>
      <c r="N96">
        <v>65.508918804800004</v>
      </c>
      <c r="O96">
        <v>43.574227017799998</v>
      </c>
    </row>
    <row r="97" spans="1:15">
      <c r="A97" t="s">
        <v>212</v>
      </c>
      <c r="B97" t="s">
        <v>213</v>
      </c>
      <c r="C97" t="s">
        <v>26</v>
      </c>
      <c r="D97">
        <v>55.257429746900002</v>
      </c>
      <c r="E97">
        <v>67.032067901999994</v>
      </c>
      <c r="F97">
        <v>64.2862728116</v>
      </c>
      <c r="G97">
        <v>65.090639928100003</v>
      </c>
      <c r="H97">
        <v>74.885685340699993</v>
      </c>
      <c r="I97">
        <v>66.294490225700002</v>
      </c>
      <c r="J97">
        <v>81.540456044099997</v>
      </c>
      <c r="K97">
        <v>60.404200307700002</v>
      </c>
      <c r="L97">
        <v>51.147079120599997</v>
      </c>
      <c r="M97">
        <v>68.910757085599997</v>
      </c>
      <c r="N97">
        <v>81.413500134800003</v>
      </c>
      <c r="O97">
        <v>57.663346969599999</v>
      </c>
    </row>
    <row r="98" spans="1:15">
      <c r="A98" t="s">
        <v>214</v>
      </c>
      <c r="B98" t="s">
        <v>215</v>
      </c>
      <c r="C98" t="s">
        <v>29</v>
      </c>
      <c r="D98">
        <v>62.537759855099999</v>
      </c>
      <c r="E98">
        <v>65.2119161711</v>
      </c>
      <c r="F98">
        <v>56.373917406499999</v>
      </c>
      <c r="G98">
        <v>46.208170104200001</v>
      </c>
      <c r="H98">
        <v>76.689577179200001</v>
      </c>
      <c r="I98">
        <v>58.385969255799999</v>
      </c>
      <c r="J98">
        <v>76.029794269500002</v>
      </c>
      <c r="K98">
        <v>66.287237178200002</v>
      </c>
      <c r="L98">
        <v>54.969102771999999</v>
      </c>
      <c r="M98">
        <v>58.3580270661</v>
      </c>
      <c r="N98">
        <v>45.176350344500001</v>
      </c>
      <c r="O98">
        <v>47.3134545749</v>
      </c>
    </row>
    <row r="99" spans="1:15">
      <c r="A99" t="s">
        <v>216</v>
      </c>
      <c r="B99" t="s">
        <v>217</v>
      </c>
      <c r="C99" t="s">
        <v>20</v>
      </c>
      <c r="D99">
        <v>45.4056691125</v>
      </c>
      <c r="E99">
        <v>69.127491577699999</v>
      </c>
      <c r="F99">
        <v>50.087743835300003</v>
      </c>
      <c r="G99">
        <v>45.546517148600003</v>
      </c>
      <c r="H99">
        <v>69.644701912900004</v>
      </c>
      <c r="I99">
        <v>51.846103873200001</v>
      </c>
      <c r="J99">
        <v>76.544913430099996</v>
      </c>
      <c r="K99">
        <v>57.083030322200003</v>
      </c>
      <c r="L99">
        <v>46.645497957899998</v>
      </c>
      <c r="M99">
        <v>49.0972957671</v>
      </c>
      <c r="N99">
        <v>71.677859257700007</v>
      </c>
      <c r="O99">
        <v>48.327267140799997</v>
      </c>
    </row>
    <row r="100" spans="1:15">
      <c r="A100" t="s">
        <v>218</v>
      </c>
      <c r="B100" t="s">
        <v>219</v>
      </c>
      <c r="C100" t="s">
        <v>17</v>
      </c>
      <c r="D100">
        <v>46.002523222999997</v>
      </c>
      <c r="E100">
        <v>70.188229902700002</v>
      </c>
      <c r="F100">
        <v>49.067287366800002</v>
      </c>
      <c r="G100">
        <v>52.459601570399997</v>
      </c>
      <c r="H100">
        <v>69.213829390399994</v>
      </c>
      <c r="I100">
        <v>47.551837654800003</v>
      </c>
      <c r="J100">
        <v>65.952435744200002</v>
      </c>
      <c r="K100">
        <v>40.452754065100002</v>
      </c>
      <c r="L100">
        <v>50.059264814700001</v>
      </c>
      <c r="M100">
        <v>58.095598145899999</v>
      </c>
      <c r="N100">
        <v>72.610457047899999</v>
      </c>
      <c r="O100">
        <v>52.253267542300001</v>
      </c>
    </row>
    <row r="101" spans="1:15">
      <c r="A101" t="s">
        <v>220</v>
      </c>
      <c r="B101" t="s">
        <v>221</v>
      </c>
      <c r="C101" t="s">
        <v>20</v>
      </c>
      <c r="D101">
        <v>50.677012274699997</v>
      </c>
      <c r="E101">
        <v>72.319407180900001</v>
      </c>
      <c r="F101">
        <v>58.396655012799997</v>
      </c>
      <c r="G101">
        <v>54.594571920299998</v>
      </c>
      <c r="H101">
        <v>71.362917464700004</v>
      </c>
      <c r="I101">
        <v>60.943064489400001</v>
      </c>
      <c r="J101">
        <v>82.775924787400001</v>
      </c>
      <c r="K101">
        <v>61.320758143200003</v>
      </c>
      <c r="L101">
        <v>53.325259156900003</v>
      </c>
      <c r="M101">
        <v>60.074427097799997</v>
      </c>
      <c r="N101">
        <v>78.836508206000005</v>
      </c>
      <c r="O101">
        <v>51.848520934500002</v>
      </c>
    </row>
    <row r="102" spans="1:15">
      <c r="A102" t="s">
        <v>222</v>
      </c>
      <c r="B102" t="s">
        <v>223</v>
      </c>
      <c r="C102" t="s">
        <v>23</v>
      </c>
      <c r="D102">
        <v>45.597434289699997</v>
      </c>
      <c r="E102">
        <v>49.3084705423</v>
      </c>
      <c r="F102">
        <v>55.795055023800003</v>
      </c>
      <c r="G102">
        <v>44.3845570306</v>
      </c>
      <c r="H102">
        <v>68.156083956499998</v>
      </c>
      <c r="I102">
        <v>56.696629802499999</v>
      </c>
      <c r="J102">
        <v>71.429841496899996</v>
      </c>
      <c r="K102">
        <v>59.823602125000001</v>
      </c>
      <c r="L102">
        <v>50.761185900100003</v>
      </c>
      <c r="M102">
        <v>40.821723124899997</v>
      </c>
      <c r="N102">
        <v>73.743716881599994</v>
      </c>
      <c r="O102">
        <v>37.905875243899999</v>
      </c>
    </row>
    <row r="103" spans="1:15">
      <c r="A103" t="s">
        <v>224</v>
      </c>
      <c r="B103" t="s">
        <v>225</v>
      </c>
      <c r="C103" t="s">
        <v>26</v>
      </c>
      <c r="D103">
        <v>25.5432993676</v>
      </c>
      <c r="E103">
        <v>26.721097905099999</v>
      </c>
      <c r="F103">
        <v>40.529215414100001</v>
      </c>
      <c r="G103">
        <v>37.898772605399998</v>
      </c>
      <c r="H103">
        <v>55.3077366817</v>
      </c>
      <c r="I103">
        <v>36.069163558699998</v>
      </c>
      <c r="J103">
        <v>39.1370039285</v>
      </c>
      <c r="K103">
        <v>27.8431211344</v>
      </c>
      <c r="L103">
        <v>57.286895882099998</v>
      </c>
      <c r="M103">
        <v>53.569273641499997</v>
      </c>
      <c r="N103">
        <v>64.004040175200004</v>
      </c>
      <c r="O103">
        <v>49.831812530999997</v>
      </c>
    </row>
    <row r="104" spans="1:15">
      <c r="A104" t="s">
        <v>226</v>
      </c>
      <c r="B104" t="s">
        <v>227</v>
      </c>
      <c r="C104" t="s">
        <v>17</v>
      </c>
      <c r="D104">
        <v>43.823408736799998</v>
      </c>
      <c r="E104">
        <v>50.470447345799997</v>
      </c>
      <c r="F104">
        <v>50.584545382400002</v>
      </c>
      <c r="G104">
        <v>35.097770043600001</v>
      </c>
      <c r="H104">
        <v>67.730706551599994</v>
      </c>
      <c r="I104">
        <v>31.8717834674</v>
      </c>
      <c r="J104">
        <v>50.325160664999999</v>
      </c>
      <c r="K104">
        <v>36.633562872100001</v>
      </c>
      <c r="L104">
        <v>58.277060565699998</v>
      </c>
      <c r="M104">
        <v>35.856834595599999</v>
      </c>
      <c r="N104">
        <v>37.438737473000003</v>
      </c>
      <c r="O104">
        <v>58.000210463599998</v>
      </c>
    </row>
    <row r="105" spans="1:15">
      <c r="A105" t="s">
        <v>228</v>
      </c>
      <c r="B105" t="s">
        <v>229</v>
      </c>
      <c r="C105" t="s">
        <v>26</v>
      </c>
      <c r="D105">
        <v>44.925501916899997</v>
      </c>
      <c r="E105">
        <v>46.505664549800002</v>
      </c>
      <c r="F105">
        <v>53.298975278</v>
      </c>
      <c r="G105">
        <v>60.280340093500001</v>
      </c>
      <c r="H105">
        <v>61.710989877499998</v>
      </c>
      <c r="I105">
        <v>54.259181804500002</v>
      </c>
      <c r="J105">
        <v>59.173500693599998</v>
      </c>
      <c r="K105">
        <v>48.649378578399997</v>
      </c>
      <c r="L105">
        <v>57.0446996736</v>
      </c>
      <c r="M105">
        <v>63.584643212700001</v>
      </c>
      <c r="N105">
        <v>72.635059541100006</v>
      </c>
      <c r="O105">
        <v>53.992010230399998</v>
      </c>
    </row>
    <row r="106" spans="1:15">
      <c r="A106" t="s">
        <v>230</v>
      </c>
      <c r="B106" t="s">
        <v>231</v>
      </c>
      <c r="C106" t="s">
        <v>17</v>
      </c>
      <c r="D106">
        <v>46.607715339000002</v>
      </c>
      <c r="E106">
        <v>47.436605313999998</v>
      </c>
      <c r="F106">
        <v>46.7669586596</v>
      </c>
      <c r="G106">
        <v>43.256710732999998</v>
      </c>
      <c r="H106">
        <v>64.5149600564</v>
      </c>
      <c r="I106">
        <v>41.565964623600003</v>
      </c>
      <c r="J106">
        <v>51.951856917599997</v>
      </c>
      <c r="K106">
        <v>30.330016403999998</v>
      </c>
      <c r="L106">
        <v>46.315089847300001</v>
      </c>
      <c r="M106">
        <v>58.565116786499999</v>
      </c>
      <c r="N106">
        <v>67.977381488500001</v>
      </c>
      <c r="O106">
        <v>49.523670554699997</v>
      </c>
    </row>
    <row r="107" spans="1:15">
      <c r="A107" t="s">
        <v>232</v>
      </c>
      <c r="B107" t="s">
        <v>233</v>
      </c>
      <c r="C107" t="s">
        <v>36</v>
      </c>
      <c r="D107">
        <v>75.816094928400005</v>
      </c>
      <c r="E107">
        <v>87.035356314400005</v>
      </c>
      <c r="F107">
        <v>81.247262222299995</v>
      </c>
      <c r="G107">
        <v>89.085843025599999</v>
      </c>
      <c r="H107">
        <v>83.027600804000002</v>
      </c>
      <c r="I107">
        <v>78.635166254699996</v>
      </c>
      <c r="J107">
        <v>96.6675896223</v>
      </c>
      <c r="K107">
        <v>84.162832447300005</v>
      </c>
      <c r="L107">
        <v>59.947491212700001</v>
      </c>
      <c r="M107">
        <v>89.089648404399995</v>
      </c>
      <c r="N107">
        <v>91.382922421900005</v>
      </c>
      <c r="O107">
        <v>73.634855343200002</v>
      </c>
    </row>
    <row r="108" spans="1:15">
      <c r="A108" t="s">
        <v>234</v>
      </c>
      <c r="B108" t="s">
        <v>235</v>
      </c>
      <c r="C108" t="s">
        <v>17</v>
      </c>
      <c r="D108">
        <v>70.020231942199999</v>
      </c>
      <c r="E108">
        <v>85.916898307500006</v>
      </c>
      <c r="F108">
        <v>80.507707183199997</v>
      </c>
      <c r="G108">
        <v>88.357409972499994</v>
      </c>
      <c r="H108">
        <v>82.113812768100004</v>
      </c>
      <c r="I108">
        <v>81.279588609399994</v>
      </c>
      <c r="J108">
        <v>91.487076709999997</v>
      </c>
      <c r="K108">
        <v>74.601989496800002</v>
      </c>
      <c r="L108">
        <v>74.239446048700003</v>
      </c>
      <c r="M108">
        <v>86.487781382199998</v>
      </c>
      <c r="N108">
        <v>90.127866677399993</v>
      </c>
      <c r="O108">
        <v>73.349719878599998</v>
      </c>
    </row>
    <row r="109" spans="1:15">
      <c r="A109" t="s">
        <v>236</v>
      </c>
      <c r="B109" t="s">
        <v>237</v>
      </c>
      <c r="C109" t="s">
        <v>29</v>
      </c>
      <c r="D109">
        <v>43.305023432699997</v>
      </c>
      <c r="E109">
        <v>48.237624160000003</v>
      </c>
      <c r="F109">
        <v>42.414162138599998</v>
      </c>
      <c r="G109">
        <v>35.472419600599999</v>
      </c>
      <c r="H109">
        <v>72.970271204300005</v>
      </c>
      <c r="I109">
        <v>47.852915663300003</v>
      </c>
      <c r="J109">
        <v>66.449869432300005</v>
      </c>
      <c r="K109">
        <v>47.925484118</v>
      </c>
      <c r="L109">
        <v>58.777601769100002</v>
      </c>
      <c r="M109">
        <v>42.467609381099997</v>
      </c>
      <c r="N109">
        <v>65.283977420300005</v>
      </c>
      <c r="O109">
        <v>48.754612797599997</v>
      </c>
    </row>
    <row r="110" spans="1:15">
      <c r="A110" t="s">
        <v>238</v>
      </c>
      <c r="B110" t="s">
        <v>239</v>
      </c>
      <c r="C110" t="s">
        <v>26</v>
      </c>
      <c r="D110">
        <v>36.728865849599998</v>
      </c>
      <c r="E110">
        <v>16.531375128200001</v>
      </c>
      <c r="F110">
        <v>44.749590235500001</v>
      </c>
      <c r="G110">
        <v>39.4678055348</v>
      </c>
      <c r="H110">
        <v>52.796054075599997</v>
      </c>
      <c r="I110">
        <v>38.363924103800002</v>
      </c>
      <c r="J110">
        <v>33.963831931900003</v>
      </c>
      <c r="K110">
        <v>25.5318336391</v>
      </c>
      <c r="L110">
        <v>49.229116693500004</v>
      </c>
      <c r="M110">
        <v>51.847249936799997</v>
      </c>
      <c r="N110">
        <v>53.371775816700001</v>
      </c>
      <c r="O110">
        <v>51.798414582500001</v>
      </c>
    </row>
    <row r="111" spans="1:15">
      <c r="A111" t="s">
        <v>240</v>
      </c>
      <c r="B111" t="s">
        <v>241</v>
      </c>
      <c r="C111" t="s">
        <v>26</v>
      </c>
      <c r="D111">
        <v>32.866956344400002</v>
      </c>
      <c r="E111">
        <v>36.835608234399999</v>
      </c>
      <c r="F111">
        <v>44.573474927299998</v>
      </c>
      <c r="G111">
        <v>37.751258826399997</v>
      </c>
      <c r="H111">
        <v>46.126815693700003</v>
      </c>
      <c r="I111">
        <v>43.7397871557</v>
      </c>
      <c r="J111">
        <v>45.408751399499998</v>
      </c>
      <c r="K111">
        <v>32.652792950399999</v>
      </c>
      <c r="L111">
        <v>49.905933537199999</v>
      </c>
      <c r="M111">
        <v>48.942834272600003</v>
      </c>
      <c r="N111">
        <v>36.470548721299998</v>
      </c>
      <c r="O111">
        <v>52.902728241299997</v>
      </c>
    </row>
    <row r="112" spans="1:15">
      <c r="A112" t="s">
        <v>242</v>
      </c>
      <c r="B112" t="s">
        <v>243</v>
      </c>
      <c r="C112" t="s">
        <v>20</v>
      </c>
      <c r="D112">
        <v>49.217907330800003</v>
      </c>
      <c r="E112">
        <v>61.500751834600003</v>
      </c>
      <c r="F112">
        <v>55.8298404823</v>
      </c>
      <c r="G112">
        <v>49.695043574000003</v>
      </c>
      <c r="H112">
        <v>75.158185833600001</v>
      </c>
      <c r="I112">
        <v>59.8378892992</v>
      </c>
      <c r="J112">
        <v>83.762438482299999</v>
      </c>
      <c r="K112">
        <v>58.342851705599998</v>
      </c>
      <c r="L112">
        <v>56.624209586500001</v>
      </c>
      <c r="M112">
        <v>54.541742683800003</v>
      </c>
      <c r="N112">
        <v>74.793147622600003</v>
      </c>
      <c r="O112">
        <v>50.575033413699998</v>
      </c>
    </row>
    <row r="113" spans="1:15">
      <c r="A113" t="s">
        <v>244</v>
      </c>
      <c r="B113" t="s">
        <v>245</v>
      </c>
      <c r="C113" t="s">
        <v>36</v>
      </c>
      <c r="D113">
        <v>75.968861262900006</v>
      </c>
      <c r="E113">
        <v>86.328042502700001</v>
      </c>
      <c r="F113">
        <v>80.364110143299996</v>
      </c>
      <c r="G113">
        <v>90.643119743100002</v>
      </c>
      <c r="H113">
        <v>83.606827860400003</v>
      </c>
      <c r="I113">
        <v>81.725189161800003</v>
      </c>
      <c r="J113">
        <v>95.570286553900004</v>
      </c>
      <c r="K113">
        <v>76.610254282300005</v>
      </c>
      <c r="L113">
        <v>70.351421506700007</v>
      </c>
      <c r="M113">
        <v>93.814593857999995</v>
      </c>
      <c r="N113">
        <v>96.067132013099993</v>
      </c>
      <c r="O113">
        <v>77.8462027275</v>
      </c>
    </row>
    <row r="114" spans="1:15">
      <c r="A114" t="s">
        <v>246</v>
      </c>
      <c r="B114" t="s">
        <v>247</v>
      </c>
      <c r="C114" t="s">
        <v>23</v>
      </c>
      <c r="D114">
        <v>51.761735248299999</v>
      </c>
      <c r="E114">
        <v>63.707020836700003</v>
      </c>
      <c r="F114">
        <v>63.114487875099996</v>
      </c>
      <c r="G114">
        <v>44.938144397599999</v>
      </c>
      <c r="H114">
        <v>75.180067044400005</v>
      </c>
      <c r="I114">
        <v>61.348769372699998</v>
      </c>
      <c r="J114">
        <v>80.077955117399995</v>
      </c>
      <c r="K114">
        <v>66.178874974199999</v>
      </c>
      <c r="L114">
        <v>45.581267347100002</v>
      </c>
      <c r="M114">
        <v>29.0909376183</v>
      </c>
      <c r="N114">
        <v>81.366069829099999</v>
      </c>
      <c r="O114">
        <v>60.181647654700001</v>
      </c>
    </row>
    <row r="115" spans="1:15">
      <c r="A115" t="s">
        <v>248</v>
      </c>
      <c r="B115" t="s">
        <v>249</v>
      </c>
      <c r="C115" t="s">
        <v>17</v>
      </c>
      <c r="D115">
        <v>37.721337514399998</v>
      </c>
      <c r="E115">
        <v>36.668882686400003</v>
      </c>
      <c r="F115">
        <v>48.432646059100001</v>
      </c>
      <c r="G115">
        <v>39.010625013499997</v>
      </c>
      <c r="H115">
        <v>61.858497510100001</v>
      </c>
      <c r="I115">
        <v>44.857156609199997</v>
      </c>
      <c r="J115">
        <v>54.737803434999996</v>
      </c>
      <c r="K115">
        <v>37.667518808300002</v>
      </c>
      <c r="L115">
        <v>34.670899485</v>
      </c>
      <c r="M115">
        <v>37.494353874300003</v>
      </c>
      <c r="N115">
        <v>36.588490887799999</v>
      </c>
      <c r="O115">
        <v>50.727681137499999</v>
      </c>
    </row>
    <row r="116" spans="1:15">
      <c r="A116" t="s">
        <v>250</v>
      </c>
      <c r="B116" t="s">
        <v>251</v>
      </c>
      <c r="C116" t="s">
        <v>29</v>
      </c>
      <c r="D116">
        <v>61.317325429599997</v>
      </c>
      <c r="E116">
        <v>59.636869993700003</v>
      </c>
      <c r="F116">
        <v>54.860011235400002</v>
      </c>
      <c r="G116">
        <v>52.5641965867</v>
      </c>
      <c r="H116">
        <v>77.650872658599994</v>
      </c>
      <c r="I116">
        <v>60.051615576899998</v>
      </c>
      <c r="J116">
        <v>77.883327871999995</v>
      </c>
      <c r="K116">
        <v>63.272713854199999</v>
      </c>
      <c r="L116">
        <v>64.279664867500003</v>
      </c>
      <c r="M116">
        <v>64.230034614800005</v>
      </c>
      <c r="N116">
        <v>77.054060301600003</v>
      </c>
      <c r="O116">
        <v>52.880182572400003</v>
      </c>
    </row>
    <row r="117" spans="1:15">
      <c r="A117" t="s">
        <v>252</v>
      </c>
      <c r="B117" t="s">
        <v>253</v>
      </c>
      <c r="C117" t="s">
        <v>17</v>
      </c>
      <c r="D117">
        <v>39.544960590199999</v>
      </c>
      <c r="E117">
        <v>32.730879489400003</v>
      </c>
      <c r="F117">
        <v>48.450532097699998</v>
      </c>
      <c r="G117">
        <v>41.128724744899998</v>
      </c>
      <c r="H117">
        <v>53.928371355499998</v>
      </c>
      <c r="I117">
        <v>44.753871556500002</v>
      </c>
      <c r="J117">
        <v>32.987799875900002</v>
      </c>
      <c r="K117">
        <v>33.179331437899997</v>
      </c>
      <c r="L117">
        <v>55.631721143900002</v>
      </c>
      <c r="M117">
        <v>59.898104014300003</v>
      </c>
      <c r="N117">
        <v>63.150481212599999</v>
      </c>
      <c r="O117">
        <v>52.000410645300001</v>
      </c>
    </row>
    <row r="118" spans="1:15">
      <c r="A118" t="s">
        <v>254</v>
      </c>
      <c r="B118" t="s">
        <v>255</v>
      </c>
      <c r="C118" t="s">
        <v>29</v>
      </c>
      <c r="D118">
        <v>51.4035258539</v>
      </c>
      <c r="E118">
        <v>51.824766767299998</v>
      </c>
      <c r="F118">
        <v>43.351286007799999</v>
      </c>
      <c r="G118">
        <v>44.079688888100002</v>
      </c>
      <c r="H118">
        <v>72.936417567199996</v>
      </c>
      <c r="I118">
        <v>51.4330681215</v>
      </c>
      <c r="J118">
        <v>76.676216277899996</v>
      </c>
      <c r="K118">
        <v>48.606563351600002</v>
      </c>
      <c r="L118">
        <v>65.7566359116</v>
      </c>
      <c r="M118">
        <v>56.559635866999997</v>
      </c>
      <c r="N118">
        <v>69.987052212799995</v>
      </c>
      <c r="O118">
        <v>54.308227752000001</v>
      </c>
    </row>
    <row r="119" spans="1:15">
      <c r="A119" t="s">
        <v>256</v>
      </c>
      <c r="B119" t="s">
        <v>257</v>
      </c>
      <c r="C119" t="s">
        <v>29</v>
      </c>
      <c r="D119">
        <v>54.362850618499998</v>
      </c>
      <c r="E119">
        <v>67.482332721700004</v>
      </c>
      <c r="F119">
        <v>57.259840951599998</v>
      </c>
      <c r="G119">
        <v>49.949537794900003</v>
      </c>
      <c r="H119">
        <v>75.229040245299998</v>
      </c>
      <c r="I119">
        <v>59.3469129255</v>
      </c>
      <c r="J119">
        <v>69.200413243699998</v>
      </c>
      <c r="K119">
        <v>55.501801065199999</v>
      </c>
      <c r="L119">
        <v>64.807295211899998</v>
      </c>
      <c r="M119">
        <v>64.881554234899994</v>
      </c>
      <c r="N119">
        <v>68.861981235000002</v>
      </c>
      <c r="O119">
        <v>41.978675344400003</v>
      </c>
    </row>
    <row r="120" spans="1:15">
      <c r="A120" t="s">
        <v>258</v>
      </c>
      <c r="B120" t="s">
        <v>259</v>
      </c>
      <c r="C120" t="s">
        <v>17</v>
      </c>
      <c r="D120">
        <v>60.528476098799999</v>
      </c>
      <c r="E120">
        <v>62.2498519098</v>
      </c>
      <c r="F120">
        <v>54.849882493199999</v>
      </c>
      <c r="G120">
        <v>46.7344437223</v>
      </c>
      <c r="H120">
        <v>68.357712363299996</v>
      </c>
      <c r="I120">
        <v>53.652596586199998</v>
      </c>
      <c r="J120">
        <v>60.686322322199999</v>
      </c>
      <c r="K120">
        <v>57.815266622899998</v>
      </c>
      <c r="L120">
        <v>56.103927981699997</v>
      </c>
      <c r="M120">
        <v>57.970584648500001</v>
      </c>
      <c r="N120">
        <v>41.858824720400001</v>
      </c>
      <c r="O120">
        <v>60.779780656299998</v>
      </c>
    </row>
    <row r="121" spans="1:15">
      <c r="A121" t="s">
        <v>260</v>
      </c>
      <c r="B121" t="s">
        <v>261</v>
      </c>
      <c r="C121" t="s">
        <v>20</v>
      </c>
      <c r="D121">
        <v>64.281397678299996</v>
      </c>
      <c r="E121">
        <v>79.5761820994</v>
      </c>
      <c r="F121">
        <v>65.967155060400003</v>
      </c>
      <c r="G121">
        <v>62.104731035900002</v>
      </c>
      <c r="H121">
        <v>77.562427370600005</v>
      </c>
      <c r="I121">
        <v>65.507956581800002</v>
      </c>
      <c r="J121">
        <v>89.8053602305</v>
      </c>
      <c r="K121">
        <v>70.997657954100006</v>
      </c>
      <c r="L121">
        <v>58.952256133799999</v>
      </c>
      <c r="M121">
        <v>60.361295737500001</v>
      </c>
      <c r="N121">
        <v>88.468040868200006</v>
      </c>
      <c r="O121">
        <v>47.556295989699997</v>
      </c>
    </row>
    <row r="122" spans="1:15">
      <c r="A122" t="s">
        <v>262</v>
      </c>
      <c r="B122" t="s">
        <v>263</v>
      </c>
      <c r="C122" t="s">
        <v>36</v>
      </c>
      <c r="D122">
        <v>58.759866375900003</v>
      </c>
      <c r="E122">
        <v>77.719242053499997</v>
      </c>
      <c r="F122">
        <v>73.147351111099994</v>
      </c>
      <c r="G122">
        <v>73.888151957299996</v>
      </c>
      <c r="H122">
        <v>79.940496132199996</v>
      </c>
      <c r="I122">
        <v>69.954896758999993</v>
      </c>
      <c r="J122">
        <v>90.979324806500003</v>
      </c>
      <c r="K122">
        <v>77.198486581500006</v>
      </c>
      <c r="L122">
        <v>60.025691614400003</v>
      </c>
      <c r="M122">
        <v>85.952562555300005</v>
      </c>
      <c r="N122">
        <v>87.396720531</v>
      </c>
      <c r="O122">
        <v>54.488073587499997</v>
      </c>
    </row>
    <row r="123" spans="1:15">
      <c r="A123" t="s">
        <v>264</v>
      </c>
      <c r="B123" t="s">
        <v>265</v>
      </c>
      <c r="C123" t="s">
        <v>23</v>
      </c>
      <c r="D123">
        <v>69.574122329100007</v>
      </c>
      <c r="E123">
        <v>68.669934721499999</v>
      </c>
      <c r="F123">
        <v>73.578042557499998</v>
      </c>
      <c r="G123">
        <v>53.057396325399999</v>
      </c>
      <c r="H123">
        <v>76.935680923700005</v>
      </c>
      <c r="I123">
        <v>61.755041091599999</v>
      </c>
      <c r="J123">
        <v>86.207623852400005</v>
      </c>
      <c r="K123">
        <v>72.029498386900002</v>
      </c>
      <c r="L123">
        <v>51.249707282800003</v>
      </c>
      <c r="M123">
        <v>31.8749859156</v>
      </c>
      <c r="N123">
        <v>88.870719117999997</v>
      </c>
      <c r="O123">
        <v>61.037013472399998</v>
      </c>
    </row>
    <row r="124" spans="1:15">
      <c r="A124" t="s">
        <v>266</v>
      </c>
      <c r="B124" t="s">
        <v>267</v>
      </c>
      <c r="C124" t="s">
        <v>20</v>
      </c>
      <c r="D124">
        <v>62.123559970300001</v>
      </c>
      <c r="E124">
        <v>67.922116383499997</v>
      </c>
      <c r="F124">
        <v>55.189517812699997</v>
      </c>
      <c r="G124">
        <v>57.398829233299999</v>
      </c>
      <c r="H124">
        <v>73.561700343300004</v>
      </c>
      <c r="I124">
        <v>66.670078350599994</v>
      </c>
      <c r="J124">
        <v>80.264824453000003</v>
      </c>
      <c r="K124">
        <v>66.776063775300003</v>
      </c>
      <c r="L124">
        <v>60.366629354300002</v>
      </c>
      <c r="M124">
        <v>60.389521430899997</v>
      </c>
      <c r="N124">
        <v>82.531818134399998</v>
      </c>
      <c r="O124">
        <v>47.4347307982</v>
      </c>
    </row>
    <row r="125" spans="1:15">
      <c r="A125" t="s">
        <v>268</v>
      </c>
      <c r="B125" t="s">
        <v>269</v>
      </c>
      <c r="C125" t="s">
        <v>20</v>
      </c>
      <c r="D125">
        <v>61.399405807699999</v>
      </c>
      <c r="E125">
        <v>82.658989777900004</v>
      </c>
      <c r="F125">
        <v>52.841154158499997</v>
      </c>
      <c r="G125">
        <v>43.435060069599999</v>
      </c>
      <c r="H125">
        <v>69.1248737871</v>
      </c>
      <c r="I125">
        <v>54.573214526000001</v>
      </c>
      <c r="J125">
        <v>81.321546327600004</v>
      </c>
      <c r="K125">
        <v>58.040888371900003</v>
      </c>
      <c r="L125">
        <v>55.588212011499998</v>
      </c>
      <c r="M125">
        <v>31.6837881151</v>
      </c>
      <c r="N125">
        <v>49.656400465700003</v>
      </c>
      <c r="O125">
        <v>49.234117544299998</v>
      </c>
    </row>
    <row r="126" spans="1:15">
      <c r="A126" t="s">
        <v>270</v>
      </c>
      <c r="B126" t="s">
        <v>271</v>
      </c>
      <c r="C126" t="s">
        <v>26</v>
      </c>
      <c r="D126">
        <v>50.246698475400002</v>
      </c>
      <c r="E126">
        <v>42.433854461700001</v>
      </c>
      <c r="F126">
        <v>63.226024768800002</v>
      </c>
      <c r="G126">
        <v>54.549559426099997</v>
      </c>
      <c r="H126">
        <v>68.791581581299994</v>
      </c>
      <c r="I126">
        <v>65.435935702199998</v>
      </c>
      <c r="J126">
        <v>42.8988234013</v>
      </c>
      <c r="K126">
        <v>45.511284259999996</v>
      </c>
      <c r="L126">
        <v>51.061134016899999</v>
      </c>
      <c r="M126">
        <v>42.501828456200002</v>
      </c>
      <c r="N126">
        <v>61.178637520899997</v>
      </c>
      <c r="O126">
        <v>56.049859023700002</v>
      </c>
    </row>
    <row r="127" spans="1:15">
      <c r="A127" t="s">
        <v>272</v>
      </c>
      <c r="B127" t="s">
        <v>273</v>
      </c>
      <c r="C127" t="s">
        <v>26</v>
      </c>
      <c r="D127">
        <v>44.300084657799999</v>
      </c>
      <c r="E127">
        <v>49.6631886204</v>
      </c>
      <c r="F127">
        <v>48.8351286734</v>
      </c>
      <c r="G127">
        <v>47.076851346200002</v>
      </c>
      <c r="H127">
        <v>67.977155412599998</v>
      </c>
      <c r="I127">
        <v>39.3558438413</v>
      </c>
      <c r="J127">
        <v>57.710743173799997</v>
      </c>
      <c r="K127">
        <v>43.271511258499999</v>
      </c>
      <c r="L127">
        <v>55.797578312600002</v>
      </c>
      <c r="M127">
        <v>64.173986982399995</v>
      </c>
      <c r="N127">
        <v>78.708366930300002</v>
      </c>
      <c r="O127">
        <v>50.573769042800002</v>
      </c>
    </row>
    <row r="128" spans="1:15">
      <c r="A128" t="s">
        <v>274</v>
      </c>
      <c r="B128" t="s">
        <v>275</v>
      </c>
      <c r="C128" t="s">
        <v>23</v>
      </c>
      <c r="D128">
        <v>55.485194311900003</v>
      </c>
      <c r="E128">
        <v>66.6266870539</v>
      </c>
      <c r="F128">
        <v>63.845408778699998</v>
      </c>
      <c r="G128">
        <v>45.030006777499999</v>
      </c>
      <c r="H128">
        <v>74.193446875000006</v>
      </c>
      <c r="I128">
        <v>56.414608479000002</v>
      </c>
      <c r="J128">
        <v>80.552568436599998</v>
      </c>
      <c r="K128">
        <v>66.334350533800006</v>
      </c>
      <c r="L128">
        <v>47.889492048199997</v>
      </c>
      <c r="M128">
        <v>20.4031813852</v>
      </c>
      <c r="N128">
        <v>63.204334078700001</v>
      </c>
      <c r="O128">
        <v>55.353234564600001</v>
      </c>
    </row>
    <row r="129" spans="1:15">
      <c r="A129" t="s">
        <v>276</v>
      </c>
      <c r="B129" t="s">
        <v>277</v>
      </c>
      <c r="C129" t="s">
        <v>26</v>
      </c>
      <c r="D129">
        <v>40.908827132799999</v>
      </c>
      <c r="E129">
        <v>32.596512179699999</v>
      </c>
      <c r="F129">
        <v>53.704669333600002</v>
      </c>
      <c r="G129">
        <v>52.534909372900003</v>
      </c>
      <c r="H129">
        <v>61.771258406000001</v>
      </c>
      <c r="I129">
        <v>43.675115580700002</v>
      </c>
      <c r="J129">
        <v>55.343604611899998</v>
      </c>
      <c r="K129">
        <v>37.349907515600002</v>
      </c>
      <c r="L129">
        <v>54.1154295483</v>
      </c>
      <c r="M129">
        <v>59.924840442099999</v>
      </c>
      <c r="N129">
        <v>63.958272837800003</v>
      </c>
      <c r="O129">
        <v>54.807446284599997</v>
      </c>
    </row>
    <row r="130" spans="1:15">
      <c r="A130" t="s">
        <v>278</v>
      </c>
      <c r="B130" t="s">
        <v>279</v>
      </c>
      <c r="C130" t="s">
        <v>20</v>
      </c>
      <c r="D130">
        <v>52.993582975300001</v>
      </c>
      <c r="E130">
        <v>74.586111161800005</v>
      </c>
      <c r="F130">
        <v>55.232660422199999</v>
      </c>
      <c r="G130">
        <v>48.894576977500002</v>
      </c>
      <c r="H130">
        <v>73.410942023100006</v>
      </c>
      <c r="I130">
        <v>56.027582222200003</v>
      </c>
      <c r="J130">
        <v>83.191331954500001</v>
      </c>
      <c r="K130">
        <v>59.496046497899997</v>
      </c>
      <c r="L130">
        <v>51.957829989899999</v>
      </c>
      <c r="M130">
        <v>56.431575349500001</v>
      </c>
      <c r="N130">
        <v>84.612928020699997</v>
      </c>
      <c r="O130">
        <v>49.090965535499997</v>
      </c>
    </row>
    <row r="131" spans="1:15">
      <c r="A131" t="s">
        <v>280</v>
      </c>
      <c r="B131" t="s">
        <v>281</v>
      </c>
      <c r="C131" t="s">
        <v>26</v>
      </c>
      <c r="D131">
        <v>55.839369126500003</v>
      </c>
      <c r="E131">
        <v>65.2150217011</v>
      </c>
      <c r="F131">
        <v>57.855182492499999</v>
      </c>
      <c r="G131">
        <v>55.724912369599998</v>
      </c>
      <c r="H131">
        <v>79.539925354000005</v>
      </c>
      <c r="I131">
        <v>57.4758164534</v>
      </c>
      <c r="J131">
        <v>78.417695355000006</v>
      </c>
      <c r="K131">
        <v>59.497342064599998</v>
      </c>
      <c r="L131">
        <v>56.277920156699999</v>
      </c>
      <c r="M131">
        <v>58.371063806000002</v>
      </c>
      <c r="N131">
        <v>75.124766094500004</v>
      </c>
      <c r="O131">
        <v>57.142111847999999</v>
      </c>
    </row>
    <row r="132" spans="1:15">
      <c r="A132" t="s">
        <v>282</v>
      </c>
      <c r="B132" t="s">
        <v>283</v>
      </c>
      <c r="C132" t="s">
        <v>26</v>
      </c>
      <c r="D132">
        <v>29.383007769799999</v>
      </c>
      <c r="E132">
        <v>30.813631118499998</v>
      </c>
      <c r="F132">
        <v>42.215054070699999</v>
      </c>
      <c r="G132">
        <v>39.430895435399997</v>
      </c>
      <c r="H132">
        <v>44.3407315408</v>
      </c>
      <c r="I132">
        <v>35.216583911800001</v>
      </c>
      <c r="J132">
        <v>37.8201936257</v>
      </c>
      <c r="K132">
        <v>24.8308651115</v>
      </c>
      <c r="L132">
        <v>54.364165544899997</v>
      </c>
      <c r="M132">
        <v>51.981235516799998</v>
      </c>
      <c r="N132">
        <v>65.376063793100002</v>
      </c>
      <c r="O132">
        <v>55.037425526600003</v>
      </c>
    </row>
    <row r="133" spans="1:15">
      <c r="A133" t="s">
        <v>284</v>
      </c>
      <c r="B133" t="s">
        <v>285</v>
      </c>
      <c r="C133" t="s">
        <v>17</v>
      </c>
      <c r="D133">
        <v>80.226797313099993</v>
      </c>
      <c r="E133">
        <v>91.307082329300002</v>
      </c>
      <c r="F133">
        <v>84.913603338200005</v>
      </c>
      <c r="G133">
        <v>75.502548574399995</v>
      </c>
      <c r="H133">
        <v>86.605821759899996</v>
      </c>
      <c r="I133">
        <v>87.026372508500003</v>
      </c>
      <c r="J133">
        <v>95.462006112099999</v>
      </c>
      <c r="K133">
        <v>88.167867643299999</v>
      </c>
      <c r="L133">
        <v>54.662777223200003</v>
      </c>
      <c r="M133">
        <v>51.426803640899998</v>
      </c>
      <c r="N133">
        <v>92.560385905499999</v>
      </c>
      <c r="O133">
        <v>62.980108588500002</v>
      </c>
    </row>
    <row r="134" spans="1:15">
      <c r="A134" t="s">
        <v>286</v>
      </c>
      <c r="B134" t="s">
        <v>287</v>
      </c>
      <c r="C134" t="s">
        <v>20</v>
      </c>
      <c r="D134">
        <v>65.321546762899999</v>
      </c>
      <c r="E134">
        <v>72.073775640799994</v>
      </c>
      <c r="F134">
        <v>57.996728310400002</v>
      </c>
      <c r="G134">
        <v>62.349186276099999</v>
      </c>
      <c r="H134">
        <v>77.2641636022</v>
      </c>
      <c r="I134">
        <v>70.572333087499999</v>
      </c>
      <c r="J134">
        <v>88.754107231899994</v>
      </c>
      <c r="K134">
        <v>66.947570571100002</v>
      </c>
      <c r="L134">
        <v>68.584698782700002</v>
      </c>
      <c r="M134">
        <v>68.766462317700004</v>
      </c>
      <c r="N134">
        <v>86.266268929299997</v>
      </c>
      <c r="O134">
        <v>51.121904531600002</v>
      </c>
    </row>
    <row r="135" spans="1:15">
      <c r="A135" t="s">
        <v>288</v>
      </c>
      <c r="B135" t="s">
        <v>289</v>
      </c>
      <c r="C135" t="s">
        <v>20</v>
      </c>
      <c r="D135">
        <v>66.423114221299997</v>
      </c>
      <c r="E135">
        <v>81.930721861699993</v>
      </c>
      <c r="F135">
        <v>66.085539793400002</v>
      </c>
      <c r="G135">
        <v>66.249734769400007</v>
      </c>
      <c r="H135">
        <v>80.006587071499993</v>
      </c>
      <c r="I135">
        <v>65.419996593099995</v>
      </c>
      <c r="J135">
        <v>91.310640164299997</v>
      </c>
      <c r="K135">
        <v>73.7444190378</v>
      </c>
      <c r="L135">
        <v>74.826718341499998</v>
      </c>
      <c r="M135">
        <v>73.831116199099995</v>
      </c>
      <c r="N135">
        <v>89.613061849700003</v>
      </c>
      <c r="O135">
        <v>56.618373253400001</v>
      </c>
    </row>
    <row r="136" spans="1:15">
      <c r="A136" t="s">
        <v>290</v>
      </c>
      <c r="B136" t="s">
        <v>291</v>
      </c>
      <c r="C136" t="s">
        <v>26</v>
      </c>
      <c r="D136">
        <v>26.840597502800001</v>
      </c>
      <c r="E136">
        <v>21.003908756800001</v>
      </c>
      <c r="F136">
        <v>32.580369884299998</v>
      </c>
      <c r="G136">
        <v>17.8892358676</v>
      </c>
      <c r="H136">
        <v>44.8927700315</v>
      </c>
      <c r="I136">
        <v>35.732963901399998</v>
      </c>
      <c r="J136">
        <v>36.829733943699999</v>
      </c>
      <c r="K136">
        <v>31.291437718899999</v>
      </c>
      <c r="L136">
        <v>45.990055257999998</v>
      </c>
      <c r="M136">
        <v>29.1311036544</v>
      </c>
      <c r="N136">
        <v>38.965633752999999</v>
      </c>
      <c r="O136">
        <v>47.705530252499997</v>
      </c>
    </row>
    <row r="137" spans="1:15">
      <c r="A137" t="s">
        <v>292</v>
      </c>
      <c r="B137" t="s">
        <v>293</v>
      </c>
      <c r="C137" t="s">
        <v>26</v>
      </c>
      <c r="D137">
        <v>52.879005687400003</v>
      </c>
      <c r="E137">
        <v>51.451715436599997</v>
      </c>
      <c r="F137">
        <v>59.367751525800003</v>
      </c>
      <c r="G137">
        <v>56.649488883899998</v>
      </c>
      <c r="H137">
        <v>59.326035666300001</v>
      </c>
      <c r="I137">
        <v>56.224160560400001</v>
      </c>
      <c r="J137">
        <v>65.738538893200001</v>
      </c>
      <c r="K137">
        <v>55.950775421700001</v>
      </c>
      <c r="L137">
        <v>46.142139698800001</v>
      </c>
      <c r="M137">
        <v>69.127129441799994</v>
      </c>
      <c r="N137">
        <v>51.418748455299998</v>
      </c>
      <c r="O137">
        <v>55.883924162900001</v>
      </c>
    </row>
    <row r="138" spans="1:15">
      <c r="A138" t="s">
        <v>294</v>
      </c>
      <c r="B138" t="s">
        <v>295</v>
      </c>
      <c r="C138" t="s">
        <v>17</v>
      </c>
      <c r="D138">
        <v>75.489337173600006</v>
      </c>
      <c r="E138">
        <v>89.325892025200005</v>
      </c>
      <c r="F138">
        <v>66.418510106599996</v>
      </c>
      <c r="G138">
        <v>69.592448368299998</v>
      </c>
      <c r="H138">
        <v>84.381038346500006</v>
      </c>
      <c r="I138">
        <v>75.559986860400002</v>
      </c>
      <c r="J138">
        <v>91.404789136900007</v>
      </c>
      <c r="K138">
        <v>77.828262796499999</v>
      </c>
      <c r="L138">
        <v>55.194549364799997</v>
      </c>
      <c r="M138">
        <v>64.188312178199993</v>
      </c>
      <c r="N138">
        <v>81.055746169000003</v>
      </c>
      <c r="O138">
        <v>42.646886679300003</v>
      </c>
    </row>
    <row r="139" spans="1:15">
      <c r="A139" t="s">
        <v>296</v>
      </c>
      <c r="B139" t="s">
        <v>297</v>
      </c>
      <c r="C139" t="s">
        <v>26</v>
      </c>
      <c r="D139">
        <v>26.753980890699999</v>
      </c>
      <c r="E139">
        <v>12.437340928199999</v>
      </c>
      <c r="F139">
        <v>35.364367082699999</v>
      </c>
      <c r="G139">
        <v>16.6055423303</v>
      </c>
      <c r="H139">
        <v>36.142188529199998</v>
      </c>
      <c r="I139">
        <v>32.2115916455</v>
      </c>
      <c r="J139">
        <v>23.671092619700001</v>
      </c>
      <c r="K139">
        <v>32.206537793599999</v>
      </c>
      <c r="L139">
        <v>47.7204659139</v>
      </c>
      <c r="M139">
        <v>18.717312701699999</v>
      </c>
      <c r="N139">
        <v>14.7866452527</v>
      </c>
      <c r="O139">
        <v>36.870322111100002</v>
      </c>
    </row>
    <row r="140" spans="1:15">
      <c r="A140" t="s">
        <v>298</v>
      </c>
      <c r="B140" t="s">
        <v>299</v>
      </c>
      <c r="C140" t="s">
        <v>36</v>
      </c>
      <c r="D140">
        <v>59.881793415600001</v>
      </c>
      <c r="E140">
        <v>82.076056216200001</v>
      </c>
      <c r="F140">
        <v>71.8565703859</v>
      </c>
      <c r="G140">
        <v>72.599561520099996</v>
      </c>
      <c r="H140">
        <v>82.663211084899999</v>
      </c>
      <c r="I140">
        <v>71.361269185099999</v>
      </c>
      <c r="J140">
        <v>94.1305633562</v>
      </c>
      <c r="K140">
        <v>79.373827539000004</v>
      </c>
      <c r="L140">
        <v>60.1634996194</v>
      </c>
      <c r="M140">
        <v>82.477858939499995</v>
      </c>
      <c r="N140">
        <v>84.871390009199999</v>
      </c>
      <c r="O140">
        <v>58.841048167099999</v>
      </c>
    </row>
    <row r="141" spans="1:15">
      <c r="A141" t="s">
        <v>300</v>
      </c>
      <c r="B141" t="s">
        <v>301</v>
      </c>
      <c r="C141" t="s">
        <v>17</v>
      </c>
      <c r="D141">
        <v>44.458014029300003</v>
      </c>
      <c r="E141">
        <v>66.539691292499995</v>
      </c>
      <c r="F141">
        <v>56.775601495899998</v>
      </c>
      <c r="G141">
        <v>48.495211378800001</v>
      </c>
      <c r="H141">
        <v>76.788827217299996</v>
      </c>
      <c r="I141">
        <v>46.960256108899998</v>
      </c>
      <c r="J141">
        <v>66.495407515500006</v>
      </c>
      <c r="K141">
        <v>49.4427141277</v>
      </c>
      <c r="L141">
        <v>57.826358632400002</v>
      </c>
      <c r="M141">
        <v>55.705909775999999</v>
      </c>
      <c r="N141">
        <v>57.3466498835</v>
      </c>
      <c r="O141">
        <v>60.838249106600003</v>
      </c>
    </row>
    <row r="142" spans="1:15">
      <c r="A142" t="s">
        <v>302</v>
      </c>
      <c r="B142" t="s">
        <v>303</v>
      </c>
      <c r="C142" t="s">
        <v>26</v>
      </c>
      <c r="D142">
        <v>24.981637969800001</v>
      </c>
      <c r="E142">
        <v>33.965830374600003</v>
      </c>
      <c r="F142">
        <v>43.370683167700001</v>
      </c>
      <c r="G142">
        <v>20.839896729700001</v>
      </c>
      <c r="H142">
        <v>59.031023391799998</v>
      </c>
      <c r="I142">
        <v>39.065430743999997</v>
      </c>
      <c r="J142">
        <v>45.048479914600001</v>
      </c>
      <c r="K142">
        <v>33.783285224700002</v>
      </c>
      <c r="L142">
        <v>41.786909999999999</v>
      </c>
      <c r="M142">
        <v>16.929462289300002</v>
      </c>
      <c r="N142">
        <v>29.468772427499999</v>
      </c>
      <c r="O142">
        <v>45.681011119499999</v>
      </c>
    </row>
    <row r="143" spans="1:15">
      <c r="A143" t="s">
        <v>304</v>
      </c>
      <c r="B143" t="s">
        <v>305</v>
      </c>
      <c r="C143" t="s">
        <v>29</v>
      </c>
      <c r="D143">
        <v>46.999499384800004</v>
      </c>
      <c r="E143">
        <v>53.3139755467</v>
      </c>
      <c r="F143">
        <v>48.750741405500001</v>
      </c>
      <c r="G143">
        <v>43.8600986119</v>
      </c>
      <c r="H143">
        <v>67.2750944175</v>
      </c>
      <c r="I143">
        <v>35.402044519900002</v>
      </c>
      <c r="J143">
        <v>76.702627852299997</v>
      </c>
      <c r="K143">
        <v>54.932908472800001</v>
      </c>
      <c r="L143">
        <v>68.482946762099999</v>
      </c>
      <c r="M143">
        <v>63.268512251499999</v>
      </c>
      <c r="N143">
        <v>74.096241909400007</v>
      </c>
      <c r="O143">
        <v>53.509233545400001</v>
      </c>
    </row>
    <row r="144" spans="1:15">
      <c r="A144" t="s">
        <v>306</v>
      </c>
      <c r="B144" t="s">
        <v>307</v>
      </c>
      <c r="C144" t="s">
        <v>36</v>
      </c>
      <c r="D144">
        <v>76.0028325129</v>
      </c>
      <c r="E144">
        <v>84.604824631</v>
      </c>
      <c r="F144">
        <v>79.811792101699993</v>
      </c>
      <c r="G144">
        <v>88.271109273099995</v>
      </c>
      <c r="H144">
        <v>82.980054548799998</v>
      </c>
      <c r="I144">
        <v>78.682120757099995</v>
      </c>
      <c r="J144">
        <v>96.535702587299994</v>
      </c>
      <c r="K144">
        <v>82.447767088800006</v>
      </c>
      <c r="L144">
        <v>78.062877443800005</v>
      </c>
      <c r="M144">
        <v>89.429124132799998</v>
      </c>
      <c r="N144">
        <v>90.676336433299994</v>
      </c>
      <c r="O144">
        <v>71.038481456499994</v>
      </c>
    </row>
    <row r="145" spans="1:15">
      <c r="A145" t="s">
        <v>308</v>
      </c>
      <c r="B145" t="s">
        <v>309</v>
      </c>
      <c r="C145" t="s">
        <v>36</v>
      </c>
      <c r="D145">
        <v>81.776353917799995</v>
      </c>
      <c r="E145">
        <v>85.4070649863</v>
      </c>
      <c r="F145">
        <v>85.130866579300005</v>
      </c>
      <c r="G145">
        <v>88.171217502600001</v>
      </c>
      <c r="H145">
        <v>83.608308568599995</v>
      </c>
      <c r="I145">
        <v>77.743888514800005</v>
      </c>
      <c r="J145">
        <v>96.328579891399997</v>
      </c>
      <c r="K145">
        <v>80.895255874699998</v>
      </c>
      <c r="L145">
        <v>72.323602798600007</v>
      </c>
      <c r="M145">
        <v>85.170233991299995</v>
      </c>
      <c r="N145">
        <v>95.015377677900005</v>
      </c>
      <c r="O145">
        <v>72.701468829500001</v>
      </c>
    </row>
    <row r="146" spans="1:15">
      <c r="A146" t="s">
        <v>310</v>
      </c>
      <c r="B146" t="s">
        <v>311</v>
      </c>
      <c r="C146" t="s">
        <v>23</v>
      </c>
      <c r="D146">
        <v>39.2802670592</v>
      </c>
      <c r="E146">
        <v>43.010321417100002</v>
      </c>
      <c r="F146">
        <v>33.338912126099999</v>
      </c>
      <c r="G146">
        <v>19.773852735399998</v>
      </c>
      <c r="H146">
        <v>65.428419769900003</v>
      </c>
      <c r="I146">
        <v>36.319083432100001</v>
      </c>
      <c r="J146">
        <v>67.562827420600001</v>
      </c>
      <c r="K146">
        <v>37.312390329999999</v>
      </c>
      <c r="L146">
        <v>40.975430410400001</v>
      </c>
      <c r="M146">
        <v>12.651698485100001</v>
      </c>
      <c r="N146">
        <v>21.010837607399999</v>
      </c>
      <c r="O146">
        <v>25.9788850839</v>
      </c>
    </row>
    <row r="147" spans="1:15">
      <c r="A147" t="s">
        <v>312</v>
      </c>
      <c r="B147" t="s">
        <v>313</v>
      </c>
      <c r="C147" t="s">
        <v>17</v>
      </c>
      <c r="D147">
        <v>73.387929855799996</v>
      </c>
      <c r="E147">
        <v>85.132893687199996</v>
      </c>
      <c r="F147">
        <v>79.605353920100001</v>
      </c>
      <c r="G147">
        <v>78.468782045099999</v>
      </c>
      <c r="H147">
        <v>81.681246696200006</v>
      </c>
      <c r="I147">
        <v>76.497655655599999</v>
      </c>
      <c r="J147">
        <v>91.670373656699994</v>
      </c>
      <c r="K147">
        <v>76.580866664599995</v>
      </c>
      <c r="L147">
        <v>54.732676073900002</v>
      </c>
      <c r="M147">
        <v>74.402582406099995</v>
      </c>
      <c r="N147">
        <v>92.654758767700002</v>
      </c>
      <c r="O147">
        <v>55.050063143800003</v>
      </c>
    </row>
    <row r="148" spans="1:15">
      <c r="A148" t="s">
        <v>314</v>
      </c>
      <c r="B148" t="s">
        <v>315</v>
      </c>
      <c r="C148" t="s">
        <v>17</v>
      </c>
      <c r="D148">
        <v>39.281805306000003</v>
      </c>
      <c r="E148">
        <v>60.689847567299999</v>
      </c>
      <c r="F148">
        <v>48.303421503499997</v>
      </c>
      <c r="G148">
        <v>33.306298160600001</v>
      </c>
      <c r="H148">
        <v>74.199483649900003</v>
      </c>
      <c r="I148">
        <v>44.614038620700001</v>
      </c>
      <c r="J148">
        <v>68.184425560099996</v>
      </c>
      <c r="K148">
        <v>35.153912828199999</v>
      </c>
      <c r="L148">
        <v>48.9535933258</v>
      </c>
      <c r="M148">
        <v>28.3490255213</v>
      </c>
      <c r="N148">
        <v>69.655837726100003</v>
      </c>
      <c r="O148">
        <v>62.689966508700003</v>
      </c>
    </row>
    <row r="149" spans="1:15">
      <c r="A149" t="s">
        <v>316</v>
      </c>
      <c r="B149" t="s">
        <v>317</v>
      </c>
      <c r="C149" t="s">
        <v>26</v>
      </c>
      <c r="D149">
        <v>40.661229496600001</v>
      </c>
      <c r="E149">
        <v>40.962104182499999</v>
      </c>
      <c r="F149">
        <v>49.290207604099997</v>
      </c>
      <c r="G149">
        <v>44.309314048499999</v>
      </c>
      <c r="H149">
        <v>61.303585097499997</v>
      </c>
      <c r="I149">
        <v>44.138710951900002</v>
      </c>
      <c r="J149">
        <v>46.572214906399999</v>
      </c>
      <c r="K149">
        <v>35.470636862200003</v>
      </c>
      <c r="L149">
        <v>55.8679967952</v>
      </c>
      <c r="M149">
        <v>44.142448236600003</v>
      </c>
      <c r="N149">
        <v>63.544104855100002</v>
      </c>
      <c r="O149">
        <v>49.776807518200002</v>
      </c>
    </row>
    <row r="150" spans="1:15">
      <c r="A150" t="s">
        <v>318</v>
      </c>
      <c r="B150" t="s">
        <v>319</v>
      </c>
      <c r="C150" t="s">
        <v>17</v>
      </c>
      <c r="D150">
        <v>66.324865957599997</v>
      </c>
      <c r="E150">
        <v>64.240126649199993</v>
      </c>
      <c r="F150">
        <v>54.786792764499999</v>
      </c>
      <c r="G150">
        <v>42.509061074000002</v>
      </c>
      <c r="H150">
        <v>79.464639865799995</v>
      </c>
      <c r="I150">
        <v>60.7898585975</v>
      </c>
      <c r="J150">
        <v>77.415431190199996</v>
      </c>
      <c r="K150">
        <v>63.6684122757</v>
      </c>
      <c r="L150">
        <v>51.427984942400002</v>
      </c>
      <c r="M150">
        <v>38.790103714200001</v>
      </c>
      <c r="N150">
        <v>59.399353378000001</v>
      </c>
      <c r="O150">
        <v>60.546165488100002</v>
      </c>
    </row>
    <row r="151" spans="1:15">
      <c r="A151" t="s">
        <v>320</v>
      </c>
      <c r="B151" t="s">
        <v>321</v>
      </c>
      <c r="C151" t="s">
        <v>26</v>
      </c>
      <c r="D151">
        <v>30.3119933141</v>
      </c>
      <c r="E151">
        <v>36.6419856467</v>
      </c>
      <c r="F151">
        <v>51.483897668799997</v>
      </c>
      <c r="G151">
        <v>46.312617594599999</v>
      </c>
      <c r="H151">
        <v>56.058109330900002</v>
      </c>
      <c r="I151">
        <v>47.535949992500001</v>
      </c>
      <c r="J151">
        <v>52.159725911800003</v>
      </c>
      <c r="K151">
        <v>33.044861587500002</v>
      </c>
      <c r="L151">
        <v>56.469366214700003</v>
      </c>
      <c r="M151">
        <v>52.353635220599998</v>
      </c>
      <c r="N151">
        <v>68.808119324200007</v>
      </c>
      <c r="O151">
        <v>59.0504898553</v>
      </c>
    </row>
    <row r="152" spans="1:15">
      <c r="A152" t="s">
        <v>322</v>
      </c>
      <c r="B152" t="s">
        <v>323</v>
      </c>
      <c r="C152" t="s">
        <v>26</v>
      </c>
      <c r="D152">
        <v>39.1611581947</v>
      </c>
      <c r="E152">
        <v>38.340403809000001</v>
      </c>
      <c r="F152">
        <v>45.648781118700001</v>
      </c>
      <c r="G152">
        <v>35.586371169400003</v>
      </c>
      <c r="H152">
        <v>51.953058154300003</v>
      </c>
      <c r="I152">
        <v>38.661042827000003</v>
      </c>
      <c r="J152">
        <v>45.9562454127</v>
      </c>
      <c r="K152">
        <v>29.261485408599999</v>
      </c>
      <c r="L152">
        <v>47.097025175100001</v>
      </c>
      <c r="M152">
        <v>45.873197123700002</v>
      </c>
      <c r="N152">
        <v>64.937436487499994</v>
      </c>
      <c r="O152">
        <v>36.479326255300002</v>
      </c>
    </row>
    <row r="153" spans="1:15">
      <c r="A153" t="s">
        <v>324</v>
      </c>
      <c r="B153" t="s">
        <v>325</v>
      </c>
      <c r="C153" t="s">
        <v>29</v>
      </c>
      <c r="D153">
        <v>51.805299163100003</v>
      </c>
      <c r="E153">
        <v>66.350896757300006</v>
      </c>
      <c r="F153">
        <v>49.389091715500001</v>
      </c>
      <c r="G153">
        <v>52.848567097</v>
      </c>
      <c r="H153">
        <v>73.181520707800004</v>
      </c>
      <c r="I153">
        <v>53.168135329400002</v>
      </c>
      <c r="J153">
        <v>82.553732696400004</v>
      </c>
      <c r="K153">
        <v>57.499237791299997</v>
      </c>
      <c r="L153">
        <v>50.779188095400002</v>
      </c>
      <c r="M153">
        <v>67.953876056200002</v>
      </c>
      <c r="N153">
        <v>68.837796318000002</v>
      </c>
      <c r="O153">
        <v>51.324857764699999</v>
      </c>
    </row>
    <row r="154" spans="1:15">
      <c r="A154" t="s">
        <v>326</v>
      </c>
      <c r="B154" t="s">
        <v>327</v>
      </c>
      <c r="C154" t="s">
        <v>23</v>
      </c>
      <c r="D154">
        <v>44.5497785365</v>
      </c>
      <c r="E154">
        <v>57.453835819200002</v>
      </c>
      <c r="F154">
        <v>49.931431828199997</v>
      </c>
      <c r="G154">
        <v>51.190920844399997</v>
      </c>
      <c r="H154">
        <v>71.291754392300007</v>
      </c>
      <c r="I154">
        <v>49.0752740553</v>
      </c>
      <c r="J154">
        <v>77.227402005499997</v>
      </c>
      <c r="K154">
        <v>51.603740413899999</v>
      </c>
      <c r="L154">
        <v>48.065765624900003</v>
      </c>
      <c r="M154">
        <v>50.688520199999999</v>
      </c>
      <c r="N154">
        <v>59.007825030699998</v>
      </c>
      <c r="O154">
        <v>43.876641400300002</v>
      </c>
    </row>
    <row r="155" spans="1:15">
      <c r="A155" t="s">
        <v>328</v>
      </c>
      <c r="B155" t="s">
        <v>329</v>
      </c>
      <c r="C155" t="s">
        <v>23</v>
      </c>
      <c r="D155">
        <v>52.802463523900002</v>
      </c>
      <c r="E155">
        <v>59.885407330100001</v>
      </c>
      <c r="F155">
        <v>58.7905133625</v>
      </c>
      <c r="G155">
        <v>41.058423402300001</v>
      </c>
      <c r="H155">
        <v>74.321327873800001</v>
      </c>
      <c r="I155">
        <v>61.619896823799998</v>
      </c>
      <c r="J155">
        <v>83.607070938999996</v>
      </c>
      <c r="K155">
        <v>63.612932215900003</v>
      </c>
      <c r="L155">
        <v>52.894809736799999</v>
      </c>
      <c r="M155">
        <v>27.3539253159</v>
      </c>
      <c r="N155">
        <v>43.2214091524</v>
      </c>
      <c r="O155">
        <v>41.694517772300003</v>
      </c>
    </row>
    <row r="156" spans="1:15">
      <c r="A156" t="s">
        <v>330</v>
      </c>
      <c r="B156" t="s">
        <v>331</v>
      </c>
      <c r="C156" t="s">
        <v>17</v>
      </c>
      <c r="D156">
        <v>49.966525338499999</v>
      </c>
      <c r="E156">
        <v>61.928382860100001</v>
      </c>
      <c r="F156">
        <v>38.3407101066</v>
      </c>
      <c r="G156">
        <v>26.085711735899999</v>
      </c>
      <c r="H156">
        <v>75.267096667700002</v>
      </c>
      <c r="I156">
        <v>44.657150765200001</v>
      </c>
      <c r="J156">
        <v>74.823280031699994</v>
      </c>
      <c r="K156">
        <v>39.715531076600001</v>
      </c>
      <c r="L156">
        <v>40.047507724799999</v>
      </c>
      <c r="M156">
        <v>18.274732417300001</v>
      </c>
      <c r="N156">
        <v>72.483208962800006</v>
      </c>
      <c r="O156">
        <v>62.158703581399998</v>
      </c>
    </row>
    <row r="157" spans="1:15">
      <c r="A157" t="s">
        <v>332</v>
      </c>
      <c r="B157" t="s">
        <v>333</v>
      </c>
      <c r="C157" t="s">
        <v>26</v>
      </c>
      <c r="D157">
        <v>41.188840173400003</v>
      </c>
      <c r="E157">
        <v>36.761886064899997</v>
      </c>
      <c r="F157">
        <v>52.521577619699997</v>
      </c>
      <c r="G157">
        <v>39.385179219699999</v>
      </c>
      <c r="H157">
        <v>55.446412218699997</v>
      </c>
      <c r="I157">
        <v>52.7937490853</v>
      </c>
      <c r="J157">
        <v>42.149676434299998</v>
      </c>
      <c r="K157">
        <v>34.243781597500003</v>
      </c>
      <c r="L157">
        <v>49.581386265799999</v>
      </c>
      <c r="M157">
        <v>40.815631588199999</v>
      </c>
      <c r="N157">
        <v>53.395968657499999</v>
      </c>
      <c r="O157">
        <v>45.563349071499999</v>
      </c>
    </row>
    <row r="158" spans="1:15">
      <c r="A158" t="s">
        <v>334</v>
      </c>
      <c r="B158" t="s">
        <v>335</v>
      </c>
      <c r="C158" t="s">
        <v>20</v>
      </c>
      <c r="D158">
        <v>45.910608364300003</v>
      </c>
      <c r="E158">
        <v>77.704504254300005</v>
      </c>
      <c r="F158">
        <v>52.994034491599997</v>
      </c>
      <c r="G158">
        <v>46.440094347799999</v>
      </c>
      <c r="H158">
        <v>65.126321845600003</v>
      </c>
      <c r="I158">
        <v>43.5843951863</v>
      </c>
      <c r="J158">
        <v>77.840577138200004</v>
      </c>
      <c r="K158">
        <v>53.593164964000003</v>
      </c>
      <c r="L158">
        <v>50.690315454199997</v>
      </c>
      <c r="M158">
        <v>52.264056904199997</v>
      </c>
      <c r="N158">
        <v>43.932808994200002</v>
      </c>
      <c r="O158">
        <v>43.027941807700003</v>
      </c>
    </row>
    <row r="159" spans="1:15">
      <c r="A159" t="s">
        <v>336</v>
      </c>
      <c r="B159" t="s">
        <v>337</v>
      </c>
      <c r="C159" t="s">
        <v>23</v>
      </c>
      <c r="D159">
        <v>65.966119249100004</v>
      </c>
      <c r="E159">
        <v>73.217250940900001</v>
      </c>
      <c r="F159">
        <v>75.335529189100001</v>
      </c>
      <c r="G159">
        <v>59.353053796200001</v>
      </c>
      <c r="H159">
        <v>77.118846568500004</v>
      </c>
      <c r="I159">
        <v>69.628287023400006</v>
      </c>
      <c r="J159">
        <v>85.868119180199997</v>
      </c>
      <c r="K159">
        <v>76.026822330499996</v>
      </c>
      <c r="L159">
        <v>51.428269326900001</v>
      </c>
      <c r="M159">
        <v>31.3921913814</v>
      </c>
      <c r="N159">
        <v>77.981242705900002</v>
      </c>
      <c r="O159">
        <v>59.395626464899998</v>
      </c>
    </row>
    <row r="160" spans="1:15">
      <c r="A160" t="s">
        <v>338</v>
      </c>
      <c r="B160" t="s">
        <v>339</v>
      </c>
      <c r="C160" t="s">
        <v>36</v>
      </c>
      <c r="D160">
        <v>72.257460579500005</v>
      </c>
      <c r="E160">
        <v>84.588794925299993</v>
      </c>
      <c r="F160">
        <v>81.379543949999999</v>
      </c>
      <c r="G160">
        <v>84.045252053599995</v>
      </c>
      <c r="H160">
        <v>81.386402188900007</v>
      </c>
      <c r="I160">
        <v>81.040843299599999</v>
      </c>
      <c r="J160">
        <v>95.352538812800006</v>
      </c>
      <c r="K160">
        <v>82.1147670788</v>
      </c>
      <c r="L160">
        <v>65.658169143099997</v>
      </c>
      <c r="M160">
        <v>84.374488116400002</v>
      </c>
      <c r="N160">
        <v>89.683027417999995</v>
      </c>
      <c r="O160">
        <v>66.782671891600003</v>
      </c>
    </row>
    <row r="161" spans="1:15">
      <c r="A161" t="s">
        <v>340</v>
      </c>
      <c r="B161" t="s">
        <v>341</v>
      </c>
      <c r="C161" t="s">
        <v>73</v>
      </c>
      <c r="D161">
        <v>72.295132413199994</v>
      </c>
      <c r="E161">
        <v>84.711327665799999</v>
      </c>
      <c r="F161">
        <v>85.5593517099</v>
      </c>
      <c r="G161">
        <v>78.3457016877</v>
      </c>
      <c r="H161">
        <v>74.965170377999996</v>
      </c>
      <c r="I161">
        <v>79.485928592199997</v>
      </c>
      <c r="J161">
        <v>90.309926398800002</v>
      </c>
      <c r="K161">
        <v>83.984419263099994</v>
      </c>
      <c r="L161">
        <v>66.840914451100005</v>
      </c>
      <c r="M161">
        <v>78.682116827200005</v>
      </c>
      <c r="N161">
        <v>73.2644349073</v>
      </c>
      <c r="O161">
        <v>65.870086460099998</v>
      </c>
    </row>
    <row r="162" spans="1:15">
      <c r="A162" t="s">
        <v>342</v>
      </c>
      <c r="B162" t="s">
        <v>343</v>
      </c>
      <c r="C162" t="s">
        <v>29</v>
      </c>
      <c r="D162">
        <v>54.3637697821</v>
      </c>
      <c r="E162">
        <v>71.425309653900001</v>
      </c>
      <c r="F162">
        <v>55.614777425500002</v>
      </c>
      <c r="G162">
        <v>69.803017634400007</v>
      </c>
      <c r="H162">
        <v>79.679109165</v>
      </c>
      <c r="I162">
        <v>64.223090923599997</v>
      </c>
      <c r="J162">
        <v>85.082332104599999</v>
      </c>
      <c r="K162">
        <v>60.840849624000001</v>
      </c>
      <c r="L162">
        <v>60.262881159199999</v>
      </c>
      <c r="M162">
        <v>81.827643969999997</v>
      </c>
      <c r="N162">
        <v>79.002637141199997</v>
      </c>
      <c r="O162">
        <v>52.250058045400003</v>
      </c>
    </row>
    <row r="163" spans="1:15">
      <c r="A163" t="s">
        <v>344</v>
      </c>
      <c r="B163" t="s">
        <v>345</v>
      </c>
      <c r="C163" t="s">
        <v>17</v>
      </c>
      <c r="D163">
        <v>49.915818213999998</v>
      </c>
      <c r="E163">
        <v>61.734064875199998</v>
      </c>
      <c r="F163">
        <v>44.1927161582</v>
      </c>
      <c r="G163">
        <v>31.963169646299999</v>
      </c>
      <c r="H163">
        <v>78.671759954500004</v>
      </c>
      <c r="I163">
        <v>50.0490334809</v>
      </c>
      <c r="J163">
        <v>68.995043601500001</v>
      </c>
      <c r="K163">
        <v>44.336684806100003</v>
      </c>
      <c r="L163">
        <v>41.629473463099998</v>
      </c>
      <c r="M163">
        <v>29.7653510092</v>
      </c>
      <c r="N163">
        <v>76.327725799999996</v>
      </c>
      <c r="O163">
        <v>67.278158589399993</v>
      </c>
    </row>
    <row r="164" spans="1:15">
      <c r="A164" t="s">
        <v>346</v>
      </c>
      <c r="B164" t="s">
        <v>347</v>
      </c>
      <c r="C164" t="s">
        <v>29</v>
      </c>
      <c r="D164">
        <v>27.961620047299999</v>
      </c>
      <c r="E164">
        <v>59.678017026299997</v>
      </c>
      <c r="F164">
        <v>20.901636549300001</v>
      </c>
      <c r="G164">
        <v>14.404431887299999</v>
      </c>
      <c r="H164">
        <v>71.4230188314</v>
      </c>
      <c r="I164">
        <v>30.8041290675</v>
      </c>
      <c r="J164">
        <v>69.516427529300003</v>
      </c>
      <c r="K164">
        <v>37.579850183399998</v>
      </c>
      <c r="L164">
        <v>57.0337818004</v>
      </c>
      <c r="M164">
        <v>36.124450699500002</v>
      </c>
      <c r="N164">
        <v>42.110742018300002</v>
      </c>
      <c r="O164">
        <v>42.653724414400003</v>
      </c>
    </row>
    <row r="165" spans="1:15">
      <c r="A165" t="s">
        <v>348</v>
      </c>
      <c r="B165" t="s">
        <v>349</v>
      </c>
      <c r="C165" t="s">
        <v>17</v>
      </c>
      <c r="D165">
        <v>56.718893996299997</v>
      </c>
      <c r="E165">
        <v>65.343020464399999</v>
      </c>
      <c r="F165">
        <v>49.483494195200002</v>
      </c>
      <c r="G165">
        <v>41.240826892100003</v>
      </c>
      <c r="H165">
        <v>77.822647972400006</v>
      </c>
      <c r="I165">
        <v>44.385847513800002</v>
      </c>
      <c r="J165">
        <v>73.301780165799997</v>
      </c>
      <c r="K165">
        <v>58.535807442799999</v>
      </c>
      <c r="L165">
        <v>53.677335629700003</v>
      </c>
      <c r="M165">
        <v>31.822327157099998</v>
      </c>
      <c r="N165">
        <v>68.110515287699997</v>
      </c>
      <c r="O165">
        <v>64.389484705200005</v>
      </c>
    </row>
    <row r="166" spans="1:15">
      <c r="A166" t="s">
        <v>350</v>
      </c>
      <c r="B166" t="s">
        <v>351</v>
      </c>
      <c r="C166" t="s">
        <v>23</v>
      </c>
      <c r="D166">
        <v>21.939974273800001</v>
      </c>
      <c r="E166">
        <v>26.854156898700001</v>
      </c>
      <c r="F166">
        <v>32.230870193100003</v>
      </c>
      <c r="G166">
        <v>16.404131922200001</v>
      </c>
      <c r="H166">
        <v>53.850376564000001</v>
      </c>
      <c r="I166">
        <v>28.578736405899999</v>
      </c>
      <c r="J166">
        <v>41.618045783600003</v>
      </c>
      <c r="K166">
        <v>21.231631795599998</v>
      </c>
      <c r="L166">
        <v>43.960748001699997</v>
      </c>
      <c r="M166">
        <v>17.468954030399999</v>
      </c>
      <c r="N166">
        <v>23.996821214899999</v>
      </c>
      <c r="O166">
        <v>38.696572713000002</v>
      </c>
    </row>
    <row r="167" spans="1:15">
      <c r="A167" t="s">
        <v>352</v>
      </c>
      <c r="B167" t="s">
        <v>353</v>
      </c>
      <c r="C167" t="s">
        <v>26</v>
      </c>
      <c r="D167">
        <v>33.687462222199997</v>
      </c>
      <c r="E167">
        <v>42.535926055499999</v>
      </c>
      <c r="F167">
        <v>52.923263408700002</v>
      </c>
      <c r="G167">
        <v>43.819880865400002</v>
      </c>
      <c r="H167">
        <v>61.507388402099998</v>
      </c>
      <c r="I167">
        <v>47.313278185900003</v>
      </c>
      <c r="J167">
        <v>42.041829409899997</v>
      </c>
      <c r="K167">
        <v>32.051423913100002</v>
      </c>
      <c r="L167">
        <v>61.588315668299998</v>
      </c>
      <c r="M167">
        <v>44.987968652699998</v>
      </c>
      <c r="N167">
        <v>68.739588101799995</v>
      </c>
      <c r="O167">
        <v>51.767542175599999</v>
      </c>
    </row>
    <row r="168" spans="1:15">
      <c r="A168" t="s">
        <v>354</v>
      </c>
      <c r="B168" t="s">
        <v>355</v>
      </c>
      <c r="C168" t="s">
        <v>26</v>
      </c>
      <c r="D168">
        <v>35.029198861499999</v>
      </c>
      <c r="E168">
        <v>49.373756443600001</v>
      </c>
      <c r="F168">
        <v>32.615642338900003</v>
      </c>
      <c r="G168">
        <v>28.845703513899998</v>
      </c>
      <c r="H168">
        <v>58.882319191299999</v>
      </c>
      <c r="I168">
        <v>35.248265777199997</v>
      </c>
      <c r="J168">
        <v>48.175313554500001</v>
      </c>
      <c r="K168">
        <v>28.206897972</v>
      </c>
      <c r="L168">
        <v>48.493763083600001</v>
      </c>
      <c r="M168">
        <v>36.6434286641</v>
      </c>
      <c r="N168">
        <v>64.490961259900004</v>
      </c>
      <c r="O168">
        <v>49.166199530500002</v>
      </c>
    </row>
    <row r="169" spans="1:15">
      <c r="A169" t="s">
        <v>356</v>
      </c>
      <c r="D169">
        <v>8467.5185321710105</v>
      </c>
      <c r="E169">
        <v>9807.9854169605005</v>
      </c>
      <c r="F169">
        <v>9191.0802065297103</v>
      </c>
      <c r="G169">
        <v>8320.8397603737994</v>
      </c>
      <c r="H169">
        <v>11555.9229519085</v>
      </c>
      <c r="I169">
        <v>8933.1500613662993</v>
      </c>
      <c r="J169">
        <v>11605.487764600201</v>
      </c>
      <c r="K169">
        <v>8796.6652671168995</v>
      </c>
      <c r="L169">
        <v>9236.3835331358005</v>
      </c>
      <c r="M169">
        <v>8888.2995838804</v>
      </c>
      <c r="N169">
        <v>11238.0372909087</v>
      </c>
      <c r="O169">
        <v>8730.6330492228008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7"/>
  <sheetViews>
    <sheetView workbookViewId="0">
      <selection activeCell="A27" sqref="A27"/>
    </sheetView>
  </sheetViews>
  <sheetFormatPr baseColWidth="10" defaultColWidth="8.77734375" defaultRowHeight="14.4"/>
  <cols>
    <col min="1" max="1" width="31.5546875" customWidth="1"/>
  </cols>
  <sheetData>
    <row r="2" spans="1:1">
      <c r="A2" s="1" t="s">
        <v>357</v>
      </c>
    </row>
    <row r="3" spans="1:1">
      <c r="A3" t="s">
        <v>358</v>
      </c>
    </row>
    <row r="4" spans="1:1">
      <c r="A4" t="s">
        <v>359</v>
      </c>
    </row>
    <row r="6" spans="1:1">
      <c r="A6" s="1" t="s">
        <v>360</v>
      </c>
    </row>
    <row r="7" spans="1:1">
      <c r="A7" t="s">
        <v>0</v>
      </c>
    </row>
    <row r="8" spans="1:1">
      <c r="A8" t="s">
        <v>1</v>
      </c>
    </row>
    <row r="9" spans="1:1">
      <c r="A9" t="s">
        <v>2</v>
      </c>
    </row>
    <row r="10" spans="1:1">
      <c r="A10" t="s">
        <v>3</v>
      </c>
    </row>
    <row r="11" spans="1:1">
      <c r="A11" t="s">
        <v>4</v>
      </c>
    </row>
    <row r="12" spans="1:1">
      <c r="A12" t="s">
        <v>5</v>
      </c>
    </row>
    <row r="13" spans="1:1">
      <c r="A13" t="s">
        <v>6</v>
      </c>
    </row>
    <row r="14" spans="1:1">
      <c r="A14" t="s">
        <v>7</v>
      </c>
    </row>
    <row r="15" spans="1:1">
      <c r="A15" t="s">
        <v>8</v>
      </c>
    </row>
    <row r="16" spans="1:1">
      <c r="A16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3" spans="1:1">
      <c r="A23" s="2" t="s">
        <v>361</v>
      </c>
    </row>
    <row r="24" spans="1:1">
      <c r="A24" s="3" t="s">
        <v>362</v>
      </c>
    </row>
    <row r="25" spans="1:1">
      <c r="A25" s="3" t="s">
        <v>363</v>
      </c>
    </row>
    <row r="26" spans="1:1">
      <c r="A26" s="3" t="s">
        <v>364</v>
      </c>
    </row>
    <row r="27" spans="1:1">
      <c r="A27" s="3" t="s">
        <v>365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5" workbookViewId="0">
      <selection activeCell="C14" sqref="C14"/>
    </sheetView>
  </sheetViews>
  <sheetFormatPr baseColWidth="10" defaultRowHeight="14.4"/>
  <cols>
    <col min="1" max="1" width="20.6640625" bestFit="1" customWidth="1"/>
    <col min="3" max="3" width="20.33203125" bestFit="1" customWidth="1"/>
    <col min="4" max="4" width="11.77734375" bestFit="1" customWidth="1"/>
    <col min="5" max="5" width="21.44140625" bestFit="1" customWidth="1"/>
  </cols>
  <sheetData>
    <row r="1" spans="1:7">
      <c r="A1" t="s">
        <v>377</v>
      </c>
      <c r="B1" t="s">
        <v>366</v>
      </c>
      <c r="C1" t="s">
        <v>367</v>
      </c>
      <c r="D1" t="s">
        <v>368</v>
      </c>
      <c r="E1" t="s">
        <v>369</v>
      </c>
    </row>
    <row r="2" spans="1:7">
      <c r="A2" t="s">
        <v>370</v>
      </c>
      <c r="B2">
        <v>3685.84</v>
      </c>
      <c r="C2">
        <v>0.61</v>
      </c>
      <c r="D2">
        <v>648763980</v>
      </c>
      <c r="E2">
        <v>70183854</v>
      </c>
    </row>
    <row r="3" spans="1:7">
      <c r="A3" t="s">
        <v>371</v>
      </c>
      <c r="B3">
        <v>3687.38</v>
      </c>
      <c r="C3">
        <v>0.41</v>
      </c>
      <c r="D3">
        <v>646914495</v>
      </c>
      <c r="E3" s="6">
        <v>53545244</v>
      </c>
    </row>
    <row r="4" spans="1:7">
      <c r="A4" t="s">
        <v>372</v>
      </c>
      <c r="B4">
        <v>3687.62</v>
      </c>
      <c r="C4">
        <v>0.51</v>
      </c>
      <c r="D4">
        <v>647857606</v>
      </c>
      <c r="E4">
        <v>70183854</v>
      </c>
    </row>
    <row r="5" spans="1:7">
      <c r="A5" t="s">
        <v>373</v>
      </c>
      <c r="B5" s="6">
        <v>3667.78</v>
      </c>
      <c r="C5">
        <v>0.87</v>
      </c>
      <c r="D5" s="6">
        <v>558452515</v>
      </c>
      <c r="E5">
        <v>206125817</v>
      </c>
    </row>
    <row r="6" spans="1:7">
      <c r="A6" t="s">
        <v>374</v>
      </c>
      <c r="B6">
        <v>3668.09</v>
      </c>
      <c r="C6">
        <v>0.79</v>
      </c>
      <c r="D6">
        <v>544363534</v>
      </c>
      <c r="E6">
        <v>124624197</v>
      </c>
    </row>
    <row r="7" spans="1:7">
      <c r="A7" t="s">
        <v>375</v>
      </c>
      <c r="B7">
        <v>3668.93</v>
      </c>
      <c r="C7" s="6">
        <v>0.96</v>
      </c>
      <c r="D7">
        <v>546740402</v>
      </c>
      <c r="E7">
        <v>143879295</v>
      </c>
    </row>
    <row r="8" spans="1:7">
      <c r="A8" t="s">
        <v>376</v>
      </c>
      <c r="B8" s="6">
        <v>3667.78</v>
      </c>
      <c r="C8">
        <v>0.87</v>
      </c>
      <c r="D8">
        <v>558452515</v>
      </c>
      <c r="E8">
        <v>206125817</v>
      </c>
    </row>
    <row r="10" spans="1:7">
      <c r="A10" t="s">
        <v>378</v>
      </c>
      <c r="B10" t="s">
        <v>382</v>
      </c>
      <c r="C10" t="s">
        <v>385</v>
      </c>
      <c r="D10" s="8" t="s">
        <v>383</v>
      </c>
      <c r="E10" t="s">
        <v>386</v>
      </c>
      <c r="F10" s="4" t="s">
        <v>384</v>
      </c>
      <c r="G10" s="4" t="s">
        <v>386</v>
      </c>
    </row>
    <row r="11" spans="1:7">
      <c r="A11" t="s">
        <v>379</v>
      </c>
      <c r="B11">
        <v>229846.2</v>
      </c>
      <c r="C11">
        <v>1</v>
      </c>
      <c r="D11">
        <v>211824.3</v>
      </c>
      <c r="E11">
        <v>1</v>
      </c>
      <c r="F11" s="5">
        <v>221852.7</v>
      </c>
      <c r="G11" s="5">
        <v>1</v>
      </c>
    </row>
    <row r="12" spans="1:7">
      <c r="A12" t="s">
        <v>380</v>
      </c>
      <c r="B12">
        <v>209051.2</v>
      </c>
      <c r="C12">
        <f>ABS(B11-Tabla4[[#This Row],[23-Feb]])</f>
        <v>20795</v>
      </c>
      <c r="D12">
        <v>229247.5</v>
      </c>
      <c r="E12">
        <f>ABS(D11-Tabla4[[#This Row],[23-Mar]])</f>
        <v>17423.200000000012</v>
      </c>
      <c r="F12" s="5">
        <v>210502.2</v>
      </c>
      <c r="G12" s="5">
        <f>ABS(F11-F12)</f>
        <v>11350.5</v>
      </c>
    </row>
    <row r="13" spans="1:7">
      <c r="A13" t="s">
        <v>381</v>
      </c>
      <c r="B13">
        <v>232746.3</v>
      </c>
      <c r="C13" s="6">
        <f>ABS(B11-Tabla4[[#This Row],[23-Feb]])</f>
        <v>2900.0999999999767</v>
      </c>
      <c r="D13">
        <v>224956</v>
      </c>
      <c r="E13" s="6">
        <f>ABS(D11-Tabla4[[#This Row],[23-Mar]])</f>
        <v>13131.700000000012</v>
      </c>
      <c r="F13" s="5">
        <v>227302.6</v>
      </c>
      <c r="G13" s="7">
        <f>ABS(F11-F13)</f>
        <v>5449.8999999999942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37BC79B67CCA44AD8646325818B9FB" ma:contentTypeVersion="12" ma:contentTypeDescription="Create a new document." ma:contentTypeScope="" ma:versionID="791c1e577f3af4d376f92536e388e432">
  <xsd:schema xmlns:xsd="http://www.w3.org/2001/XMLSchema" xmlns:xs="http://www.w3.org/2001/XMLSchema" xmlns:p="http://schemas.microsoft.com/office/2006/metadata/properties" xmlns:ns2="3e0f0c20-8bf9-46b4-a444-e1939fc4aec7" xmlns:ns3="575bc79b-0b6d-444b-b0ed-0395a53013bc" targetNamespace="http://schemas.microsoft.com/office/2006/metadata/properties" ma:root="true" ma:fieldsID="6212536ff5242f6ecefeb9ef16404f8e" ns2:_="" ns3:_="">
    <xsd:import namespace="3e0f0c20-8bf9-46b4-a444-e1939fc4aec7"/>
    <xsd:import namespace="575bc79b-0b6d-444b-b0ed-0395a53013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f0c20-8bf9-46b4-a444-e1939fc4ae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bc79b-0b6d-444b-b0ed-0395a53013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DAA70E-9AA6-47B7-89AF-27D5D1CC285C}">
  <ds:schemaRefs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575bc79b-0b6d-444b-b0ed-0395a53013bc"/>
    <ds:schemaRef ds:uri="3e0f0c20-8bf9-46b4-a444-e1939fc4aec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3C0F24-8674-4454-8192-DF77FBD47861}">
  <ds:schemaRefs/>
</ds:datastoreItem>
</file>

<file path=customXml/itemProps3.xml><?xml version="1.0" encoding="utf-8"?>
<ds:datastoreItem xmlns:ds="http://schemas.openxmlformats.org/officeDocument/2006/customXml" ds:itemID="{410C6328-65F2-47F8-8F7C-C2694C3999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</vt:lpstr>
      <vt:lpstr>Descripción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Nussbaum, Jo</dc:creator>
  <cp:lastModifiedBy>Ryzen 5</cp:lastModifiedBy>
  <dcterms:created xsi:type="dcterms:W3CDTF">2020-10-26T14:25:00Z</dcterms:created>
  <dcterms:modified xsi:type="dcterms:W3CDTF">2023-11-15T05:02:27Z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0x010100F537BC79B67CCA44AD8646325818B9FB</vt:lpwstr>
  </property>
  <property fmtid="{D5CDD505-2E9C-101B-9397-08002B2CF9AE}" pid="3" name="ICV">
    <vt:lpwstr>AAD5DB7984A2402685D94A89B1B64B45_12</vt:lpwstr>
  </property>
  <property fmtid="{D5CDD505-2E9C-101B-9397-08002B2CF9AE}" pid="4" name="KSOProductBuildVer">
    <vt:lpwstr>1033-12.2.0.13266</vt:lpwstr>
  </property>
</Properties>
</file>