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5EC145D-9CA1-4921-BC3A-F883A202A13A}" xr6:coauthVersionLast="41" xr6:coauthVersionMax="41" xr10:uidLastSave="{00000000-0000-0000-0000-000000000000}"/>
  <bookViews>
    <workbookView xWindow="-120" yWindow="-120" windowWidth="29040" windowHeight="15840" xr2:uid="{C67C57E4-27DB-4CD0-BD6F-58B6FE8DF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1" l="1"/>
  <c r="B36" i="1"/>
</calcChain>
</file>

<file path=xl/sharedStrings.xml><?xml version="1.0" encoding="utf-8"?>
<sst xmlns="http://schemas.openxmlformats.org/spreadsheetml/2006/main" count="84" uniqueCount="28">
  <si>
    <t>Folder</t>
  </si>
  <si>
    <t>Threshold</t>
  </si>
  <si>
    <t>Accumulator</t>
  </si>
  <si>
    <t>F-Score</t>
  </si>
  <si>
    <t>Circles Detected</t>
  </si>
  <si>
    <t>Blur</t>
  </si>
  <si>
    <t>11/14</t>
  </si>
  <si>
    <t>7/13</t>
  </si>
  <si>
    <t>8/13</t>
  </si>
  <si>
    <t>21/13</t>
  </si>
  <si>
    <t>12/14</t>
  </si>
  <si>
    <t>3/1</t>
  </si>
  <si>
    <t>3/2</t>
  </si>
  <si>
    <t>5/1</t>
  </si>
  <si>
    <t>9/5</t>
  </si>
  <si>
    <t>8/9</t>
  </si>
  <si>
    <t>No</t>
  </si>
  <si>
    <t>Si</t>
  </si>
  <si>
    <t>Banda 1</t>
  </si>
  <si>
    <t>AVG</t>
  </si>
  <si>
    <t>Banda 2</t>
  </si>
  <si>
    <t>Banda 3</t>
  </si>
  <si>
    <t>Banda 4</t>
  </si>
  <si>
    <t>Banda 5</t>
  </si>
  <si>
    <t>Banda 6</t>
  </si>
  <si>
    <t>Banda 7</t>
  </si>
  <si>
    <t>Values</t>
  </si>
  <si>
    <t xml:space="preserve">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</si>
</sst>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2">
    <cellStyle name="Neutral" xfId="1" builtinId="28"/>
    <cellStyle name="Normal" xfId="0" builtinId="0"/>
  </cellStyles>
  <dxfs count="7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67B83-C6D9-4681-A3D7-531C24C8EDF9}" name="Table1" displayName="Table1" ref="A3:F17" totalsRowShown="0" headerRowDxfId="76" dataDxfId="74" headerRowBorderDxfId="75" tableBorderDxfId="73" totalsRowBorderDxfId="72">
  <autoFilter ref="A3:F17" xr:uid="{F26A2BD6-49C2-451B-8AB7-4C20A61C7F56}"/>
  <tableColumns count="6">
    <tableColumn id="1" xr3:uid="{5F10E075-E4B5-461C-B716-D41A02BF8C8D}" name="Folder" dataDxfId="71"/>
    <tableColumn id="2" xr3:uid="{E4A7023A-1C41-4408-909D-F8A438D74C70}" name="Threshold" dataDxfId="70"/>
    <tableColumn id="3" xr3:uid="{F4595DD8-7C14-4896-9EAF-8D8C883E8479}" name="Accumulator" dataDxfId="69"/>
    <tableColumn id="4" xr3:uid="{FDC1075B-EAD8-4319-9558-2E24ED5DA7D9}" name="F-Score" dataDxfId="68"/>
    <tableColumn id="5" xr3:uid="{597C3E84-9DCA-4E70-BC4E-554C594B0F42}" name="Circles Detected" dataDxfId="67"/>
    <tableColumn id="6" xr3:uid="{D1C38E3F-9907-477B-BA99-0EB3EADB7CBC}" name="Blur" dataDxfId="66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EAB02-1D58-4512-AF67-3316AF671981}" name="Table13" displayName="Table13" ref="H3:M17" totalsRowShown="0" headerRowDxfId="65" dataDxfId="63" headerRowBorderDxfId="64" tableBorderDxfId="62" totalsRowBorderDxfId="61">
  <autoFilter ref="H3:M17" xr:uid="{1BAABB8F-42F6-4870-92C9-67EBC55C5A0A}"/>
  <tableColumns count="6">
    <tableColumn id="1" xr3:uid="{2C1422CD-267E-4AC0-BC9D-4774A7271F6B}" name=" Folder" dataDxfId="60"/>
    <tableColumn id="2" xr3:uid="{9A264DC7-9345-478C-9C9D-04BCC48078E6}" name="Threshold" dataDxfId="59" dataCellStyle="Normal"/>
    <tableColumn id="3" xr3:uid="{A7C994CC-EBCE-49A8-AC7E-BD6BF2A9D227}" name="Accumulator" dataDxfId="58" dataCellStyle="Normal"/>
    <tableColumn id="4" xr3:uid="{E51B11BA-E640-49F9-8AB9-621BE9D910BD}" name="F-Score" dataDxfId="57" dataCellStyle="Normal"/>
    <tableColumn id="5" xr3:uid="{4A60993B-7D0F-4096-943D-137581E2DBFA}" name="Circles Detected" dataDxfId="56" dataCellStyle="Normal"/>
    <tableColumn id="6" xr3:uid="{9FEDECCF-B3EA-432D-B198-DD520F82C113}" name="Blur" dataDxfId="55" dataCellStyle="Normal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18F928-2D8A-4D51-B6BF-5632D80428C2}" name="Table134" displayName="Table134" ref="O3:T17" totalsRowShown="0" headerRowDxfId="54" dataDxfId="52" headerRowBorderDxfId="53" tableBorderDxfId="51" totalsRowBorderDxfId="50">
  <autoFilter ref="O3:T17" xr:uid="{A90CC324-FA7F-4B78-813D-9722DD24A1F3}"/>
  <tableColumns count="6">
    <tableColumn id="1" xr3:uid="{A7E79676-2403-4F2D-8C5C-DAEBCBCF5F41}" name=" Folder" dataDxfId="49"/>
    <tableColumn id="2" xr3:uid="{4290A08B-7043-49A8-B394-CA7377D99088}" name="Threshold" dataDxfId="48" dataCellStyle="Normal"/>
    <tableColumn id="3" xr3:uid="{64EEDBA7-2FE6-40B9-8B61-60ED152B891F}" name="Accumulator" dataDxfId="47" dataCellStyle="Normal"/>
    <tableColumn id="4" xr3:uid="{FF23F90B-C9F0-45D5-B96B-6AC377D5D891}" name="F-Score" dataDxfId="46" dataCellStyle="Normal"/>
    <tableColumn id="5" xr3:uid="{0562D30B-663C-45C7-8ACA-6D4FD086F428}" name="Circles Detected" dataDxfId="45" dataCellStyle="Normal"/>
    <tableColumn id="6" xr3:uid="{C384BC2D-26D4-4DEA-8E3A-FB1F49EF075F}" name="Blur" dataDxfId="44" dataCellStyle="Normal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5E8CCB-73A6-4ECF-A70E-A96F8E4AD898}" name="Table135" displayName="Table135" ref="V3:AA17" totalsRowShown="0" headerRowDxfId="43" dataDxfId="41" headerRowBorderDxfId="42" tableBorderDxfId="40" totalsRowBorderDxfId="39">
  <autoFilter ref="V3:AA17" xr:uid="{02CD65BC-5EFF-4DAC-B67F-B8BD7FDF3CCA}"/>
  <tableColumns count="6">
    <tableColumn id="1" xr3:uid="{68D5A782-BECE-4E7A-A7BF-E2CBAF07992D}" name=" Folder" dataDxfId="38"/>
    <tableColumn id="2" xr3:uid="{CF1ECCEE-3371-4FFE-8498-C2D210E4E900}" name="Threshold" dataDxfId="37" dataCellStyle="Normal"/>
    <tableColumn id="3" xr3:uid="{96CA37B6-A0C9-43BA-82B8-D3123452FCB6}" name="Accumulator" dataDxfId="36" dataCellStyle="Normal"/>
    <tableColumn id="4" xr3:uid="{607C79DC-FD84-42D5-8A89-D2F65734C35F}" name="F-Score" dataDxfId="35" dataCellStyle="Normal"/>
    <tableColumn id="5" xr3:uid="{9E1FFED1-3FD0-4EFE-9B27-0F58B907F314}" name="Circles Detected" dataDxfId="34" dataCellStyle="Normal"/>
    <tableColumn id="6" xr3:uid="{8B562EB3-19E8-432C-B3F6-9A527BBED621}" name="Blur" dataDxfId="33" dataCellStyle="Normal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6F6996-6243-4A2A-B8DC-D2BDE21281F2}" name="Table136" displayName="Table136" ref="A22:F36" totalsRowShown="0" headerRowDxfId="32" dataDxfId="30" headerRowBorderDxfId="31" tableBorderDxfId="29" totalsRowBorderDxfId="28" dataCellStyle="Normal">
  <autoFilter ref="A22:F36" xr:uid="{1081F715-2357-4496-A59F-95A34F5E83F0}"/>
  <tableColumns count="6">
    <tableColumn id="1" xr3:uid="{08BF99BE-CDA3-437C-9F0C-A17E6F15D450}" name=" Folder" dataDxfId="27"/>
    <tableColumn id="2" xr3:uid="{CF069C36-C697-480D-B9C7-1DF439324FFF}" name="Threshold" dataDxfId="26" dataCellStyle="Normal"/>
    <tableColumn id="3" xr3:uid="{BC0F3E2C-7C75-434A-89BF-715F5E6F114F}" name="Accumulator" dataDxfId="25" dataCellStyle="Normal"/>
    <tableColumn id="4" xr3:uid="{17B9D0CC-26A0-4BB6-88CF-F54A1A9949F8}" name="F-Score" dataDxfId="24" dataCellStyle="Normal"/>
    <tableColumn id="5" xr3:uid="{20C3F1E6-B2EA-45B4-9C4B-C49F83278EBE}" name="Circles Detected" dataDxfId="23" dataCellStyle="Normal"/>
    <tableColumn id="6" xr3:uid="{7A7C940C-84A4-4BD2-8AB0-B21AA2176314}" name="Blur" dataDxfId="22" dataCellStyle="Normal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A56E1A-3584-41B0-9D6D-4CE325C11881}" name="Table137" displayName="Table137" ref="H22:M36" totalsRowShown="0" headerRowDxfId="21" dataDxfId="19" headerRowBorderDxfId="20" tableBorderDxfId="18" totalsRowBorderDxfId="17">
  <autoFilter ref="H22:M36" xr:uid="{5619BF28-7A62-42B8-B9E9-44B3C50CF0DD}"/>
  <tableColumns count="6">
    <tableColumn id="1" xr3:uid="{E446FF58-ABB1-4C19-AFE8-23DBE745CE23}" name=" Folder" dataDxfId="16"/>
    <tableColumn id="2" xr3:uid="{4FE332E9-71DF-4B66-8F23-0809EC006219}" name="Threshold" dataDxfId="15" dataCellStyle="Normal"/>
    <tableColumn id="3" xr3:uid="{D32A8CBF-DB5B-406B-9131-3A47C73244D2}" name="Accumulator" dataDxfId="14" dataCellStyle="Normal"/>
    <tableColumn id="4" xr3:uid="{D77D5682-66FA-4AE6-8670-5B29790FA28E}" name="F-Score" dataDxfId="13" dataCellStyle="Normal"/>
    <tableColumn id="5" xr3:uid="{A58DB822-BD73-425A-BF21-74E7C33C7143}" name="Circles Detected" dataDxfId="12" dataCellStyle="Normal"/>
    <tableColumn id="6" xr3:uid="{6EA58843-3A48-40F3-BFB2-6D8CEC50BCF4}" name="Blur" dataDxfId="11" dataCellStyle="Normal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06B4EB-753F-4664-B291-849D93E1A6E6}" name="Table138" displayName="Table138" ref="O22:T36" totalsRowShown="0" headerRowDxfId="10" dataDxfId="8" headerRowBorderDxfId="9" tableBorderDxfId="7" totalsRowBorderDxfId="6">
  <autoFilter ref="O22:T36" xr:uid="{C0EC8B33-CBDB-43EE-811E-0162F72D83D0}"/>
  <tableColumns count="6">
    <tableColumn id="1" xr3:uid="{7F80776A-AED0-49CA-9D9B-677FBFB02360}" name=" Folder" dataDxfId="5"/>
    <tableColumn id="2" xr3:uid="{41BA9F5C-241B-4992-A51D-22FDF283EB22}" name="Threshold" dataDxfId="4" dataCellStyle="Normal"/>
    <tableColumn id="3" xr3:uid="{3FDE18EF-A853-44D7-828B-3D31CB6469E4}" name="Accumulator" dataDxfId="3" dataCellStyle="Normal"/>
    <tableColumn id="4" xr3:uid="{488C7181-0C0C-4168-BCDE-79C6241CF55A}" name="F-Score" dataDxfId="2" dataCellStyle="Normal"/>
    <tableColumn id="5" xr3:uid="{B8F3F7BA-5EFF-4C2F-9604-DC8739671E4F}" name="Circles Detected" dataDxfId="1" dataCellStyle="Normal"/>
    <tableColumn id="6" xr3:uid="{C0296AAE-4CE8-4F11-ACE0-E7802B2514D2}" name="Blur" dataDxfId="0" dataCellStyle="Normal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0AF9-6A94-437D-B216-8895C344ACA1}">
  <dimension ref="A1:AA50"/>
  <sheetViews>
    <sheetView tabSelected="1" topLeftCell="A7" workbookViewId="0">
      <selection activeCell="E12" sqref="E12"/>
    </sheetView>
  </sheetViews>
  <sheetFormatPr defaultRowHeight="15" x14ac:dyDescent="0.25"/>
  <cols>
    <col min="1" max="1" width="9.5703125" customWidth="1"/>
    <col min="2" max="2" width="10.28515625" customWidth="1"/>
    <col min="3" max="3" width="11.42578125" bestFit="1" customWidth="1"/>
    <col min="4" max="4" width="10.28515625" customWidth="1"/>
    <col min="5" max="5" width="14.140625" bestFit="1" customWidth="1"/>
    <col min="6" max="6" width="10.28515625" customWidth="1"/>
  </cols>
  <sheetData>
    <row r="1" spans="1:27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9" t="s">
        <v>18</v>
      </c>
      <c r="B2" s="30"/>
      <c r="C2" s="30"/>
      <c r="D2" s="30"/>
      <c r="E2" s="30"/>
      <c r="F2" s="31"/>
      <c r="G2" s="1"/>
      <c r="H2" s="29" t="s">
        <v>20</v>
      </c>
      <c r="I2" s="30"/>
      <c r="J2" s="30"/>
      <c r="K2" s="30"/>
      <c r="L2" s="30"/>
      <c r="M2" s="31"/>
      <c r="N2" s="1"/>
      <c r="O2" s="29" t="s">
        <v>21</v>
      </c>
      <c r="P2" s="30"/>
      <c r="Q2" s="30"/>
      <c r="R2" s="30"/>
      <c r="S2" s="30"/>
      <c r="T2" s="31"/>
      <c r="U2" s="1"/>
      <c r="V2" s="29" t="s">
        <v>22</v>
      </c>
      <c r="W2" s="30"/>
      <c r="X2" s="30"/>
      <c r="Y2" s="30"/>
      <c r="Z2" s="30"/>
      <c r="AA2" s="31"/>
    </row>
    <row r="3" spans="1:27" x14ac:dyDescent="0.25">
      <c r="A3" s="16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7" t="s">
        <v>5</v>
      </c>
      <c r="G3" s="1"/>
      <c r="H3" s="9" t="s">
        <v>27</v>
      </c>
      <c r="I3" s="10" t="s">
        <v>1</v>
      </c>
      <c r="J3" s="10" t="s">
        <v>2</v>
      </c>
      <c r="K3" s="10" t="s">
        <v>3</v>
      </c>
      <c r="L3" s="10" t="s">
        <v>4</v>
      </c>
      <c r="M3" s="11" t="s">
        <v>5</v>
      </c>
      <c r="N3" s="1"/>
      <c r="O3" s="9" t="s">
        <v>27</v>
      </c>
      <c r="P3" s="10" t="s">
        <v>1</v>
      </c>
      <c r="Q3" s="10" t="s">
        <v>2</v>
      </c>
      <c r="R3" s="10" t="s">
        <v>3</v>
      </c>
      <c r="S3" s="10" t="s">
        <v>4</v>
      </c>
      <c r="T3" s="11" t="s">
        <v>5</v>
      </c>
      <c r="U3" s="1"/>
      <c r="V3" s="9" t="s">
        <v>27</v>
      </c>
      <c r="W3" s="10" t="s">
        <v>1</v>
      </c>
      <c r="X3" s="10" t="s">
        <v>2</v>
      </c>
      <c r="Y3" s="10" t="s">
        <v>3</v>
      </c>
      <c r="Z3" s="10" t="s">
        <v>4</v>
      </c>
      <c r="AA3" s="11" t="s">
        <v>5</v>
      </c>
    </row>
    <row r="4" spans="1:27" x14ac:dyDescent="0.25">
      <c r="A4" s="3">
        <v>1</v>
      </c>
      <c r="B4" s="2"/>
      <c r="C4" s="2"/>
      <c r="D4" s="2"/>
      <c r="E4" s="2"/>
      <c r="F4" s="4"/>
      <c r="G4" s="1"/>
      <c r="H4" s="7">
        <v>1</v>
      </c>
      <c r="I4" s="2"/>
      <c r="J4" s="2"/>
      <c r="K4" s="2"/>
      <c r="L4" s="2"/>
      <c r="M4" s="8"/>
      <c r="N4" s="1"/>
      <c r="O4" s="7">
        <v>1</v>
      </c>
      <c r="P4" s="2"/>
      <c r="Q4" s="2"/>
      <c r="R4" s="2"/>
      <c r="S4" s="2"/>
      <c r="T4" s="8"/>
      <c r="U4" s="1"/>
      <c r="V4" s="7">
        <v>1</v>
      </c>
      <c r="W4" s="2"/>
      <c r="X4" s="2"/>
      <c r="Y4" s="2"/>
      <c r="Z4" s="2"/>
      <c r="AA4" s="8"/>
    </row>
    <row r="5" spans="1:27" x14ac:dyDescent="0.25">
      <c r="A5" s="3">
        <v>2</v>
      </c>
      <c r="B5" s="2"/>
      <c r="C5" s="2"/>
      <c r="D5" s="2"/>
      <c r="E5" s="2"/>
      <c r="F5" s="4"/>
      <c r="G5" s="1"/>
      <c r="H5" s="7">
        <v>2</v>
      </c>
      <c r="I5" s="2"/>
      <c r="J5" s="2"/>
      <c r="K5" s="2"/>
      <c r="L5" s="2"/>
      <c r="M5" s="8"/>
      <c r="N5" s="1"/>
      <c r="O5" s="7">
        <v>2</v>
      </c>
      <c r="P5" s="2"/>
      <c r="Q5" s="2"/>
      <c r="R5" s="2"/>
      <c r="S5" s="2"/>
      <c r="T5" s="8"/>
      <c r="U5" s="1"/>
      <c r="V5" s="7">
        <v>2</v>
      </c>
      <c r="W5" s="2"/>
      <c r="X5" s="2"/>
      <c r="Y5" s="2"/>
      <c r="Z5" s="2"/>
      <c r="AA5" s="8"/>
    </row>
    <row r="6" spans="1:27" x14ac:dyDescent="0.25">
      <c r="A6" s="3">
        <v>3</v>
      </c>
      <c r="B6" s="2"/>
      <c r="C6" s="2"/>
      <c r="D6" s="2"/>
      <c r="E6" s="2"/>
      <c r="F6" s="2"/>
      <c r="G6" s="1"/>
      <c r="H6" s="7">
        <v>3</v>
      </c>
      <c r="I6" s="2"/>
      <c r="J6" s="2"/>
      <c r="K6" s="2"/>
      <c r="L6" s="2"/>
      <c r="M6" s="8"/>
      <c r="N6" s="1"/>
      <c r="O6" s="7">
        <v>3</v>
      </c>
      <c r="P6" s="2"/>
      <c r="Q6" s="2"/>
      <c r="R6" s="2"/>
      <c r="S6" s="2"/>
      <c r="T6" s="8"/>
      <c r="U6" s="1"/>
      <c r="V6" s="7">
        <v>3</v>
      </c>
      <c r="W6" s="2"/>
      <c r="X6" s="2"/>
      <c r="Y6" s="2"/>
      <c r="Z6" s="2"/>
      <c r="AA6" s="8"/>
    </row>
    <row r="7" spans="1:27" x14ac:dyDescent="0.25">
      <c r="A7" s="3">
        <v>4</v>
      </c>
      <c r="B7" s="2"/>
      <c r="C7" s="2"/>
      <c r="D7" s="2"/>
      <c r="E7" s="2"/>
      <c r="F7" s="2"/>
      <c r="G7" s="1"/>
      <c r="H7" s="7">
        <v>4</v>
      </c>
      <c r="I7" s="2"/>
      <c r="J7" s="2"/>
      <c r="K7" s="2"/>
      <c r="L7" s="2"/>
      <c r="M7" s="8"/>
      <c r="N7" s="1"/>
      <c r="O7" s="7">
        <v>4</v>
      </c>
      <c r="P7" s="2"/>
      <c r="Q7" s="2"/>
      <c r="R7" s="2"/>
      <c r="S7" s="2"/>
      <c r="T7" s="8"/>
      <c r="U7" s="1"/>
      <c r="V7" s="7">
        <v>4</v>
      </c>
      <c r="W7" s="2"/>
      <c r="X7" s="2"/>
      <c r="Y7" s="2"/>
      <c r="Z7" s="2"/>
      <c r="AA7" s="8"/>
    </row>
    <row r="8" spans="1:27" x14ac:dyDescent="0.25">
      <c r="A8" s="3">
        <v>5</v>
      </c>
      <c r="B8" s="2"/>
      <c r="C8" s="2"/>
      <c r="D8" s="2"/>
      <c r="E8" s="2"/>
      <c r="F8" s="2"/>
      <c r="G8" s="1"/>
      <c r="H8" s="7">
        <v>5</v>
      </c>
      <c r="I8" s="2"/>
      <c r="J8" s="2"/>
      <c r="K8" s="2"/>
      <c r="L8" s="2"/>
      <c r="M8" s="8"/>
      <c r="N8" s="1"/>
      <c r="O8" s="7">
        <v>5</v>
      </c>
      <c r="P8" s="2"/>
      <c r="Q8" s="2"/>
      <c r="R8" s="2"/>
      <c r="S8" s="2"/>
      <c r="T8" s="8"/>
      <c r="U8" s="1"/>
      <c r="V8" s="7">
        <v>5</v>
      </c>
      <c r="W8" s="2"/>
      <c r="X8" s="2"/>
      <c r="Y8" s="2"/>
      <c r="Z8" s="2"/>
      <c r="AA8" s="8"/>
    </row>
    <row r="9" spans="1:27" x14ac:dyDescent="0.25">
      <c r="A9" s="3">
        <v>6</v>
      </c>
      <c r="B9" s="32"/>
      <c r="C9" s="32"/>
      <c r="D9" s="32"/>
      <c r="E9" s="32"/>
      <c r="F9" s="32"/>
      <c r="G9" s="1"/>
      <c r="H9" s="7">
        <v>6</v>
      </c>
      <c r="I9" s="2"/>
      <c r="J9" s="2"/>
      <c r="K9" s="2"/>
      <c r="L9" s="2"/>
      <c r="M9" s="8"/>
      <c r="N9" s="1"/>
      <c r="O9" s="7">
        <v>6</v>
      </c>
      <c r="P9" s="2"/>
      <c r="Q9" s="2"/>
      <c r="R9" s="2"/>
      <c r="S9" s="2"/>
      <c r="T9" s="8"/>
      <c r="U9" s="1"/>
      <c r="V9" s="7">
        <v>6</v>
      </c>
      <c r="W9" s="2"/>
      <c r="X9" s="2"/>
      <c r="Y9" s="2"/>
      <c r="Z9" s="2"/>
      <c r="AA9" s="8"/>
    </row>
    <row r="10" spans="1:27" x14ac:dyDescent="0.25">
      <c r="A10" s="3">
        <v>7</v>
      </c>
      <c r="B10" s="32"/>
      <c r="C10" s="32"/>
      <c r="D10" s="32"/>
      <c r="E10" s="32"/>
      <c r="F10" s="32"/>
      <c r="G10" s="1"/>
      <c r="H10" s="7">
        <v>7</v>
      </c>
      <c r="I10" s="2"/>
      <c r="J10" s="2"/>
      <c r="K10" s="2"/>
      <c r="L10" s="2"/>
      <c r="M10" s="8"/>
      <c r="N10" s="1"/>
      <c r="O10" s="7">
        <v>7</v>
      </c>
      <c r="P10" s="2"/>
      <c r="Q10" s="2"/>
      <c r="R10" s="2"/>
      <c r="S10" s="2"/>
      <c r="T10" s="8"/>
      <c r="U10" s="1"/>
      <c r="V10" s="7">
        <v>7</v>
      </c>
      <c r="W10" s="2"/>
      <c r="X10" s="2"/>
      <c r="Y10" s="2"/>
      <c r="Z10" s="2"/>
      <c r="AA10" s="8"/>
    </row>
    <row r="11" spans="1:27" x14ac:dyDescent="0.25">
      <c r="A11" s="3">
        <v>8</v>
      </c>
      <c r="B11" s="32"/>
      <c r="C11" s="32"/>
      <c r="D11" s="32"/>
      <c r="E11" s="32"/>
      <c r="F11" s="32"/>
      <c r="G11" s="1"/>
      <c r="H11" s="7">
        <v>8</v>
      </c>
      <c r="I11" s="2"/>
      <c r="J11" s="2"/>
      <c r="K11" s="2"/>
      <c r="L11" s="2"/>
      <c r="M11" s="8"/>
      <c r="N11" s="1"/>
      <c r="O11" s="7">
        <v>8</v>
      </c>
      <c r="P11" s="2"/>
      <c r="Q11" s="2"/>
      <c r="R11" s="2"/>
      <c r="S11" s="2"/>
      <c r="T11" s="8"/>
      <c r="U11" s="1"/>
      <c r="V11" s="7">
        <v>8</v>
      </c>
      <c r="W11" s="2"/>
      <c r="X11" s="2"/>
      <c r="Y11" s="2"/>
      <c r="Z11" s="2"/>
      <c r="AA11" s="8"/>
    </row>
    <row r="12" spans="1:27" x14ac:dyDescent="0.25">
      <c r="A12" s="3">
        <v>9</v>
      </c>
      <c r="B12" s="32"/>
      <c r="C12" s="32"/>
      <c r="D12" s="32"/>
      <c r="E12" s="32"/>
      <c r="F12" s="32"/>
      <c r="G12" s="1"/>
      <c r="H12" s="7">
        <v>9</v>
      </c>
      <c r="I12" s="2"/>
      <c r="J12" s="2"/>
      <c r="K12" s="2"/>
      <c r="L12" s="2"/>
      <c r="M12" s="8"/>
      <c r="N12" s="1"/>
      <c r="O12" s="7">
        <v>9</v>
      </c>
      <c r="P12" s="2"/>
      <c r="Q12" s="2"/>
      <c r="R12" s="2"/>
      <c r="S12" s="2"/>
      <c r="T12" s="8"/>
      <c r="U12" s="1"/>
      <c r="V12" s="7">
        <v>9</v>
      </c>
      <c r="W12" s="2"/>
      <c r="X12" s="2"/>
      <c r="Y12" s="2"/>
      <c r="Z12" s="2"/>
      <c r="AA12" s="8"/>
    </row>
    <row r="13" spans="1:27" x14ac:dyDescent="0.25">
      <c r="A13" s="3">
        <v>10</v>
      </c>
      <c r="B13" s="32"/>
      <c r="C13" s="32"/>
      <c r="D13" s="32"/>
      <c r="E13" s="32"/>
      <c r="F13" s="32"/>
      <c r="G13" s="1"/>
      <c r="H13" s="7">
        <v>10</v>
      </c>
      <c r="I13" s="2"/>
      <c r="J13" s="2"/>
      <c r="K13" s="2"/>
      <c r="L13" s="2"/>
      <c r="M13" s="8"/>
      <c r="N13" s="1"/>
      <c r="O13" s="7">
        <v>10</v>
      </c>
      <c r="P13" s="2"/>
      <c r="Q13" s="2"/>
      <c r="R13" s="2"/>
      <c r="S13" s="2"/>
      <c r="T13" s="8"/>
      <c r="U13" s="1"/>
      <c r="V13" s="7">
        <v>10</v>
      </c>
      <c r="W13" s="2"/>
      <c r="X13" s="2"/>
      <c r="Y13" s="2"/>
      <c r="Z13" s="2"/>
      <c r="AA13" s="8"/>
    </row>
    <row r="14" spans="1:27" x14ac:dyDescent="0.25">
      <c r="A14" s="3">
        <v>11</v>
      </c>
      <c r="B14" s="32"/>
      <c r="C14" s="32"/>
      <c r="D14" s="32"/>
      <c r="E14" s="32"/>
      <c r="F14" s="32"/>
      <c r="G14" s="1"/>
      <c r="H14" s="7">
        <v>11</v>
      </c>
      <c r="I14" s="2"/>
      <c r="J14" s="2"/>
      <c r="K14" s="2"/>
      <c r="L14" s="2"/>
      <c r="M14" s="8"/>
      <c r="N14" s="1"/>
      <c r="O14" s="7">
        <v>11</v>
      </c>
      <c r="P14" s="2"/>
      <c r="Q14" s="2"/>
      <c r="R14" s="2"/>
      <c r="S14" s="2"/>
      <c r="T14" s="8"/>
      <c r="U14" s="1"/>
      <c r="V14" s="7">
        <v>11</v>
      </c>
      <c r="W14" s="2"/>
      <c r="X14" s="2"/>
      <c r="Y14" s="2"/>
      <c r="Z14" s="2"/>
      <c r="AA14" s="8"/>
    </row>
    <row r="15" spans="1:27" x14ac:dyDescent="0.25">
      <c r="A15" s="3">
        <v>12</v>
      </c>
      <c r="B15" s="2"/>
      <c r="C15" s="2"/>
      <c r="D15" s="2"/>
      <c r="E15" s="2"/>
      <c r="F15" s="4"/>
      <c r="G15" s="1"/>
      <c r="H15" s="7">
        <v>12</v>
      </c>
      <c r="I15" s="2"/>
      <c r="J15" s="2"/>
      <c r="K15" s="2"/>
      <c r="L15" s="2"/>
      <c r="M15" s="8"/>
      <c r="N15" s="1"/>
      <c r="O15" s="7">
        <v>12</v>
      </c>
      <c r="P15" s="2"/>
      <c r="Q15" s="2"/>
      <c r="R15" s="2"/>
      <c r="S15" s="2"/>
      <c r="T15" s="8"/>
      <c r="U15" s="1"/>
      <c r="V15" s="7">
        <v>12</v>
      </c>
      <c r="W15" s="2"/>
      <c r="X15" s="2"/>
      <c r="Y15" s="2"/>
      <c r="Z15" s="2"/>
      <c r="AA15" s="8"/>
    </row>
    <row r="16" spans="1:27" x14ac:dyDescent="0.25">
      <c r="A16" s="3">
        <v>13</v>
      </c>
      <c r="B16" s="2"/>
      <c r="C16" s="2"/>
      <c r="D16" s="2"/>
      <c r="E16" s="2"/>
      <c r="F16" s="4"/>
      <c r="G16" s="1"/>
      <c r="H16" s="7">
        <v>13</v>
      </c>
      <c r="I16" s="2"/>
      <c r="J16" s="2"/>
      <c r="K16" s="2"/>
      <c r="L16" s="2"/>
      <c r="M16" s="8"/>
      <c r="N16" s="1"/>
      <c r="O16" s="7">
        <v>13</v>
      </c>
      <c r="P16" s="2"/>
      <c r="Q16" s="2"/>
      <c r="R16" s="2"/>
      <c r="S16" s="2"/>
      <c r="T16" s="8"/>
      <c r="U16" s="1"/>
      <c r="V16" s="7">
        <v>13</v>
      </c>
      <c r="W16" s="2"/>
      <c r="X16" s="2"/>
      <c r="Y16" s="2"/>
      <c r="Z16" s="2"/>
      <c r="AA16" s="8"/>
    </row>
    <row r="17" spans="1:27" ht="15.75" thickBot="1" x14ac:dyDescent="0.3">
      <c r="A17" s="19" t="s">
        <v>19</v>
      </c>
      <c r="B17" s="20"/>
      <c r="C17" s="20"/>
      <c r="D17" s="20"/>
      <c r="E17" s="20"/>
      <c r="F17" s="21"/>
      <c r="G17" s="1"/>
      <c r="H17" s="13" t="s">
        <v>19</v>
      </c>
      <c r="I17" s="14"/>
      <c r="J17" s="14"/>
      <c r="K17" s="14"/>
      <c r="L17" s="14"/>
      <c r="M17" s="15"/>
      <c r="N17" s="1"/>
      <c r="O17" s="13" t="s">
        <v>19</v>
      </c>
      <c r="P17" s="14"/>
      <c r="Q17" s="14"/>
      <c r="R17" s="14"/>
      <c r="S17" s="14"/>
      <c r="T17" s="15"/>
      <c r="U17" s="1"/>
      <c r="V17" s="13" t="s">
        <v>19</v>
      </c>
      <c r="W17" s="14"/>
      <c r="X17" s="14"/>
      <c r="Y17" s="14"/>
      <c r="Z17" s="14"/>
      <c r="AA17" s="15"/>
    </row>
    <row r="18" spans="1:27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thickBot="1" x14ac:dyDescent="0.3">
      <c r="A19" s="6" t="s">
        <v>26</v>
      </c>
      <c r="B19" s="5"/>
      <c r="C19" s="5"/>
      <c r="D19" s="27"/>
      <c r="E19" s="27"/>
      <c r="F19" s="28"/>
      <c r="G19" s="1"/>
      <c r="H19" s="6" t="s">
        <v>26</v>
      </c>
      <c r="I19" s="5"/>
      <c r="J19" s="5"/>
      <c r="K19" s="27"/>
      <c r="L19" s="27"/>
      <c r="M19" s="28"/>
      <c r="N19" s="1"/>
      <c r="O19" s="6" t="s">
        <v>26</v>
      </c>
      <c r="P19" s="5"/>
      <c r="Q19" s="5"/>
      <c r="R19" s="27"/>
      <c r="S19" s="27"/>
      <c r="T19" s="28"/>
      <c r="U19" s="1"/>
      <c r="V19" s="6" t="s">
        <v>26</v>
      </c>
      <c r="W19" s="5"/>
      <c r="X19" s="5"/>
      <c r="Y19" s="27"/>
      <c r="Z19" s="27"/>
      <c r="AA19" s="28"/>
    </row>
    <row r="20" spans="1:27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29" t="s">
        <v>23</v>
      </c>
      <c r="B21" s="30"/>
      <c r="C21" s="30"/>
      <c r="D21" s="30"/>
      <c r="E21" s="30"/>
      <c r="F21" s="31"/>
      <c r="G21" s="1"/>
      <c r="H21" s="29" t="s">
        <v>24</v>
      </c>
      <c r="I21" s="30"/>
      <c r="J21" s="30"/>
      <c r="K21" s="30"/>
      <c r="L21" s="30"/>
      <c r="M21" s="31"/>
      <c r="N21" s="1"/>
      <c r="O21" s="29" t="s">
        <v>25</v>
      </c>
      <c r="P21" s="30"/>
      <c r="Q21" s="30"/>
      <c r="R21" s="30"/>
      <c r="S21" s="30"/>
      <c r="T21" s="31"/>
      <c r="U21" s="1"/>
      <c r="V21" s="1"/>
      <c r="W21" s="1"/>
      <c r="X21" s="1"/>
      <c r="Y21" s="1"/>
      <c r="Z21" s="1"/>
      <c r="AA21" s="1"/>
    </row>
    <row r="22" spans="1:27" x14ac:dyDescent="0.25">
      <c r="A22" s="9" t="s">
        <v>27</v>
      </c>
      <c r="B22" s="10" t="s">
        <v>1</v>
      </c>
      <c r="C22" s="10" t="s">
        <v>2</v>
      </c>
      <c r="D22" s="10" t="s">
        <v>3</v>
      </c>
      <c r="E22" s="10" t="s">
        <v>4</v>
      </c>
      <c r="F22" s="11" t="s">
        <v>5</v>
      </c>
      <c r="G22" s="1"/>
      <c r="H22" s="9" t="s">
        <v>27</v>
      </c>
      <c r="I22" s="10" t="s">
        <v>1</v>
      </c>
      <c r="J22" s="10" t="s">
        <v>2</v>
      </c>
      <c r="K22" s="10" t="s">
        <v>3</v>
      </c>
      <c r="L22" s="10" t="s">
        <v>4</v>
      </c>
      <c r="M22" s="11" t="s">
        <v>5</v>
      </c>
      <c r="N22" s="1"/>
      <c r="O22" s="9" t="s">
        <v>27</v>
      </c>
      <c r="P22" s="10" t="s">
        <v>1</v>
      </c>
      <c r="Q22" s="10" t="s">
        <v>2</v>
      </c>
      <c r="R22" s="10" t="s">
        <v>3</v>
      </c>
      <c r="S22" s="10" t="s">
        <v>4</v>
      </c>
      <c r="T22" s="11" t="s">
        <v>5</v>
      </c>
      <c r="U22" s="1"/>
      <c r="V22" s="1"/>
      <c r="W22" s="1"/>
      <c r="X22" s="1"/>
      <c r="Y22" s="1"/>
      <c r="Z22" s="1"/>
      <c r="AA22" s="1"/>
    </row>
    <row r="23" spans="1:27" x14ac:dyDescent="0.25">
      <c r="A23" s="3">
        <v>1</v>
      </c>
      <c r="B23" s="2">
        <v>18</v>
      </c>
      <c r="C23" s="2">
        <v>24</v>
      </c>
      <c r="D23" s="2">
        <v>0.8</v>
      </c>
      <c r="E23" s="2" t="s">
        <v>6</v>
      </c>
      <c r="F23" s="4" t="s">
        <v>16</v>
      </c>
      <c r="G23" s="1"/>
      <c r="H23" s="7">
        <v>1</v>
      </c>
      <c r="I23" s="2"/>
      <c r="J23" s="2"/>
      <c r="K23" s="2"/>
      <c r="L23" s="2"/>
      <c r="M23" s="8"/>
      <c r="N23" s="1"/>
      <c r="O23" s="7">
        <v>1</v>
      </c>
      <c r="P23" s="2"/>
      <c r="Q23" s="2"/>
      <c r="R23" s="2"/>
      <c r="S23" s="2"/>
      <c r="T23" s="8"/>
      <c r="U23" s="1"/>
      <c r="V23" s="1"/>
      <c r="W23" s="1"/>
      <c r="X23" s="1"/>
      <c r="Y23" s="1"/>
      <c r="Z23" s="1"/>
      <c r="AA23" s="1"/>
    </row>
    <row r="24" spans="1:27" x14ac:dyDescent="0.25">
      <c r="A24" s="3">
        <v>2</v>
      </c>
      <c r="B24" s="2">
        <v>12</v>
      </c>
      <c r="C24" s="2">
        <v>23</v>
      </c>
      <c r="D24" s="2">
        <v>0.73</v>
      </c>
      <c r="E24" s="2" t="s">
        <v>7</v>
      </c>
      <c r="F24" s="4" t="s">
        <v>17</v>
      </c>
      <c r="G24" s="1"/>
      <c r="H24" s="7">
        <v>2</v>
      </c>
      <c r="I24" s="2"/>
      <c r="J24" s="2"/>
      <c r="K24" s="2"/>
      <c r="L24" s="2"/>
      <c r="M24" s="8"/>
      <c r="N24" s="1"/>
      <c r="O24" s="7">
        <v>2</v>
      </c>
      <c r="P24" s="2"/>
      <c r="Q24" s="2"/>
      <c r="R24" s="2"/>
      <c r="S24" s="2"/>
      <c r="T24" s="8"/>
      <c r="U24" s="1"/>
      <c r="V24" s="1"/>
      <c r="W24" s="1"/>
      <c r="X24" s="1"/>
      <c r="Y24" s="1"/>
      <c r="Z24" s="1"/>
      <c r="AA24" s="1"/>
    </row>
    <row r="25" spans="1:27" x14ac:dyDescent="0.25">
      <c r="A25" s="3">
        <v>3</v>
      </c>
      <c r="B25" s="2">
        <v>18</v>
      </c>
      <c r="C25" s="2">
        <v>24</v>
      </c>
      <c r="D25" s="2">
        <v>0.76</v>
      </c>
      <c r="E25" s="2" t="s">
        <v>8</v>
      </c>
      <c r="F25" s="4" t="s">
        <v>17</v>
      </c>
      <c r="G25" s="1"/>
      <c r="H25" s="7">
        <v>3</v>
      </c>
      <c r="I25" s="2"/>
      <c r="J25" s="2"/>
      <c r="K25" s="2"/>
      <c r="L25" s="2"/>
      <c r="M25" s="8"/>
      <c r="N25" s="1"/>
      <c r="O25" s="7">
        <v>3</v>
      </c>
      <c r="P25" s="2"/>
      <c r="Q25" s="2"/>
      <c r="R25" s="2"/>
      <c r="S25" s="2"/>
      <c r="T25" s="8"/>
      <c r="U25" s="1"/>
      <c r="V25" s="1"/>
      <c r="W25" s="1"/>
      <c r="X25" s="1"/>
      <c r="Y25" s="1"/>
      <c r="Z25" s="1"/>
      <c r="AA25" s="1"/>
    </row>
    <row r="26" spans="1:27" x14ac:dyDescent="0.25">
      <c r="A26" s="3">
        <v>4</v>
      </c>
      <c r="B26" s="2">
        <v>1</v>
      </c>
      <c r="C26" s="2">
        <v>18</v>
      </c>
      <c r="D26" s="2">
        <v>0.64</v>
      </c>
      <c r="E26" s="2" t="s">
        <v>9</v>
      </c>
      <c r="F26" s="4" t="s">
        <v>16</v>
      </c>
      <c r="G26" s="1"/>
      <c r="H26" s="7">
        <v>4</v>
      </c>
      <c r="I26" s="2"/>
      <c r="J26" s="2"/>
      <c r="K26" s="2"/>
      <c r="L26" s="2"/>
      <c r="M26" s="8"/>
      <c r="N26" s="1"/>
      <c r="O26" s="7">
        <v>4</v>
      </c>
      <c r="P26" s="2"/>
      <c r="Q26" s="2"/>
      <c r="R26" s="2"/>
      <c r="S26" s="2"/>
      <c r="T26" s="8"/>
      <c r="U26" s="1"/>
      <c r="V26" s="1"/>
      <c r="W26" s="1"/>
      <c r="X26" s="1"/>
      <c r="Y26" s="1"/>
      <c r="Z26" s="1"/>
      <c r="AA26" s="1"/>
    </row>
    <row r="27" spans="1:27" x14ac:dyDescent="0.25">
      <c r="A27" s="3">
        <v>5</v>
      </c>
      <c r="B27" s="2">
        <v>24</v>
      </c>
      <c r="C27" s="2">
        <v>23</v>
      </c>
      <c r="D27" s="2">
        <v>0.84</v>
      </c>
      <c r="E27" s="2" t="s">
        <v>10</v>
      </c>
      <c r="F27" s="4" t="s">
        <v>17</v>
      </c>
      <c r="G27" s="1"/>
      <c r="H27" s="7">
        <v>5</v>
      </c>
      <c r="I27" s="2"/>
      <c r="J27" s="2"/>
      <c r="K27" s="2"/>
      <c r="L27" s="2"/>
      <c r="M27" s="8"/>
      <c r="N27" s="1"/>
      <c r="O27" s="7">
        <v>5</v>
      </c>
      <c r="P27" s="2"/>
      <c r="Q27" s="2"/>
      <c r="R27" s="2"/>
      <c r="S27" s="2"/>
      <c r="T27" s="8"/>
      <c r="U27" s="1"/>
      <c r="V27" s="1"/>
      <c r="W27" s="1"/>
      <c r="X27" s="1"/>
      <c r="Y27" s="1"/>
      <c r="Z27" s="1"/>
      <c r="AA27" s="1"/>
    </row>
    <row r="28" spans="1:27" x14ac:dyDescent="0.25">
      <c r="A28" s="3">
        <v>6</v>
      </c>
      <c r="B28" s="12"/>
      <c r="C28" s="12"/>
      <c r="D28" s="12"/>
      <c r="E28" s="12"/>
      <c r="F28" s="18"/>
      <c r="G28" s="1"/>
      <c r="H28" s="7">
        <v>6</v>
      </c>
      <c r="I28" s="2"/>
      <c r="J28" s="2"/>
      <c r="K28" s="2"/>
      <c r="L28" s="2"/>
      <c r="M28" s="8"/>
      <c r="N28" s="1"/>
      <c r="O28" s="7">
        <v>6</v>
      </c>
      <c r="P28" s="2"/>
      <c r="Q28" s="2"/>
      <c r="R28" s="2"/>
      <c r="S28" s="2"/>
      <c r="T28" s="8"/>
      <c r="U28" s="1"/>
      <c r="V28" s="1"/>
      <c r="W28" s="1"/>
      <c r="X28" s="1"/>
      <c r="Y28" s="1"/>
      <c r="Z28" s="1"/>
      <c r="AA28" s="1"/>
    </row>
    <row r="29" spans="1:27" x14ac:dyDescent="0.25">
      <c r="A29" s="3">
        <v>7</v>
      </c>
      <c r="B29" s="12"/>
      <c r="C29" s="12"/>
      <c r="D29" s="12"/>
      <c r="E29" s="12"/>
      <c r="F29" s="18"/>
      <c r="G29" s="1"/>
      <c r="H29" s="7">
        <v>7</v>
      </c>
      <c r="I29" s="2"/>
      <c r="J29" s="2"/>
      <c r="K29" s="2"/>
      <c r="L29" s="2"/>
      <c r="M29" s="8"/>
      <c r="N29" s="1"/>
      <c r="O29" s="7">
        <v>7</v>
      </c>
      <c r="P29" s="2"/>
      <c r="Q29" s="2"/>
      <c r="R29" s="2"/>
      <c r="S29" s="2"/>
      <c r="T29" s="8"/>
      <c r="U29" s="1"/>
      <c r="V29" s="1"/>
      <c r="W29" s="1"/>
      <c r="X29" s="1"/>
      <c r="Y29" s="1"/>
      <c r="Z29" s="1"/>
      <c r="AA29" s="1"/>
    </row>
    <row r="30" spans="1:27" x14ac:dyDescent="0.25">
      <c r="A30" s="3">
        <v>8</v>
      </c>
      <c r="B30" s="2">
        <v>12</v>
      </c>
      <c r="C30" s="2">
        <v>24</v>
      </c>
      <c r="D30" s="2">
        <v>0.5</v>
      </c>
      <c r="E30" s="2" t="s">
        <v>11</v>
      </c>
      <c r="F30" s="4" t="s">
        <v>16</v>
      </c>
      <c r="G30" s="1"/>
      <c r="H30" s="7">
        <v>8</v>
      </c>
      <c r="I30" s="2"/>
      <c r="J30" s="2"/>
      <c r="K30" s="2"/>
      <c r="L30" s="2"/>
      <c r="M30" s="8"/>
      <c r="N30" s="1"/>
      <c r="O30" s="7">
        <v>8</v>
      </c>
      <c r="P30" s="2"/>
      <c r="Q30" s="2"/>
      <c r="R30" s="2"/>
      <c r="S30" s="2"/>
      <c r="T30" s="8"/>
      <c r="U30" s="1"/>
      <c r="V30" s="1"/>
      <c r="W30" s="1"/>
      <c r="X30" s="1"/>
      <c r="Y30" s="1"/>
      <c r="Z30" s="1"/>
      <c r="AA30" s="1"/>
    </row>
    <row r="31" spans="1:27" x14ac:dyDescent="0.25">
      <c r="A31" s="3">
        <v>9</v>
      </c>
      <c r="B31" s="2">
        <v>1</v>
      </c>
      <c r="C31" s="2">
        <v>24</v>
      </c>
      <c r="D31" s="2">
        <v>0.4</v>
      </c>
      <c r="E31" s="2" t="s">
        <v>12</v>
      </c>
      <c r="F31" s="4" t="s">
        <v>17</v>
      </c>
      <c r="G31" s="1"/>
      <c r="H31" s="7">
        <v>9</v>
      </c>
      <c r="I31" s="2"/>
      <c r="J31" s="2"/>
      <c r="K31" s="2"/>
      <c r="L31" s="2"/>
      <c r="M31" s="8"/>
      <c r="N31" s="1"/>
      <c r="O31" s="7">
        <v>9</v>
      </c>
      <c r="P31" s="2"/>
      <c r="Q31" s="2"/>
      <c r="R31" s="2"/>
      <c r="S31" s="2"/>
      <c r="T31" s="8"/>
      <c r="U31" s="1"/>
      <c r="V31" s="1"/>
      <c r="W31" s="1"/>
      <c r="X31" s="1"/>
      <c r="Y31" s="1"/>
      <c r="Z31" s="1"/>
      <c r="AA31" s="1"/>
    </row>
    <row r="32" spans="1:27" x14ac:dyDescent="0.25">
      <c r="A32" s="3">
        <v>10</v>
      </c>
      <c r="B32" s="2">
        <v>20</v>
      </c>
      <c r="C32" s="2">
        <v>24</v>
      </c>
      <c r="D32" s="2">
        <v>0.3</v>
      </c>
      <c r="E32" s="2" t="s">
        <v>13</v>
      </c>
      <c r="F32" s="4" t="s">
        <v>16</v>
      </c>
      <c r="G32" s="1"/>
      <c r="H32" s="7">
        <v>10</v>
      </c>
      <c r="I32" s="2"/>
      <c r="J32" s="2"/>
      <c r="K32" s="2"/>
      <c r="L32" s="2"/>
      <c r="M32" s="8"/>
      <c r="N32" s="1"/>
      <c r="O32" s="7">
        <v>10</v>
      </c>
      <c r="P32" s="2"/>
      <c r="Q32" s="2"/>
      <c r="R32" s="2"/>
      <c r="S32" s="2"/>
      <c r="T32" s="8"/>
      <c r="U32" s="1"/>
      <c r="V32" s="1"/>
      <c r="W32" s="1"/>
      <c r="X32" s="1"/>
      <c r="Y32" s="1"/>
      <c r="Z32" s="1"/>
      <c r="AA32" s="1"/>
    </row>
    <row r="33" spans="1:27" x14ac:dyDescent="0.25">
      <c r="A33" s="3">
        <v>11</v>
      </c>
      <c r="B33" s="12"/>
      <c r="C33" s="12"/>
      <c r="D33" s="12"/>
      <c r="E33" s="12"/>
      <c r="F33" s="18"/>
      <c r="G33" s="1"/>
      <c r="H33" s="7">
        <v>11</v>
      </c>
      <c r="I33" s="2"/>
      <c r="J33" s="2"/>
      <c r="K33" s="2"/>
      <c r="L33" s="2"/>
      <c r="M33" s="8"/>
      <c r="N33" s="1"/>
      <c r="O33" s="7">
        <v>11</v>
      </c>
      <c r="P33" s="2"/>
      <c r="Q33" s="2"/>
      <c r="R33" s="2"/>
      <c r="S33" s="2"/>
      <c r="T33" s="8"/>
      <c r="U33" s="1"/>
      <c r="V33" s="1"/>
      <c r="W33" s="1"/>
      <c r="X33" s="1"/>
      <c r="Y33" s="1"/>
      <c r="Z33" s="1"/>
      <c r="AA33" s="1"/>
    </row>
    <row r="34" spans="1:27" x14ac:dyDescent="0.25">
      <c r="A34" s="3">
        <v>12</v>
      </c>
      <c r="B34" s="2">
        <v>14</v>
      </c>
      <c r="C34" s="2">
        <v>24</v>
      </c>
      <c r="D34" s="2">
        <v>0.5</v>
      </c>
      <c r="E34" s="2" t="s">
        <v>14</v>
      </c>
      <c r="F34" s="4" t="s">
        <v>16</v>
      </c>
      <c r="G34" s="1"/>
      <c r="H34" s="7">
        <v>12</v>
      </c>
      <c r="I34" s="2"/>
      <c r="J34" s="2"/>
      <c r="K34" s="2"/>
      <c r="L34" s="2"/>
      <c r="M34" s="8"/>
      <c r="N34" s="1"/>
      <c r="O34" s="7">
        <v>12</v>
      </c>
      <c r="P34" s="2"/>
      <c r="Q34" s="2"/>
      <c r="R34" s="2"/>
      <c r="S34" s="2"/>
      <c r="T34" s="8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3">
        <v>13</v>
      </c>
      <c r="B35" s="2">
        <v>16</v>
      </c>
      <c r="C35" s="2">
        <v>24</v>
      </c>
      <c r="D35" s="2">
        <v>0.5</v>
      </c>
      <c r="E35" s="2" t="s">
        <v>15</v>
      </c>
      <c r="F35" s="4" t="s">
        <v>16</v>
      </c>
      <c r="G35" s="1"/>
      <c r="H35" s="22">
        <v>13</v>
      </c>
      <c r="I35" s="20"/>
      <c r="J35" s="20"/>
      <c r="K35" s="20"/>
      <c r="L35" s="20"/>
      <c r="M35" s="23"/>
      <c r="N35" s="1"/>
      <c r="O35" s="7">
        <v>13</v>
      </c>
      <c r="P35" s="2"/>
      <c r="Q35" s="2"/>
      <c r="R35" s="2"/>
      <c r="S35" s="2"/>
      <c r="T35" s="8"/>
      <c r="U35" s="1"/>
      <c r="V35" s="1"/>
      <c r="W35" s="1"/>
      <c r="X35" s="1"/>
      <c r="Y35" s="1"/>
      <c r="Z35" s="1"/>
      <c r="AA35" s="1"/>
    </row>
    <row r="36" spans="1:27" ht="15.75" thickBot="1" x14ac:dyDescent="0.3">
      <c r="A36" s="19" t="s">
        <v>19</v>
      </c>
      <c r="B36" s="20">
        <f xml:space="preserve"> AVERAGE(B23,B24,B25,B27,B30,B32,B34,B35)</f>
        <v>16.75</v>
      </c>
      <c r="C36" s="20">
        <f>AVERAGE(C23:C27,C30,C31,C32,C35,C34)</f>
        <v>23.2</v>
      </c>
      <c r="D36" s="20"/>
      <c r="E36" s="20"/>
      <c r="F36" s="21"/>
      <c r="G36" s="1"/>
      <c r="H36" s="24" t="s">
        <v>19</v>
      </c>
      <c r="I36" s="25"/>
      <c r="J36" s="25"/>
      <c r="K36" s="25"/>
      <c r="L36" s="25"/>
      <c r="M36" s="26"/>
      <c r="N36" s="1"/>
      <c r="O36" s="13" t="s">
        <v>19</v>
      </c>
      <c r="P36" s="14"/>
      <c r="Q36" s="14"/>
      <c r="R36" s="14"/>
      <c r="S36" s="14"/>
      <c r="T36" s="15"/>
      <c r="U36" s="1"/>
      <c r="V36" s="1"/>
      <c r="W36" s="1"/>
      <c r="X36" s="1"/>
      <c r="Y36" s="1"/>
      <c r="Z36" s="1"/>
      <c r="AA36" s="1"/>
    </row>
    <row r="37" spans="1:27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thickBot="1" x14ac:dyDescent="0.3">
      <c r="A38" s="6" t="s">
        <v>26</v>
      </c>
      <c r="B38" s="5">
        <v>18</v>
      </c>
      <c r="C38" s="5">
        <v>24</v>
      </c>
      <c r="D38" s="27" t="s">
        <v>5</v>
      </c>
      <c r="E38" s="27"/>
      <c r="F38" s="28"/>
      <c r="G38" s="1"/>
      <c r="H38" s="6" t="s">
        <v>26</v>
      </c>
      <c r="I38" s="5"/>
      <c r="J38" s="5"/>
      <c r="K38" s="27"/>
      <c r="L38" s="27"/>
      <c r="M38" s="28"/>
      <c r="N38" s="1"/>
      <c r="O38" s="6" t="s">
        <v>26</v>
      </c>
      <c r="P38" s="5"/>
      <c r="Q38" s="5"/>
      <c r="R38" s="27"/>
      <c r="S38" s="27"/>
      <c r="T38" s="28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</sheetData>
  <mergeCells count="14">
    <mergeCell ref="O2:T2"/>
    <mergeCell ref="V2:AA2"/>
    <mergeCell ref="H21:M21"/>
    <mergeCell ref="O21:T21"/>
    <mergeCell ref="D19:F19"/>
    <mergeCell ref="K19:M19"/>
    <mergeCell ref="R19:T19"/>
    <mergeCell ref="A2:F2"/>
    <mergeCell ref="H2:M2"/>
    <mergeCell ref="Y19:AA19"/>
    <mergeCell ref="D38:F38"/>
    <mergeCell ref="K38:M38"/>
    <mergeCell ref="R38:T38"/>
    <mergeCell ref="A21:F21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Nagaya</dc:creator>
  <cp:lastModifiedBy>Erick Nagaya</cp:lastModifiedBy>
  <dcterms:created xsi:type="dcterms:W3CDTF">2019-03-22T19:05:42Z</dcterms:created>
  <dcterms:modified xsi:type="dcterms:W3CDTF">2019-03-24T19:35:57Z</dcterms:modified>
</cp:coreProperties>
</file>