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ro\OneDrive\Documents\GitHub\prsg-misc\Worksheets\"/>
    </mc:Choice>
  </mc:AlternateContent>
  <bookViews>
    <workbookView xWindow="9168" yWindow="-180" windowWidth="16200" windowHeight="11376"/>
  </bookViews>
  <sheets>
    <sheet name="BOM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D13" i="1" l="1"/>
  <c r="D12" i="1"/>
  <c r="D10" i="1"/>
  <c r="D35" i="1"/>
  <c r="D34" i="1"/>
  <c r="D33" i="1"/>
  <c r="D32" i="1"/>
  <c r="D30" i="1"/>
  <c r="D29" i="1"/>
  <c r="D27" i="1"/>
  <c r="D26" i="1"/>
  <c r="D25" i="1"/>
  <c r="D23" i="1"/>
  <c r="D22" i="1"/>
  <c r="D21" i="1"/>
  <c r="D18" i="1"/>
  <c r="D17" i="1"/>
  <c r="D16" i="1"/>
  <c r="D11" i="1"/>
  <c r="D9" i="1"/>
  <c r="D8" i="1"/>
  <c r="D7" i="1"/>
  <c r="D6" i="1"/>
  <c r="D5" i="1"/>
  <c r="D4" i="1"/>
  <c r="D3" i="1"/>
  <c r="D14" i="1" l="1"/>
</calcChain>
</file>

<file path=xl/sharedStrings.xml><?xml version="1.0" encoding="utf-8"?>
<sst xmlns="http://schemas.openxmlformats.org/spreadsheetml/2006/main" count="58" uniqueCount="44">
  <si>
    <t>BASE HARDWARE(MIN)</t>
  </si>
  <si>
    <t xml:space="preserve">Item </t>
  </si>
  <si>
    <t>QTY</t>
  </si>
  <si>
    <t>Cost</t>
  </si>
  <si>
    <t>source</t>
  </si>
  <si>
    <t>Raspberry Pi 2</t>
  </si>
  <si>
    <t>Wifi Adapter</t>
  </si>
  <si>
    <t>BLE 4.0 Adapter</t>
  </si>
  <si>
    <t>A-Star 32U4 Robot Controller LV with Raspberry Pi Bridge</t>
  </si>
  <si>
    <t>Pololu</t>
  </si>
  <si>
    <t>47:1 Metal Gearmotor 25Dx52L mm LP 6V with 48 CPR Encoder</t>
  </si>
  <si>
    <t>Pololu Wheel 60×8mm Pair - Blue</t>
  </si>
  <si>
    <t>Pololu Universal Aluminum Mounting Hub for 4mm Shaft, #4-40 Holes (2-Pack)</t>
  </si>
  <si>
    <t>Battery Power</t>
  </si>
  <si>
    <t>(cost was avg from different sites)</t>
  </si>
  <si>
    <t>Universal Smart Charger for Li-Ion battery Packs 3.7V - 14.8V 1-4 cells</t>
  </si>
  <si>
    <t>Tenergy </t>
  </si>
  <si>
    <t>http://www.tenergy.com</t>
  </si>
  <si>
    <t>7.4V 5200mAh Side By Side Li-Ion Battery Pack</t>
  </si>
  <si>
    <t xml:space="preserve">7.4V 2200mAh Battery Pack </t>
  </si>
  <si>
    <t>OPT SENSOR</t>
  </si>
  <si>
    <t>LINE SENSOR IDEAS</t>
  </si>
  <si>
    <t>QTR-3A Reflectance Sensor Array</t>
  </si>
  <si>
    <t>QTR-1A Reflectance Sensor (2-Pack)</t>
  </si>
  <si>
    <t>QTR-8A Reflectance Sensor Array</t>
  </si>
  <si>
    <t>Optical Range Finders</t>
  </si>
  <si>
    <t>GP2Y0A21 Sharp distance sensor (26Hz)  4″ to 32″ (10 cm to 80 cm)</t>
  </si>
  <si>
    <t>GP2Y0A41SK0F Sharp analog distance sensor (60) 1.5″ to 12″ (4 cm to 30 cm)</t>
  </si>
  <si>
    <t>GP2Y0A60SZ distance sensor(60) 4″ to 60″ (10 cm to 150 cm) </t>
  </si>
  <si>
    <t>Sonar Range Finders</t>
  </si>
  <si>
    <t>Parallax PING))) Ultrasonic Sensor</t>
  </si>
  <si>
    <t>HC-SR04 Ultrasonic Distance Sensor Module</t>
  </si>
  <si>
    <t>IMU (Accelerometer and Gyro)</t>
  </si>
  <si>
    <t>SparkFun Triple Axis Accelerometer and Gyro Breakout - MPU-6050</t>
  </si>
  <si>
    <t>SparkFun</t>
  </si>
  <si>
    <t>SparkFun 9 Degrees of Freedom IMU Breakout - LSM9DS1</t>
  </si>
  <si>
    <t>SparkFun 6 Degrees of Freedom Breakout - LSM6DS3</t>
  </si>
  <si>
    <t>MPU-6050 3 Axis gyroscope + accelerometer module</t>
  </si>
  <si>
    <t>Pololu Ball Caster with 1/2″ Metal Ball</t>
  </si>
  <si>
    <t>#2676 Pololu 25D mm Metal Gearmotor Bracket Pair</t>
  </si>
  <si>
    <t>Pololu Ball Caster with 3/8″ Metal Ball</t>
  </si>
  <si>
    <t>Pololu Wheel 70×8mm Pair - Blue</t>
  </si>
  <si>
    <t>70 mm wheel</t>
  </si>
  <si>
    <t>60 mm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</si>
</sst>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1428" TargetMode="External"/><Relationship Id="rId3" Type="http://schemas.openxmlformats.org/officeDocument/2006/relationships/hyperlink" Target="http://www.tenergy.com/Tenergy-Li-Ion-18650-7-4V-2200mAh-Rechargeable-PCB-Protected-Battery-Pack" TargetMode="External"/><Relationship Id="rId7" Type="http://schemas.openxmlformats.org/officeDocument/2006/relationships/hyperlink" Target="https://www.pololu.com/product/951" TargetMode="External"/><Relationship Id="rId2" Type="http://schemas.openxmlformats.org/officeDocument/2006/relationships/hyperlink" Target="http://www.tenergy.com/31005_2" TargetMode="External"/><Relationship Id="rId1" Type="http://schemas.openxmlformats.org/officeDocument/2006/relationships/hyperlink" Target="http://www.tenergy.com/01211?sc=59&amp;category=38236" TargetMode="External"/><Relationship Id="rId6" Type="http://schemas.openxmlformats.org/officeDocument/2006/relationships/hyperlink" Target="https://www.pololu.com/product/953" TargetMode="External"/><Relationship Id="rId5" Type="http://schemas.openxmlformats.org/officeDocument/2006/relationships/hyperlink" Target="https://www.pololu.com/product/2285" TargetMode="External"/><Relationship Id="rId4" Type="http://schemas.openxmlformats.org/officeDocument/2006/relationships/hyperlink" Target="https://www.pololu.com/product/26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G17" sqref="G17"/>
    </sheetView>
  </sheetViews>
  <sheetFormatPr defaultRowHeight="14.4" x14ac:dyDescent="0.3"/>
  <cols>
    <col min="1" max="1" width="66.6640625" customWidth="1"/>
    <col min="7" max="7" width="9.88671875" customWidth="1"/>
  </cols>
  <sheetData>
    <row r="1" spans="1:7" x14ac:dyDescent="0.3">
      <c r="A1" s="1" t="s">
        <v>0</v>
      </c>
    </row>
    <row r="2" spans="1:7" x14ac:dyDescent="0.3">
      <c r="A2" s="1" t="s">
        <v>1</v>
      </c>
      <c r="B2" s="1" t="s">
        <v>2</v>
      </c>
      <c r="C2" s="1" t="s">
        <v>3</v>
      </c>
      <c r="F2" s="1" t="s">
        <v>4</v>
      </c>
    </row>
    <row r="3" spans="1:7" x14ac:dyDescent="0.3">
      <c r="A3" t="s">
        <v>5</v>
      </c>
      <c r="B3">
        <v>1</v>
      </c>
      <c r="C3">
        <v>35</v>
      </c>
      <c r="D3">
        <f>B3*C3</f>
        <v>35</v>
      </c>
    </row>
    <row r="4" spans="1:7" x14ac:dyDescent="0.3">
      <c r="A4" t="s">
        <v>6</v>
      </c>
      <c r="B4">
        <v>1</v>
      </c>
      <c r="C4">
        <v>10</v>
      </c>
      <c r="D4">
        <f t="shared" ref="D4:D13" si="0">B4*C4</f>
        <v>10</v>
      </c>
    </row>
    <row r="5" spans="1:7" x14ac:dyDescent="0.3">
      <c r="A5" t="s">
        <v>7</v>
      </c>
      <c r="B5">
        <v>1</v>
      </c>
      <c r="C5">
        <v>10</v>
      </c>
      <c r="D5">
        <f t="shared" si="0"/>
        <v>10</v>
      </c>
    </row>
    <row r="6" spans="1:7" x14ac:dyDescent="0.3">
      <c r="A6" t="s">
        <v>8</v>
      </c>
      <c r="B6">
        <v>1</v>
      </c>
      <c r="C6">
        <v>32.950000000000003</v>
      </c>
      <c r="D6">
        <f t="shared" si="0"/>
        <v>32.950000000000003</v>
      </c>
      <c r="F6" t="s">
        <v>9</v>
      </c>
      <c r="G6" s="2"/>
    </row>
    <row r="7" spans="1:7" x14ac:dyDescent="0.3">
      <c r="A7" s="6" t="s">
        <v>10</v>
      </c>
      <c r="B7">
        <v>2</v>
      </c>
      <c r="C7">
        <v>34.950000000000003</v>
      </c>
      <c r="D7">
        <f t="shared" si="0"/>
        <v>69.900000000000006</v>
      </c>
      <c r="G7" s="2"/>
    </row>
    <row r="8" spans="1:7" x14ac:dyDescent="0.3">
      <c r="A8" s="2" t="s">
        <v>39</v>
      </c>
      <c r="B8">
        <v>2</v>
      </c>
      <c r="C8">
        <v>7.45</v>
      </c>
      <c r="D8">
        <f t="shared" si="0"/>
        <v>14.9</v>
      </c>
      <c r="G8" s="2"/>
    </row>
    <row r="9" spans="1:7" x14ac:dyDescent="0.3">
      <c r="A9" t="s">
        <v>11</v>
      </c>
      <c r="B9">
        <v>0</v>
      </c>
      <c r="C9">
        <v>7.95</v>
      </c>
      <c r="D9">
        <f t="shared" si="0"/>
        <v>0</v>
      </c>
      <c r="F9" t="s">
        <v>9</v>
      </c>
      <c r="G9" s="2"/>
    </row>
    <row r="10" spans="1:7" x14ac:dyDescent="0.3">
      <c r="A10" s="6" t="s">
        <v>41</v>
      </c>
      <c r="B10">
        <v>2</v>
      </c>
      <c r="C10" s="3">
        <v>8.49</v>
      </c>
      <c r="D10">
        <f t="shared" si="0"/>
        <v>16.98</v>
      </c>
      <c r="G10" s="2"/>
    </row>
    <row r="11" spans="1:7" x14ac:dyDescent="0.3">
      <c r="A11" t="s">
        <v>12</v>
      </c>
      <c r="B11">
        <v>0</v>
      </c>
      <c r="C11">
        <v>6.95</v>
      </c>
      <c r="D11">
        <f t="shared" si="0"/>
        <v>0</v>
      </c>
      <c r="F11" t="s">
        <v>9</v>
      </c>
      <c r="G11" s="2"/>
    </row>
    <row r="12" spans="1:7" x14ac:dyDescent="0.3">
      <c r="A12" s="6" t="s">
        <v>38</v>
      </c>
      <c r="B12">
        <v>2</v>
      </c>
      <c r="C12">
        <v>1.99</v>
      </c>
      <c r="D12">
        <f t="shared" si="0"/>
        <v>3.98</v>
      </c>
      <c r="G12" t="s">
        <v>42</v>
      </c>
    </row>
    <row r="13" spans="1:7" x14ac:dyDescent="0.3">
      <c r="A13" s="6" t="s">
        <v>40</v>
      </c>
      <c r="B13">
        <v>0</v>
      </c>
      <c r="C13">
        <v>1.99</v>
      </c>
      <c r="D13">
        <f t="shared" si="0"/>
        <v>0</v>
      </c>
      <c r="G13" t="s">
        <v>43</v>
      </c>
    </row>
    <row r="14" spans="1:7" x14ac:dyDescent="0.3">
      <c r="D14">
        <f>SUM(D7:D13)</f>
        <v>105.76000000000002</v>
      </c>
    </row>
    <row r="15" spans="1:7" x14ac:dyDescent="0.3">
      <c r="A15" s="1" t="s">
        <v>13</v>
      </c>
      <c r="G15" t="s">
        <v>14</v>
      </c>
    </row>
    <row r="16" spans="1:7" x14ac:dyDescent="0.3">
      <c r="A16" t="s">
        <v>15</v>
      </c>
      <c r="C16">
        <v>23.95</v>
      </c>
      <c r="D16">
        <f t="shared" ref="D16:D18" si="1">B16*C16</f>
        <v>0</v>
      </c>
      <c r="F16" t="s">
        <v>16</v>
      </c>
      <c r="G16" s="2" t="s">
        <v>17</v>
      </c>
    </row>
    <row r="17" spans="1:7" x14ac:dyDescent="0.3">
      <c r="A17" t="s">
        <v>18</v>
      </c>
      <c r="C17">
        <v>42.95</v>
      </c>
      <c r="D17">
        <f t="shared" si="1"/>
        <v>0</v>
      </c>
      <c r="F17" t="s">
        <v>16</v>
      </c>
      <c r="G17" s="2" t="s">
        <v>17</v>
      </c>
    </row>
    <row r="18" spans="1:7" x14ac:dyDescent="0.3">
      <c r="A18" t="s">
        <v>19</v>
      </c>
      <c r="C18">
        <v>21.95</v>
      </c>
      <c r="D18">
        <f t="shared" si="1"/>
        <v>0</v>
      </c>
      <c r="F18" t="s">
        <v>16</v>
      </c>
      <c r="G18" s="2" t="s">
        <v>17</v>
      </c>
    </row>
    <row r="19" spans="1:7" x14ac:dyDescent="0.3">
      <c r="A19" s="1" t="s">
        <v>20</v>
      </c>
    </row>
    <row r="20" spans="1:7" x14ac:dyDescent="0.3">
      <c r="A20" s="1" t="s">
        <v>21</v>
      </c>
    </row>
    <row r="21" spans="1:7" x14ac:dyDescent="0.3">
      <c r="A21" t="s">
        <v>22</v>
      </c>
      <c r="C21">
        <v>4.95</v>
      </c>
      <c r="D21">
        <f t="shared" ref="D21:D35" si="2">B21*C21</f>
        <v>0</v>
      </c>
      <c r="F21" t="s">
        <v>9</v>
      </c>
    </row>
    <row r="22" spans="1:7" x14ac:dyDescent="0.3">
      <c r="A22" t="s">
        <v>23</v>
      </c>
      <c r="C22">
        <v>4.25</v>
      </c>
      <c r="D22">
        <f t="shared" si="2"/>
        <v>0</v>
      </c>
      <c r="F22" t="s">
        <v>9</v>
      </c>
    </row>
    <row r="23" spans="1:7" x14ac:dyDescent="0.3">
      <c r="A23" t="s">
        <v>24</v>
      </c>
      <c r="B23">
        <v>0</v>
      </c>
      <c r="C23">
        <v>9.9499999999999993</v>
      </c>
      <c r="D23">
        <f t="shared" si="2"/>
        <v>0</v>
      </c>
      <c r="F23" t="s">
        <v>9</v>
      </c>
    </row>
    <row r="24" spans="1:7" x14ac:dyDescent="0.3">
      <c r="A24" s="1" t="s">
        <v>25</v>
      </c>
    </row>
    <row r="25" spans="1:7" x14ac:dyDescent="0.3">
      <c r="A25" t="s">
        <v>26</v>
      </c>
      <c r="C25">
        <v>9.9499999999999993</v>
      </c>
      <c r="D25">
        <f t="shared" si="2"/>
        <v>0</v>
      </c>
      <c r="F25" t="s">
        <v>9</v>
      </c>
    </row>
    <row r="26" spans="1:7" x14ac:dyDescent="0.3">
      <c r="A26" t="s">
        <v>27</v>
      </c>
      <c r="C26">
        <v>9.9499999999999993</v>
      </c>
      <c r="D26">
        <f t="shared" si="2"/>
        <v>0</v>
      </c>
      <c r="F26" t="s">
        <v>9</v>
      </c>
    </row>
    <row r="27" spans="1:7" x14ac:dyDescent="0.3">
      <c r="A27" t="s">
        <v>28</v>
      </c>
      <c r="B27">
        <v>0</v>
      </c>
      <c r="C27">
        <v>11.95</v>
      </c>
      <c r="D27">
        <f t="shared" si="2"/>
        <v>0</v>
      </c>
      <c r="F27" t="s">
        <v>9</v>
      </c>
    </row>
    <row r="28" spans="1:7" x14ac:dyDescent="0.3">
      <c r="A28" s="1" t="s">
        <v>29</v>
      </c>
    </row>
    <row r="29" spans="1:7" x14ac:dyDescent="0.3">
      <c r="A29" t="s">
        <v>30</v>
      </c>
      <c r="C29">
        <v>29.99</v>
      </c>
      <c r="D29">
        <f t="shared" si="2"/>
        <v>0</v>
      </c>
    </row>
    <row r="30" spans="1:7" x14ac:dyDescent="0.3">
      <c r="A30" t="s">
        <v>31</v>
      </c>
      <c r="C30">
        <v>2.99</v>
      </c>
      <c r="D30">
        <f t="shared" si="2"/>
        <v>0</v>
      </c>
    </row>
    <row r="31" spans="1:7" x14ac:dyDescent="0.3">
      <c r="A31" s="1" t="s">
        <v>32</v>
      </c>
    </row>
    <row r="32" spans="1:7" x14ac:dyDescent="0.3">
      <c r="A32" t="s">
        <v>33</v>
      </c>
      <c r="C32">
        <v>39.950000000000003</v>
      </c>
      <c r="D32">
        <f t="shared" si="2"/>
        <v>0</v>
      </c>
      <c r="F32" t="s">
        <v>34</v>
      </c>
    </row>
    <row r="33" spans="1:6" x14ac:dyDescent="0.3">
      <c r="A33" t="s">
        <v>35</v>
      </c>
      <c r="C33">
        <v>24.95</v>
      </c>
      <c r="D33">
        <f t="shared" si="2"/>
        <v>0</v>
      </c>
      <c r="F33" t="s">
        <v>34</v>
      </c>
    </row>
    <row r="34" spans="1:6" x14ac:dyDescent="0.3">
      <c r="A34" t="s">
        <v>36</v>
      </c>
      <c r="C34">
        <v>19.95</v>
      </c>
      <c r="D34">
        <f t="shared" si="2"/>
        <v>0</v>
      </c>
      <c r="F34" t="s">
        <v>34</v>
      </c>
    </row>
    <row r="35" spans="1:6" x14ac:dyDescent="0.3">
      <c r="A35" t="s">
        <v>37</v>
      </c>
      <c r="C35">
        <v>4.29</v>
      </c>
      <c r="D35">
        <f t="shared" si="2"/>
        <v>0</v>
      </c>
    </row>
  </sheetData>
  <hyperlinks>
    <hyperlink ref="G16" r:id="rId1"/>
    <hyperlink ref="G17" r:id="rId2"/>
    <hyperlink ref="G18" r:id="rId3"/>
    <hyperlink ref="A8" r:id="rId4" display="https://www.pololu.com/product/2676"/>
    <hyperlink ref="A7" r:id="rId5" display="https://www.pololu.com/product/2285"/>
    <hyperlink ref="A12" r:id="rId6" display="https://www.pololu.com/product/953"/>
    <hyperlink ref="A13" r:id="rId7" display="https://www.pololu.com/product/951"/>
    <hyperlink ref="A10" r:id="rId8" display="https://www.pololu.com/product/142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G1"/>
    </sheetView>
  </sheetViews>
  <sheetFormatPr defaultRowHeight="14.4" x14ac:dyDescent="0.3"/>
  <cols>
    <col min="1" max="1" width="29.6640625" customWidth="1"/>
    <col min="3" max="3" width="12.88671875" customWidth="1"/>
    <col min="4" max="4" width="23.44140625" customWidth="1"/>
  </cols>
  <sheetData>
    <row r="1" spans="1:5" s="5" customFormat="1" x14ac:dyDescent="0.3">
      <c r="C1" s="6"/>
      <c r="D1" s="6"/>
      <c r="E1" s="6"/>
    </row>
    <row r="3" spans="1:5" x14ac:dyDescent="0.3">
      <c r="A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</dc:creator>
  <cp:lastModifiedBy>Darron nielsen</cp:lastModifiedBy>
  <dcterms:created xsi:type="dcterms:W3CDTF">2015-11-13T18:56:11Z</dcterms:created>
  <dcterms:modified xsi:type="dcterms:W3CDTF">2015-12-15T04:50:09Z</dcterms:modified>
</cp:coreProperties>
</file>