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inca" sheetId="3" r:id="rId1"/>
  </sheets>
  <calcPr calcId="145621"/>
</workbook>
</file>

<file path=xl/calcChain.xml><?xml version="1.0" encoding="utf-8"?>
<calcChain xmlns="http://schemas.openxmlformats.org/spreadsheetml/2006/main">
  <c r="A24" i="3" l="1"/>
  <c r="G2" i="3" s="1"/>
  <c r="C24" i="3" l="1"/>
  <c r="I2" i="3" l="1"/>
  <c r="J2" i="3" l="1"/>
  <c r="K2" i="3"/>
</calcChain>
</file>

<file path=xl/sharedStrings.xml><?xml version="1.0" encoding="utf-8"?>
<sst xmlns="http://schemas.openxmlformats.org/spreadsheetml/2006/main" count="54" uniqueCount="46">
  <si>
    <t>Confirmados</t>
  </si>
  <si>
    <t>Usuga</t>
  </si>
  <si>
    <t>Alexis</t>
  </si>
  <si>
    <t>Luisa</t>
  </si>
  <si>
    <t>Vanessa</t>
  </si>
  <si>
    <t>Juanse</t>
  </si>
  <si>
    <t>Luisca</t>
  </si>
  <si>
    <t>Tabares</t>
  </si>
  <si>
    <t>Sebas</t>
  </si>
  <si>
    <t>Yuli</t>
  </si>
  <si>
    <t>Edith</t>
  </si>
  <si>
    <t>Carito</t>
  </si>
  <si>
    <t>Sago</t>
  </si>
  <si>
    <t>Mafe</t>
  </si>
  <si>
    <t xml:space="preserve">Galba </t>
  </si>
  <si>
    <t>Juliana</t>
  </si>
  <si>
    <t>Pendientes</t>
  </si>
  <si>
    <t>Aleja usuga</t>
  </si>
  <si>
    <t>Nati trivi</t>
  </si>
  <si>
    <t>Obando</t>
  </si>
  <si>
    <t>Finca</t>
  </si>
  <si>
    <t>Comida</t>
  </si>
  <si>
    <t>Trago</t>
  </si>
  <si>
    <t>Pasajes</t>
  </si>
  <si>
    <t>Deposito</t>
  </si>
  <si>
    <t>TOTAL</t>
  </si>
  <si>
    <t>SUBTOTAL</t>
  </si>
  <si>
    <t>Carne</t>
  </si>
  <si>
    <t>Chorizos</t>
  </si>
  <si>
    <t>Desayuno</t>
  </si>
  <si>
    <t>Almuerzo</t>
  </si>
  <si>
    <t>Ida y vuelta</t>
  </si>
  <si>
    <t>Reembolsable</t>
  </si>
  <si>
    <t>Prima luisa</t>
  </si>
  <si>
    <t>CUOTA</t>
  </si>
  <si>
    <t xml:space="preserve">2 Garrafas </t>
  </si>
  <si>
    <t>2 Caja Cervezas</t>
  </si>
  <si>
    <t>Sin deposito</t>
  </si>
  <si>
    <t>Gaseosas</t>
  </si>
  <si>
    <t>Arepas</t>
  </si>
  <si>
    <t>TOTAL PEND</t>
  </si>
  <si>
    <t>Amiga juanse</t>
  </si>
  <si>
    <t>CUOTA 1</t>
  </si>
  <si>
    <t>Aseo inc</t>
  </si>
  <si>
    <t>Amiga luisca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</si>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</sst>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240A]* #,##0_-;\-[$$-240A]* #,##0_-;_-[$$-240A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L13" sqref="L13"/>
    </sheetView>
  </sheetViews>
  <sheetFormatPr baseColWidth="10" defaultRowHeight="15" x14ac:dyDescent="0.25"/>
  <cols>
    <col min="1" max="1" width="13.28515625" bestFit="1" customWidth="1"/>
    <col min="2" max="2" width="8.42578125" customWidth="1"/>
    <col min="4" max="4" width="10.5703125" customWidth="1"/>
    <col min="5" max="5" width="10.85546875" customWidth="1"/>
    <col min="6" max="6" width="14.42578125" bestFit="1" customWidth="1"/>
    <col min="7" max="7" width="13" bestFit="1" customWidth="1"/>
    <col min="8" max="8" width="11.42578125" customWidth="1"/>
    <col min="9" max="9" width="11.85546875" customWidth="1"/>
    <col min="10" max="10" width="12.42578125" customWidth="1"/>
  </cols>
  <sheetData>
    <row r="1" spans="1:12" x14ac:dyDescent="0.25">
      <c r="A1" s="1" t="s">
        <v>0</v>
      </c>
      <c r="B1" s="1" t="s">
        <v>42</v>
      </c>
      <c r="C1" s="1" t="s">
        <v>16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26</v>
      </c>
      <c r="J1" s="1" t="s">
        <v>25</v>
      </c>
      <c r="K1" s="1" t="s">
        <v>34</v>
      </c>
      <c r="L1" s="1"/>
    </row>
    <row r="2" spans="1:12" x14ac:dyDescent="0.25">
      <c r="A2" t="s">
        <v>1</v>
      </c>
      <c r="B2" t="s">
        <v>45</v>
      </c>
      <c r="C2" t="s">
        <v>17</v>
      </c>
      <c r="D2" s="2">
        <v>500000</v>
      </c>
      <c r="E2" s="2">
        <v>200000</v>
      </c>
      <c r="F2" s="2">
        <v>200000</v>
      </c>
      <c r="G2" s="2">
        <f>6000*A24</f>
        <v>102000</v>
      </c>
      <c r="H2" s="2">
        <v>150000</v>
      </c>
      <c r="I2" s="2">
        <f>D2+E2+F2+G2+H2</f>
        <v>1152000</v>
      </c>
      <c r="J2" s="2">
        <f>I2-H2</f>
        <v>1002000</v>
      </c>
      <c r="K2" s="2">
        <f>I2/A24</f>
        <v>67764.705882352937</v>
      </c>
    </row>
    <row r="3" spans="1:12" x14ac:dyDescent="0.25">
      <c r="A3" t="s">
        <v>2</v>
      </c>
      <c r="C3" t="s">
        <v>18</v>
      </c>
      <c r="D3" t="s">
        <v>43</v>
      </c>
      <c r="E3" t="s">
        <v>27</v>
      </c>
      <c r="F3" t="s">
        <v>35</v>
      </c>
      <c r="G3" t="s">
        <v>31</v>
      </c>
      <c r="H3" t="s">
        <v>32</v>
      </c>
      <c r="J3" t="s">
        <v>37</v>
      </c>
    </row>
    <row r="4" spans="1:12" x14ac:dyDescent="0.25">
      <c r="A4" t="s">
        <v>3</v>
      </c>
      <c r="C4" t="s">
        <v>33</v>
      </c>
      <c r="E4" t="s">
        <v>28</v>
      </c>
      <c r="F4" t="s">
        <v>36</v>
      </c>
      <c r="G4">
        <v>7000</v>
      </c>
    </row>
    <row r="5" spans="1:12" x14ac:dyDescent="0.25">
      <c r="A5" t="s">
        <v>11</v>
      </c>
      <c r="C5" t="s">
        <v>19</v>
      </c>
      <c r="E5" t="s">
        <v>29</v>
      </c>
      <c r="K5" s="2"/>
    </row>
    <row r="6" spans="1:12" x14ac:dyDescent="0.25">
      <c r="C6" s="4"/>
      <c r="E6" t="s">
        <v>30</v>
      </c>
    </row>
    <row r="7" spans="1:12" x14ac:dyDescent="0.25">
      <c r="C7" s="4"/>
      <c r="E7" t="s">
        <v>38</v>
      </c>
    </row>
    <row r="8" spans="1:12" x14ac:dyDescent="0.25">
      <c r="A8" t="s">
        <v>4</v>
      </c>
      <c r="C8" s="4"/>
      <c r="E8" t="s">
        <v>39</v>
      </c>
    </row>
    <row r="9" spans="1:12" x14ac:dyDescent="0.25">
      <c r="A9" t="s">
        <v>5</v>
      </c>
      <c r="B9" t="s">
        <v>45</v>
      </c>
      <c r="C9" s="4"/>
    </row>
    <row r="10" spans="1:12" x14ac:dyDescent="0.25">
      <c r="A10" t="s">
        <v>41</v>
      </c>
      <c r="C10" s="1"/>
    </row>
    <row r="11" spans="1:12" x14ac:dyDescent="0.25">
      <c r="A11" t="s">
        <v>6</v>
      </c>
      <c r="C11" s="1"/>
    </row>
    <row r="12" spans="1:12" x14ac:dyDescent="0.25">
      <c r="A12" t="s">
        <v>7</v>
      </c>
      <c r="C12" s="1"/>
    </row>
    <row r="13" spans="1:12" x14ac:dyDescent="0.25">
      <c r="A13" t="s">
        <v>8</v>
      </c>
    </row>
    <row r="15" spans="1:12" x14ac:dyDescent="0.25">
      <c r="A15" t="s">
        <v>9</v>
      </c>
      <c r="B15" t="s">
        <v>45</v>
      </c>
    </row>
    <row r="16" spans="1:12" x14ac:dyDescent="0.25">
      <c r="A16" t="s">
        <v>44</v>
      </c>
    </row>
    <row r="18" spans="1:3" x14ac:dyDescent="0.25">
      <c r="A18" t="s">
        <v>10</v>
      </c>
      <c r="B18" t="s">
        <v>45</v>
      </c>
    </row>
    <row r="19" spans="1:3" x14ac:dyDescent="0.25">
      <c r="A19" s="3" t="s">
        <v>12</v>
      </c>
      <c r="B19" t="s">
        <v>45</v>
      </c>
    </row>
    <row r="20" spans="1:3" x14ac:dyDescent="0.25">
      <c r="A20" s="3" t="s">
        <v>13</v>
      </c>
      <c r="B20" t="s">
        <v>45</v>
      </c>
    </row>
    <row r="21" spans="1:3" x14ac:dyDescent="0.25">
      <c r="A21" s="3" t="s">
        <v>14</v>
      </c>
      <c r="B21" t="s">
        <v>45</v>
      </c>
    </row>
    <row r="22" spans="1:3" x14ac:dyDescent="0.25">
      <c r="A22" s="3" t="s">
        <v>15</v>
      </c>
      <c r="B22" t="s">
        <v>45</v>
      </c>
    </row>
    <row r="23" spans="1:3" x14ac:dyDescent="0.25">
      <c r="A23" s="1" t="s">
        <v>25</v>
      </c>
      <c r="B23" s="1"/>
      <c r="C23" s="1" t="s">
        <v>40</v>
      </c>
    </row>
    <row r="24" spans="1:3" x14ac:dyDescent="0.25">
      <c r="A24">
        <f>COUNTA(A2:A22)</f>
        <v>17</v>
      </c>
      <c r="C24">
        <f>COUNTA(C2:C22)</f>
        <v>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Finca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soporte2</dc:creator>
  <cp:lastModifiedBy>SANTIAGO</cp:lastModifiedBy>
  <cp:lastPrinted>2016-06-15T15:49:34Z</cp:lastPrinted>
  <dcterms:created xsi:type="dcterms:W3CDTF">2016-06-13T14:40:37Z</dcterms:created>
  <dcterms:modified xsi:type="dcterms:W3CDTF">2016-06-28T04:08:12Z</dcterms:modified>
</cp:coreProperties>
</file>