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AIR TRESPALACIOS\OneDrive\Escritorio\AngularDesignWithBackend\"/>
    </mc:Choice>
  </mc:AlternateContent>
  <xr:revisionPtr revIDLastSave="0" documentId="13_ncr:1_{AE43EA2D-664D-461E-A762-2BD97838209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studiante" sheetId="1" r:id="rId1"/>
    <sheet name="Curso" sheetId="2" r:id="rId2"/>
    <sheet name="Nota" sheetId="3" r:id="rId3"/>
  </sheets>
  <definedNames>
    <definedName name="_xlnm._FilterDatabase" localSheetId="2" hidden="1">Nota!$A$1:$I$11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B14" i="3" s="1"/>
  <c r="I9" i="3"/>
  <c r="I10" i="3"/>
  <c r="I11" i="3"/>
  <c r="I2" i="3"/>
  <c r="B16" i="3"/>
  <c r="B15" i="3"/>
  <c r="B13" i="3"/>
</calcChain>
</file>

<file path=xl/sharedStrings.xml><?xml version="1.0" encoding="utf-8"?>
<sst xmlns="http://schemas.openxmlformats.org/spreadsheetml/2006/main" count="104" uniqueCount="50">
  <si>
    <t>Código Estudiante</t>
  </si>
  <si>
    <t>Nombre Estudiante</t>
  </si>
  <si>
    <t>Teléfono</t>
  </si>
  <si>
    <t>E001</t>
  </si>
  <si>
    <t>Ana Torres</t>
  </si>
  <si>
    <t>3001112233</t>
  </si>
  <si>
    <t>E002</t>
  </si>
  <si>
    <t>Luis Gómez</t>
  </si>
  <si>
    <t>3002223344</t>
  </si>
  <si>
    <t>E003</t>
  </si>
  <si>
    <t>Carla Ruiz</t>
  </si>
  <si>
    <t>3003334455</t>
  </si>
  <si>
    <t>E004</t>
  </si>
  <si>
    <t>Pedro López</t>
  </si>
  <si>
    <t>3004445566</t>
  </si>
  <si>
    <t>E005</t>
  </si>
  <si>
    <t>Marta Díaz</t>
  </si>
  <si>
    <t>3005556677</t>
  </si>
  <si>
    <t>E006</t>
  </si>
  <si>
    <t>Jorge Silva</t>
  </si>
  <si>
    <t>3006667788</t>
  </si>
  <si>
    <t>E007</t>
  </si>
  <si>
    <t>Lucía Vega</t>
  </si>
  <si>
    <t>3007778899</t>
  </si>
  <si>
    <t>E008</t>
  </si>
  <si>
    <t>Sofía Méndez</t>
  </si>
  <si>
    <t>3008889900</t>
  </si>
  <si>
    <t>E009</t>
  </si>
  <si>
    <t>Iván Herrera</t>
  </si>
  <si>
    <t>3009990011</t>
  </si>
  <si>
    <t>E010</t>
  </si>
  <si>
    <t>Raúl Castaño</t>
  </si>
  <si>
    <t>3000001122</t>
  </si>
  <si>
    <t>Código Curso</t>
  </si>
  <si>
    <t>Nombre Curso</t>
  </si>
  <si>
    <t>C101</t>
  </si>
  <si>
    <t>Matemáticas</t>
  </si>
  <si>
    <t>C102</t>
  </si>
  <si>
    <t>Lengua</t>
  </si>
  <si>
    <t>C103</t>
  </si>
  <si>
    <t>Ciencias</t>
  </si>
  <si>
    <t>Curso</t>
  </si>
  <si>
    <t>Nota 1</t>
  </si>
  <si>
    <t>Nota 2</t>
  </si>
  <si>
    <t>Nota 3</t>
  </si>
  <si>
    <t>Promedio</t>
  </si>
  <si>
    <t>Número de Participantes:</t>
  </si>
  <si>
    <t>Promedio del Curso:</t>
  </si>
  <si>
    <t>Nota Mínima:</t>
  </si>
  <si>
    <t>Nota Máxima: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</si>
</sst>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Font="1" applyBorder="1"/>
    <xf numFmtId="0" fontId="0" fillId="0" borderId="1" xfId="0" applyBorder="1"/>
  </cellXfs>
  <cellStyles count="1">
    <cellStyle name="Normal" xfId="0" builtinId="0"/>
  </cellStyles>
  <dxfs count="2"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9999"/>
          <bgColor rgb="FFFF99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E6" sqref="E6"/>
    </sheetView>
  </sheetViews>
  <sheetFormatPr baseColWidth="10" defaultColWidth="8.88671875" defaultRowHeight="14.4" x14ac:dyDescent="0.3"/>
  <cols>
    <col min="1" max="1" width="16.33203125" bestFit="1" customWidth="1"/>
    <col min="2" max="2" width="17.33203125" bestFit="1" customWidth="1"/>
    <col min="3" max="3" width="11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 t="s">
        <v>4</v>
      </c>
      <c r="C2" s="2" t="s">
        <v>5</v>
      </c>
    </row>
    <row r="3" spans="1:3" x14ac:dyDescent="0.3">
      <c r="A3" s="2" t="s">
        <v>6</v>
      </c>
      <c r="B3" s="2" t="s">
        <v>7</v>
      </c>
      <c r="C3" s="2" t="s">
        <v>8</v>
      </c>
    </row>
    <row r="4" spans="1:3" x14ac:dyDescent="0.3">
      <c r="A4" s="2" t="s">
        <v>9</v>
      </c>
      <c r="B4" s="2" t="s">
        <v>10</v>
      </c>
      <c r="C4" s="2" t="s">
        <v>11</v>
      </c>
    </row>
    <row r="5" spans="1:3" x14ac:dyDescent="0.3">
      <c r="A5" s="2" t="s">
        <v>12</v>
      </c>
      <c r="B5" s="2" t="s">
        <v>13</v>
      </c>
      <c r="C5" s="2" t="s">
        <v>14</v>
      </c>
    </row>
    <row r="6" spans="1:3" x14ac:dyDescent="0.3">
      <c r="A6" s="2" t="s">
        <v>15</v>
      </c>
      <c r="B6" s="2" t="s">
        <v>16</v>
      </c>
      <c r="C6" s="2" t="s">
        <v>17</v>
      </c>
    </row>
    <row r="7" spans="1:3" x14ac:dyDescent="0.3">
      <c r="A7" s="2" t="s">
        <v>18</v>
      </c>
      <c r="B7" s="2" t="s">
        <v>19</v>
      </c>
      <c r="C7" s="2" t="s">
        <v>20</v>
      </c>
    </row>
    <row r="8" spans="1:3" x14ac:dyDescent="0.3">
      <c r="A8" s="2" t="s">
        <v>21</v>
      </c>
      <c r="B8" s="2" t="s">
        <v>22</v>
      </c>
      <c r="C8" s="2" t="s">
        <v>23</v>
      </c>
    </row>
    <row r="9" spans="1:3" x14ac:dyDescent="0.3">
      <c r="A9" s="2" t="s">
        <v>24</v>
      </c>
      <c r="B9" s="2" t="s">
        <v>25</v>
      </c>
      <c r="C9" s="2" t="s">
        <v>26</v>
      </c>
    </row>
    <row r="10" spans="1:3" x14ac:dyDescent="0.3">
      <c r="A10" s="2" t="s">
        <v>27</v>
      </c>
      <c r="B10" s="2" t="s">
        <v>28</v>
      </c>
      <c r="C10" s="2" t="s">
        <v>29</v>
      </c>
    </row>
    <row r="11" spans="1:3" x14ac:dyDescent="0.3">
      <c r="A11" s="2" t="s">
        <v>30</v>
      </c>
      <c r="B11" s="2" t="s">
        <v>31</v>
      </c>
      <c r="C11" s="2" t="s">
        <v>32</v>
      </c>
    </row>
  </sheetData>
  <pageMargins left="0.75" right="0.75" top="1" bottom="1" header="0.5" footer="0.5"/>
  <ignoredErrors>
    <ignoredError sqref="C2:C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C7" sqref="C7:C8"/>
    </sheetView>
  </sheetViews>
  <sheetFormatPr baseColWidth="10" defaultColWidth="8.88671875" defaultRowHeight="14.4" x14ac:dyDescent="0.3"/>
  <cols>
    <col min="1" max="1" width="12.109375" bestFit="1" customWidth="1"/>
    <col min="2" max="2" width="13.109375" bestFit="1" customWidth="1"/>
  </cols>
  <sheetData>
    <row r="1" spans="1:2" x14ac:dyDescent="0.3">
      <c r="A1" s="1" t="s">
        <v>33</v>
      </c>
      <c r="B1" s="1" t="s">
        <v>34</v>
      </c>
    </row>
    <row r="2" spans="1:2" x14ac:dyDescent="0.3">
      <c r="A2" s="2" t="s">
        <v>35</v>
      </c>
      <c r="B2" s="2" t="s">
        <v>36</v>
      </c>
    </row>
    <row r="3" spans="1:2" x14ac:dyDescent="0.3">
      <c r="A3" s="2" t="s">
        <v>37</v>
      </c>
      <c r="B3" s="2" t="s">
        <v>38</v>
      </c>
    </row>
    <row r="4" spans="1:2" x14ac:dyDescent="0.3">
      <c r="A4" s="2" t="s">
        <v>39</v>
      </c>
      <c r="B4" s="2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tabSelected="1" workbookViewId="0">
      <selection activeCell="K6" sqref="K6"/>
    </sheetView>
  </sheetViews>
  <sheetFormatPr baseColWidth="10" defaultColWidth="8.88671875" defaultRowHeight="14.4" x14ac:dyDescent="0.3"/>
  <cols>
    <col min="1" max="1" width="21.88671875" bestFit="1" customWidth="1"/>
    <col min="2" max="2" width="21.77734375" bestFit="1" customWidth="1"/>
    <col min="3" max="3" width="12.88671875" bestFit="1" customWidth="1"/>
    <col min="4" max="4" width="16.5546875" bestFit="1" customWidth="1"/>
    <col min="5" max="5" width="11.6640625" bestFit="1" customWidth="1"/>
    <col min="6" max="8" width="11" bestFit="1" customWidth="1"/>
    <col min="9" max="9" width="13.66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33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3">
      <c r="A2" s="3" t="s">
        <v>3</v>
      </c>
      <c r="B2" s="3" t="s">
        <v>4</v>
      </c>
      <c r="C2" s="3" t="s">
        <v>5</v>
      </c>
      <c r="D2" s="3" t="s">
        <v>35</v>
      </c>
      <c r="E2" s="3" t="s">
        <v>36</v>
      </c>
      <c r="F2" s="3">
        <v>4</v>
      </c>
      <c r="G2" s="3">
        <v>3.8</v>
      </c>
      <c r="H2" s="3">
        <v>4.5</v>
      </c>
      <c r="I2" s="3">
        <f>(F2+G2+H2)/3</f>
        <v>4.1000000000000005</v>
      </c>
    </row>
    <row r="3" spans="1:9" x14ac:dyDescent="0.3">
      <c r="A3" s="3" t="s">
        <v>6</v>
      </c>
      <c r="B3" s="3" t="s">
        <v>7</v>
      </c>
      <c r="C3" s="3" t="s">
        <v>8</v>
      </c>
      <c r="D3" s="3" t="s">
        <v>35</v>
      </c>
      <c r="E3" s="3" t="s">
        <v>36</v>
      </c>
      <c r="F3" s="3">
        <v>2.5</v>
      </c>
      <c r="G3" s="3">
        <v>3</v>
      </c>
      <c r="H3" s="3">
        <v>2.9</v>
      </c>
      <c r="I3" s="3">
        <f t="shared" ref="I3:I11" si="0">(F3+G3+H3)/3</f>
        <v>2.8000000000000003</v>
      </c>
    </row>
    <row r="4" spans="1:9" x14ac:dyDescent="0.3">
      <c r="A4" s="3" t="s">
        <v>9</v>
      </c>
      <c r="B4" s="3" t="s">
        <v>10</v>
      </c>
      <c r="C4" s="3" t="s">
        <v>11</v>
      </c>
      <c r="D4" s="3" t="s">
        <v>37</v>
      </c>
      <c r="E4" s="3" t="s">
        <v>38</v>
      </c>
      <c r="F4" s="3">
        <v>4.8</v>
      </c>
      <c r="G4" s="3">
        <v>4.2</v>
      </c>
      <c r="H4" s="3">
        <v>4</v>
      </c>
      <c r="I4" s="3">
        <f t="shared" si="0"/>
        <v>4.333333333333333</v>
      </c>
    </row>
    <row r="5" spans="1:9" x14ac:dyDescent="0.3">
      <c r="A5" s="3" t="s">
        <v>12</v>
      </c>
      <c r="B5" s="3" t="s">
        <v>13</v>
      </c>
      <c r="C5" s="3" t="s">
        <v>14</v>
      </c>
      <c r="D5" s="3" t="s">
        <v>35</v>
      </c>
      <c r="E5" s="3" t="s">
        <v>36</v>
      </c>
      <c r="F5" s="3">
        <v>3.2</v>
      </c>
      <c r="G5" s="3">
        <v>3.5</v>
      </c>
      <c r="H5" s="3">
        <v>3</v>
      </c>
      <c r="I5" s="3">
        <f t="shared" si="0"/>
        <v>3.2333333333333329</v>
      </c>
    </row>
    <row r="6" spans="1:9" x14ac:dyDescent="0.3">
      <c r="A6" s="3" t="s">
        <v>15</v>
      </c>
      <c r="B6" s="3" t="s">
        <v>16</v>
      </c>
      <c r="C6" s="3" t="s">
        <v>17</v>
      </c>
      <c r="D6" s="3" t="s">
        <v>39</v>
      </c>
      <c r="E6" s="3" t="s">
        <v>40</v>
      </c>
      <c r="F6" s="3">
        <v>5</v>
      </c>
      <c r="G6" s="3">
        <v>4.7</v>
      </c>
      <c r="H6" s="3">
        <v>4.8</v>
      </c>
      <c r="I6" s="3">
        <f t="shared" si="0"/>
        <v>4.833333333333333</v>
      </c>
    </row>
    <row r="7" spans="1:9" x14ac:dyDescent="0.3">
      <c r="A7" s="3" t="s">
        <v>18</v>
      </c>
      <c r="B7" s="3" t="s">
        <v>19</v>
      </c>
      <c r="C7" s="3" t="s">
        <v>20</v>
      </c>
      <c r="D7" s="3" t="s">
        <v>37</v>
      </c>
      <c r="E7" s="3" t="s">
        <v>38</v>
      </c>
      <c r="F7" s="3">
        <v>2</v>
      </c>
      <c r="G7" s="3">
        <v>2.5</v>
      </c>
      <c r="H7" s="3">
        <v>2</v>
      </c>
      <c r="I7" s="3">
        <f t="shared" si="0"/>
        <v>2.1666666666666665</v>
      </c>
    </row>
    <row r="8" spans="1:9" x14ac:dyDescent="0.3">
      <c r="A8" s="3" t="s">
        <v>21</v>
      </c>
      <c r="B8" s="3" t="s">
        <v>22</v>
      </c>
      <c r="C8" s="3" t="s">
        <v>23</v>
      </c>
      <c r="D8" s="3" t="s">
        <v>39</v>
      </c>
      <c r="E8" s="3" t="s">
        <v>40</v>
      </c>
      <c r="F8" s="3">
        <v>3.5</v>
      </c>
      <c r="G8" s="3">
        <v>3.2</v>
      </c>
      <c r="H8" s="3">
        <v>3.8</v>
      </c>
      <c r="I8" s="3">
        <f t="shared" si="0"/>
        <v>3.5</v>
      </c>
    </row>
    <row r="9" spans="1:9" x14ac:dyDescent="0.3">
      <c r="A9" s="3" t="s">
        <v>24</v>
      </c>
      <c r="B9" s="3" t="s">
        <v>25</v>
      </c>
      <c r="C9" s="3" t="s">
        <v>26</v>
      </c>
      <c r="D9" s="3" t="s">
        <v>39</v>
      </c>
      <c r="E9" s="3" t="s">
        <v>40</v>
      </c>
      <c r="F9" s="3">
        <v>2.8</v>
      </c>
      <c r="G9" s="3">
        <v>2.5</v>
      </c>
      <c r="H9" s="3">
        <v>2.9</v>
      </c>
      <c r="I9" s="3">
        <f t="shared" si="0"/>
        <v>2.7333333333333329</v>
      </c>
    </row>
    <row r="10" spans="1:9" x14ac:dyDescent="0.3">
      <c r="A10" s="3" t="s">
        <v>27</v>
      </c>
      <c r="B10" s="3" t="s">
        <v>28</v>
      </c>
      <c r="C10" s="3" t="s">
        <v>29</v>
      </c>
      <c r="D10" s="3" t="s">
        <v>37</v>
      </c>
      <c r="E10" s="3" t="s">
        <v>38</v>
      </c>
      <c r="F10" s="3">
        <v>4.2</v>
      </c>
      <c r="G10" s="3">
        <v>4</v>
      </c>
      <c r="H10" s="3">
        <v>4.3</v>
      </c>
      <c r="I10" s="3">
        <f t="shared" si="0"/>
        <v>4.166666666666667</v>
      </c>
    </row>
    <row r="11" spans="1:9" x14ac:dyDescent="0.3">
      <c r="A11" s="3" t="s">
        <v>30</v>
      </c>
      <c r="B11" s="3" t="s">
        <v>31</v>
      </c>
      <c r="C11" s="3" t="s">
        <v>32</v>
      </c>
      <c r="D11" s="3" t="s">
        <v>35</v>
      </c>
      <c r="E11" s="3" t="s">
        <v>36</v>
      </c>
      <c r="F11" s="3">
        <v>3.5</v>
      </c>
      <c r="G11" s="3">
        <v>3.7</v>
      </c>
      <c r="H11" s="3">
        <v>3.9</v>
      </c>
      <c r="I11" s="3">
        <f t="shared" si="0"/>
        <v>3.6999999999999997</v>
      </c>
    </row>
    <row r="13" spans="1:9" x14ac:dyDescent="0.3">
      <c r="A13" t="s">
        <v>46</v>
      </c>
      <c r="B13">
        <f>COUNTA(A2:A11)</f>
        <v>10</v>
      </c>
    </row>
    <row r="14" spans="1:9" x14ac:dyDescent="0.3">
      <c r="A14" t="s">
        <v>47</v>
      </c>
      <c r="B14">
        <f>AVERAGE(I2:I11)</f>
        <v>3.5566666666666671</v>
      </c>
    </row>
    <row r="15" spans="1:9" x14ac:dyDescent="0.3">
      <c r="A15" t="s">
        <v>48</v>
      </c>
      <c r="B15">
        <f>MIN(I2:I11)</f>
        <v>2.1666666666666665</v>
      </c>
    </row>
    <row r="16" spans="1:9" x14ac:dyDescent="0.3">
      <c r="A16" t="s">
        <v>49</v>
      </c>
      <c r="B16">
        <f>MAX(I2:I11)</f>
        <v>4.833333333333333</v>
      </c>
    </row>
  </sheetData>
  <autoFilter ref="A1:I11" xr:uid="{00000000-0009-0000-0000-000002000000}"/>
  <conditionalFormatting sqref="I2:I11">
    <cfRule type="cellIs" dxfId="1" priority="1" operator="lessThan">
      <formula>3</formula>
    </cfRule>
    <cfRule type="cellIs" dxfId="0" priority="2" operator="greaterThanOrEqual">
      <formula>3</formula>
    </cfRule>
  </conditionalFormatting>
  <pageMargins left="0.5" right="0.5" top="0.75" bottom="0.75" header="0.5" footer="0.5"/>
  <pageSetup orientation="landscape"/>
  <ignoredErrors>
    <ignoredError sqref="C2:C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</vt:lpstr>
      <vt:lpstr>Curso</vt:lpstr>
      <vt:lpstr>Nota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Felipe Trespalacios Pérez</cp:lastModifiedBy>
  <dcterms:created xsi:type="dcterms:W3CDTF">2025-06-11T20:05:30Z</dcterms:created>
  <dcterms:modified xsi:type="dcterms:W3CDTF">2025-06-11T20:24:33Z</dcterms:modified>
</cp:coreProperties>
</file>