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lanillas\"/>
    </mc:Choice>
  </mc:AlternateContent>
  <xr:revisionPtr revIDLastSave="0" documentId="13_ncr:1_{BAAF07C1-01FA-4E52-AB4B-36E0A757BA16}" xr6:coauthVersionLast="45" xr6:coauthVersionMax="45" xr10:uidLastSave="{00000000-0000-0000-0000-000000000000}"/>
  <bookViews>
    <workbookView xWindow="4155" yWindow="3885" windowWidth="18000" windowHeight="93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E13" i="1"/>
  <c r="E12" i="1"/>
</calcChain>
</file>

<file path=xl/sharedStrings.xml><?xml version="1.0" encoding="utf-8"?>
<sst xmlns="http://schemas.openxmlformats.org/spreadsheetml/2006/main" count="23" uniqueCount="23">
  <si>
    <t>Datos</t>
  </si>
  <si>
    <t>b</t>
  </si>
  <si>
    <t>h</t>
  </si>
  <si>
    <t>s</t>
  </si>
  <si>
    <t>Diam Cord</t>
  </si>
  <si>
    <t>Diam Diag</t>
  </si>
  <si>
    <t>Fy Cord</t>
  </si>
  <si>
    <t>Fy Diag</t>
  </si>
  <si>
    <t>kx</t>
  </si>
  <si>
    <t>Lx</t>
  </si>
  <si>
    <t>Ly</t>
  </si>
  <si>
    <t>ky</t>
  </si>
  <si>
    <t>n</t>
  </si>
  <si>
    <t>n1</t>
  </si>
  <si>
    <t>n0</t>
  </si>
  <si>
    <t>Ldx</t>
  </si>
  <si>
    <t>Ldy</t>
  </si>
  <si>
    <t>Solicitaciones</t>
  </si>
  <si>
    <t>Tu</t>
  </si>
  <si>
    <t>Pu</t>
  </si>
  <si>
    <t xml:space="preserve"> </t>
  </si>
  <si>
    <t>CORDONES</t>
  </si>
  <si>
    <t>Verificación a Compresión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</si>
</sst>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\ &quot;cm&quot;"/>
    <numFmt numFmtId="166" formatCode="0\ &quot;cm&quot;"/>
    <numFmt numFmtId="169" formatCode="0\ &quot;mm&quot;"/>
    <numFmt numFmtId="172" formatCode="0\ &quot;MPa&quot;"/>
    <numFmt numFmtId="173" formatCode="0.00\ &quot;kN&quot;"/>
    <numFmt numFmtId="17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164" fontId="0" fillId="0" borderId="0" xfId="0" applyNumberFormat="1"/>
    <xf numFmtId="166" fontId="0" fillId="0" borderId="0" xfId="0" applyNumberFormat="1"/>
    <xf numFmtId="169" fontId="0" fillId="0" borderId="0" xfId="0" applyNumberFormat="1"/>
    <xf numFmtId="172" fontId="0" fillId="0" borderId="0" xfId="0" applyNumberFormat="1"/>
    <xf numFmtId="173" fontId="0" fillId="0" borderId="0" xfId="0" applyNumberFormat="1"/>
    <xf numFmtId="2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57151</xdr:colOff>
      <xdr:row>0</xdr:row>
      <xdr:rowOff>0</xdr:rowOff>
    </xdr:from>
    <xdr:to>
      <xdr:col>4</xdr:col>
      <xdr:colOff>342901</xdr:colOff>
      <xdr:row>4</xdr:row>
      <xdr:rowOff>97356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992315-1B6B-476B-B21D-0FEF7DC25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1" y="0"/>
          <a:ext cx="895350" cy="85935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22</xdr:row>
      <xdr:rowOff>95250</xdr:rowOff>
    </xdr:from>
    <xdr:to>
      <xdr:col>0</xdr:col>
      <xdr:colOff>371475</xdr:colOff>
      <xdr:row>24</xdr:row>
      <xdr:rowOff>122203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4CC5D57-8EF6-4C82-8EF6-79109017F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4286250"/>
          <a:ext cx="314325" cy="40795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76200</xdr:rowOff>
    </xdr:from>
    <xdr:to>
      <xdr:col>2</xdr:col>
      <xdr:colOff>29831</xdr:colOff>
      <xdr:row>27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7593550-6282-4601-A940-FEE7DB1F4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4648200"/>
          <a:ext cx="1220456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4"/>
  <sheetViews>
    <sheetView showGridLines="0" tabSelected="1" topLeftCell="A13" workbookViewId="0">
      <selection activeCell="C16" sqref="C16"/>
    </sheetView>
  </sheetViews>
  <sheetFormatPr baseColWidth="10" defaultColWidth="9.140625" defaultRowHeight="15" x14ac:dyDescent="0.25"/>
  <cols>
    <col min="2" max="2" width="9.42578125" bestFit="1" customWidth="1"/>
    <col min="5" max="5" width="10.85546875" bestFit="1" customWidth="1"/>
  </cols>
  <sheetData>
    <row r="1" spans="1:9" x14ac:dyDescent="0.25">
      <c r="A1" s="2" t="s">
        <v>0</v>
      </c>
      <c r="I1" s="1"/>
    </row>
    <row r="2" spans="1:9" x14ac:dyDescent="0.25">
      <c r="A2" t="s">
        <v>1</v>
      </c>
      <c r="B2" s="4">
        <v>20</v>
      </c>
      <c r="I2" s="1"/>
    </row>
    <row r="3" spans="1:9" x14ac:dyDescent="0.25">
      <c r="A3" t="s">
        <v>2</v>
      </c>
      <c r="B3" s="4">
        <v>40</v>
      </c>
      <c r="I3" s="1"/>
    </row>
    <row r="4" spans="1:9" x14ac:dyDescent="0.25">
      <c r="A4" t="s">
        <v>3</v>
      </c>
      <c r="B4" s="4">
        <v>40</v>
      </c>
      <c r="I4" s="1"/>
    </row>
    <row r="5" spans="1:9" x14ac:dyDescent="0.25">
      <c r="I5" s="1"/>
    </row>
    <row r="6" spans="1:9" x14ac:dyDescent="0.25">
      <c r="A6" t="s">
        <v>4</v>
      </c>
      <c r="B6" s="5">
        <v>20</v>
      </c>
      <c r="D6" t="s">
        <v>6</v>
      </c>
      <c r="E6" s="6">
        <v>400</v>
      </c>
      <c r="I6" s="1"/>
    </row>
    <row r="7" spans="1:9" x14ac:dyDescent="0.25">
      <c r="A7" t="s">
        <v>5</v>
      </c>
      <c r="B7" s="5">
        <v>12</v>
      </c>
      <c r="D7" t="s">
        <v>7</v>
      </c>
      <c r="E7" s="6">
        <v>400</v>
      </c>
      <c r="I7" s="1"/>
    </row>
    <row r="8" spans="1:9" x14ac:dyDescent="0.25">
      <c r="I8" s="1"/>
    </row>
    <row r="9" spans="1:9" x14ac:dyDescent="0.25">
      <c r="A9" t="s">
        <v>8</v>
      </c>
      <c r="B9">
        <v>1</v>
      </c>
      <c r="D9" t="s">
        <v>9</v>
      </c>
      <c r="E9" s="4">
        <v>660</v>
      </c>
      <c r="I9" s="1"/>
    </row>
    <row r="10" spans="1:9" x14ac:dyDescent="0.25">
      <c r="A10" t="s">
        <v>11</v>
      </c>
      <c r="B10">
        <v>1</v>
      </c>
      <c r="D10" t="s">
        <v>10</v>
      </c>
      <c r="E10" s="4">
        <v>660</v>
      </c>
      <c r="I10" s="1"/>
    </row>
    <row r="11" spans="1:9" x14ac:dyDescent="0.25">
      <c r="I11" s="1"/>
    </row>
    <row r="12" spans="1:9" x14ac:dyDescent="0.25">
      <c r="A12" t="s">
        <v>12</v>
      </c>
      <c r="B12">
        <v>4</v>
      </c>
      <c r="D12" t="s">
        <v>15</v>
      </c>
      <c r="E12" s="3">
        <f>ROUND(SQRT(B2^2+(B4/2)^2),2)</f>
        <v>28.28</v>
      </c>
      <c r="I12" s="1"/>
    </row>
    <row r="13" spans="1:9" x14ac:dyDescent="0.25">
      <c r="A13" t="s">
        <v>13</v>
      </c>
      <c r="B13">
        <v>2</v>
      </c>
      <c r="D13" t="s">
        <v>16</v>
      </c>
      <c r="E13" s="3">
        <f>ROUND(SQRT(B3^2+(B4/2)^2),2)</f>
        <v>44.72</v>
      </c>
      <c r="I13" s="1"/>
    </row>
    <row r="14" spans="1:9" x14ac:dyDescent="0.25">
      <c r="A14" t="s">
        <v>14</v>
      </c>
      <c r="B14">
        <v>2</v>
      </c>
      <c r="I14" s="1"/>
    </row>
    <row r="15" spans="1:9" x14ac:dyDescent="0.25">
      <c r="I15" s="1"/>
    </row>
    <row r="16" spans="1:9" x14ac:dyDescent="0.25">
      <c r="I16" s="1"/>
    </row>
    <row r="17" spans="1:9" x14ac:dyDescent="0.25">
      <c r="A17" s="2" t="s">
        <v>17</v>
      </c>
      <c r="I17" s="1"/>
    </row>
    <row r="18" spans="1:9" x14ac:dyDescent="0.25">
      <c r="A18" t="s">
        <v>18</v>
      </c>
      <c r="B18" s="7">
        <v>37.08</v>
      </c>
      <c r="I18" s="1"/>
    </row>
    <row r="19" spans="1:9" x14ac:dyDescent="0.25">
      <c r="A19" t="s">
        <v>19</v>
      </c>
      <c r="B19" s="7">
        <v>37.08</v>
      </c>
      <c r="I19" s="1"/>
    </row>
    <row r="20" spans="1:9" x14ac:dyDescent="0.25">
      <c r="B20" t="s">
        <v>20</v>
      </c>
      <c r="I20" s="1"/>
    </row>
    <row r="21" spans="1:9" x14ac:dyDescent="0.25">
      <c r="A21" s="2" t="s">
        <v>21</v>
      </c>
      <c r="I21" s="1"/>
    </row>
    <row r="22" spans="1:9" x14ac:dyDescent="0.25">
      <c r="A22" s="2" t="s">
        <v>22</v>
      </c>
      <c r="I22" s="1"/>
    </row>
    <row r="23" spans="1:9" x14ac:dyDescent="0.25">
      <c r="I23" s="1"/>
    </row>
    <row r="24" spans="1:9" x14ac:dyDescent="0.25">
      <c r="B24" s="8">
        <v>0.8</v>
      </c>
      <c r="I24" s="1"/>
    </row>
    <row r="25" spans="1:9" x14ac:dyDescent="0.25">
      <c r="I25" s="1"/>
    </row>
    <row r="26" spans="1:9" x14ac:dyDescent="0.25">
      <c r="C26" s="9">
        <f>B4*SQRT(E6/200000)/(PI()*(B6/10)/4)</f>
        <v>1.1388200694674833</v>
      </c>
      <c r="I26" s="1"/>
    </row>
    <row r="27" spans="1:9" x14ac:dyDescent="0.25">
      <c r="I27" s="1"/>
    </row>
    <row r="28" spans="1:9" x14ac:dyDescent="0.25">
      <c r="I28" s="1"/>
    </row>
    <row r="29" spans="1:9" x14ac:dyDescent="0.25">
      <c r="I29" s="1"/>
    </row>
    <row r="30" spans="1:9" x14ac:dyDescent="0.25">
      <c r="I30" s="1"/>
    </row>
    <row r="31" spans="1:9" x14ac:dyDescent="0.25">
      <c r="I31" s="1"/>
    </row>
    <row r="32" spans="1:9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  <row r="37" spans="9:9" x14ac:dyDescent="0.25">
      <c r="I37" s="1"/>
    </row>
    <row r="38" spans="9:9" x14ac:dyDescent="0.25">
      <c r="I38" s="1"/>
    </row>
    <row r="39" spans="9:9" x14ac:dyDescent="0.25">
      <c r="I39" s="1"/>
    </row>
    <row r="40" spans="9:9" x14ac:dyDescent="0.25">
      <c r="I40" s="1"/>
    </row>
    <row r="41" spans="9:9" x14ac:dyDescent="0.25">
      <c r="I41" s="1"/>
    </row>
    <row r="42" spans="9:9" x14ac:dyDescent="0.25">
      <c r="I42" s="1"/>
    </row>
    <row r="43" spans="9:9" x14ac:dyDescent="0.25">
      <c r="I43" s="1"/>
    </row>
    <row r="44" spans="9:9" x14ac:dyDescent="0.25">
      <c r="I44" s="1"/>
    </row>
    <row r="45" spans="9:9" x14ac:dyDescent="0.25">
      <c r="I45" s="1"/>
    </row>
    <row r="46" spans="9:9" x14ac:dyDescent="0.25">
      <c r="I46" s="1"/>
    </row>
    <row r="47" spans="9:9" x14ac:dyDescent="0.25">
      <c r="I47" s="1"/>
    </row>
    <row r="48" spans="9:9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  <row r="61" spans="9:9" x14ac:dyDescent="0.25">
      <c r="I61" s="1"/>
    </row>
    <row r="62" spans="9:9" x14ac:dyDescent="0.25">
      <c r="I62" s="1"/>
    </row>
    <row r="63" spans="9:9" x14ac:dyDescent="0.25">
      <c r="I63" s="1"/>
    </row>
    <row r="64" spans="9:9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2023-05-18T20:26:30Z</dcterms:modified>
</cp:coreProperties>
</file>