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ERCIAMOTORDC" sheetId="1" r:id="rId4"/>
    <sheet state="visible" name="CONSTANTES" sheetId="2" r:id="rId5"/>
  </sheets>
  <definedNames/>
  <calcPr/>
  <extLst>
    <ext uri="GoogleSheetsCustomDataVersion1">
      <go:sheetsCustomData xmlns:go="http://customooxmlschemas.google.com/" r:id="rId6" roundtripDataSignature="AMtx7mhTzbrTfokCBurTeJSJu6bkQM8f6A=="/>
    </ext>
  </extLst>
</workbook>
</file>

<file path=xl/sharedStrings.xml><?xml version="1.0" encoding="utf-8"?>
<sst xmlns="http://schemas.openxmlformats.org/spreadsheetml/2006/main" count="65" uniqueCount="58">
  <si>
    <t>TIEMPO DE PARADA(s)</t>
  </si>
  <si>
    <t>TIEMPO DE PARADA(ms)</t>
  </si>
  <si>
    <t>𝝉𝒎(ms)</t>
  </si>
  <si>
    <t>NOMBRE CONSTANTE</t>
  </si>
  <si>
    <t>SIMBOLO</t>
  </si>
  <si>
    <t>VALOR CONSTANTE</t>
  </si>
  <si>
    <t>UNIDAD</t>
  </si>
  <si>
    <t>Momento inercia polea</t>
  </si>
  <si>
    <t>J1,J2</t>
  </si>
  <si>
    <t>0,00072/0,0005</t>
  </si>
  <si>
    <t>Kg.cm2</t>
  </si>
  <si>
    <t>Momento inercia motor DC</t>
  </si>
  <si>
    <t>Jg,Jm</t>
  </si>
  <si>
    <t>Kg.m2</t>
  </si>
  <si>
    <t>Masa carrito</t>
  </si>
  <si>
    <t>Mc</t>
  </si>
  <si>
    <t>Z=0,839/X=1,1414/Y=2,036</t>
  </si>
  <si>
    <t>Kg</t>
  </si>
  <si>
    <t>Velocidad reducción de radio</t>
  </si>
  <si>
    <t>G</t>
  </si>
  <si>
    <t>rad/s</t>
  </si>
  <si>
    <t>Radio de la polea</t>
  </si>
  <si>
    <t>R</t>
  </si>
  <si>
    <t>m</t>
  </si>
  <si>
    <t>Coeficiente de elasticidad</t>
  </si>
  <si>
    <t>K1,K2,K3</t>
  </si>
  <si>
    <t>7,23xE10</t>
  </si>
  <si>
    <t>N.m2</t>
  </si>
  <si>
    <t>Posición angular</t>
  </si>
  <si>
    <t>q1,q2</t>
  </si>
  <si>
    <t>---------------------------</t>
  </si>
  <si>
    <t>-----------</t>
  </si>
  <si>
    <t>Posición carrito</t>
  </si>
  <si>
    <t>x</t>
  </si>
  <si>
    <t>Torque motor</t>
  </si>
  <si>
    <t>𝜏</t>
  </si>
  <si>
    <t>N.m</t>
  </si>
  <si>
    <t>Fricción torque con polea</t>
  </si>
  <si>
    <t>Fricción carrito</t>
  </si>
  <si>
    <t>Ff</t>
  </si>
  <si>
    <t>uN</t>
  </si>
  <si>
    <t>Electromotríz</t>
  </si>
  <si>
    <t>Kb</t>
  </si>
  <si>
    <t>V/rad/s</t>
  </si>
  <si>
    <t>Kt</t>
  </si>
  <si>
    <t>N.m/A</t>
  </si>
  <si>
    <t>Coeficiente de fricción viscosa</t>
  </si>
  <si>
    <t>B</t>
  </si>
  <si>
    <t>N-m/rad/s</t>
  </si>
  <si>
    <t>Constante de tiempo</t>
  </si>
  <si>
    <t>𝜏𝑚</t>
  </si>
  <si>
    <t>ms</t>
  </si>
  <si>
    <t xml:space="preserve">Resistencia </t>
  </si>
  <si>
    <t>2.1</t>
  </si>
  <si>
    <t>Ω</t>
  </si>
  <si>
    <t>Inductancia motor</t>
  </si>
  <si>
    <t>L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</si>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</sst>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2" xfId="0" applyAlignment="1" applyBorder="1" applyFont="1" applyNumberFormat="1">
      <alignment horizontal="center" vertical="center"/>
    </xf>
    <xf borderId="2" fillId="2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2" xfId="0" applyFont="1" applyNumberFormat="1"/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quotePrefix="1" borderId="1" fillId="0" fontId="2" numFmtId="0" xfId="0" applyAlignment="1" applyBorder="1" applyFont="1">
      <alignment horizontal="center" vertical="center"/>
    </xf>
    <xf quotePrefix="1" borderId="7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INERCIAMOTORDC-style">
      <tableStyleElement dxfId="1" type="headerRow"/>
      <tableStyleElement dxfId="2" type="firstRowStripe"/>
      <tableStyleElement dxfId="2" type="secondRowStripe"/>
    </tableStyle>
    <tableStyle count="3" pivot="0" name="CONSTANTE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10</xdr:row>
      <xdr:rowOff>0</xdr:rowOff>
    </xdr:from>
    <xdr:ext cx="409575" cy="180975"/>
    <xdr:sp>
      <xdr:nvSpPr>
        <xdr:cNvPr id="3" name="Shape 3"/>
        <xdr:cNvSpPr txBox="1"/>
      </xdr:nvSpPr>
      <xdr:spPr>
        <a:xfrm>
          <a:off x="5145975" y="3693887"/>
          <a:ext cx="400050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A1:C6" displayName="Table_1" id="1">
  <tableColumns count="3">
    <tableColumn name="TIEMPO DE PARADA(s)" id="1"/>
    <tableColumn name="TIEMPO DE PARADA(ms)" id="2"/>
    <tableColumn name="𝝉𝒎(ms)" id="3"/>
  </tableColumns>
  <tableStyleInfo name="INERCIAMOTORDC-style" showColumnStripes="0" showFirstColumn="1" showLastColumn="1" showRowStripes="1"/>
</table>
</file>

<file path=xl/tables/table2.xml><?xml version="1.0" encoding="utf-8"?>
<table xmlns="http://schemas.openxmlformats.org/spreadsheetml/2006/main" ref="A1:D18" displayName="Table_2" id="2">
  <tableColumns count="4">
    <tableColumn name="NOMBRE CONSTANTE" id="1"/>
    <tableColumn name="SIMBOLO" id="2"/>
    <tableColumn name="VALOR CONSTANTE" id="3"/>
    <tableColumn name="UNIDAD" id="4"/>
  </tableColumns>
  <tableStyleInfo name="CONSTAN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7.43"/>
    <col customWidth="1" min="3" max="3" width="13.0"/>
    <col customWidth="1" min="4" max="26" width="10.71"/>
  </cols>
  <sheetData>
    <row r="1">
      <c r="A1" s="1" t="s">
        <v>0</v>
      </c>
      <c r="B1" s="1" t="s">
        <v>1</v>
      </c>
      <c r="C1" s="1" t="s">
        <v>2</v>
      </c>
    </row>
    <row r="2">
      <c r="A2" s="2">
        <v>1.13</v>
      </c>
      <c r="B2" s="2">
        <v>1130.0</v>
      </c>
      <c r="C2" s="3">
        <f>INERCIAMOTORDC!$B2/3</f>
        <v>376.6666667</v>
      </c>
      <c r="E2" s="4"/>
    </row>
    <row r="3">
      <c r="A3" s="2">
        <v>1.14</v>
      </c>
      <c r="B3" s="2">
        <v>1140.0</v>
      </c>
      <c r="C3" s="2">
        <f>INERCIAMOTORDC!$B3/3</f>
        <v>380</v>
      </c>
    </row>
    <row r="4">
      <c r="A4" s="2">
        <v>1.14</v>
      </c>
      <c r="B4" s="2">
        <v>1140.0</v>
      </c>
      <c r="C4" s="2">
        <f>INERCIAMOTORDC!$B4/3</f>
        <v>380</v>
      </c>
      <c r="E4" s="5" t="s">
        <v>2</v>
      </c>
      <c r="F4" s="6">
        <f>AVERAGE(INERCIAMOTORDC!$C$2:$C$6)</f>
        <v>375.3333333</v>
      </c>
    </row>
    <row r="5">
      <c r="A5" s="2">
        <v>1.08</v>
      </c>
      <c r="B5" s="2">
        <v>1080.0</v>
      </c>
      <c r="C5" s="2">
        <f>INERCIAMOTORDC!$B5/3</f>
        <v>360</v>
      </c>
    </row>
    <row r="6">
      <c r="A6" s="2">
        <v>1.14</v>
      </c>
      <c r="B6" s="2">
        <v>1140.0</v>
      </c>
      <c r="C6" s="2">
        <f>INERCIAMOTORDC!$B6/3</f>
        <v>380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14"/>
    <col customWidth="1" min="2" max="2" width="13.86"/>
    <col customWidth="1" min="3" max="3" width="23.86"/>
    <col customWidth="1" min="4" max="4" width="12.86"/>
    <col customWidth="1" min="5" max="26" width="10.71"/>
  </cols>
  <sheetData>
    <row r="1">
      <c r="A1" s="7" t="s">
        <v>3</v>
      </c>
      <c r="B1" s="8" t="s">
        <v>4</v>
      </c>
      <c r="C1" s="8" t="s">
        <v>5</v>
      </c>
      <c r="D1" s="9" t="s">
        <v>6</v>
      </c>
    </row>
    <row r="2">
      <c r="A2" s="10" t="s">
        <v>7</v>
      </c>
      <c r="B2" s="2" t="s">
        <v>8</v>
      </c>
      <c r="C2" s="2" t="s">
        <v>9</v>
      </c>
      <c r="D2" s="11" t="s">
        <v>10</v>
      </c>
    </row>
    <row r="3">
      <c r="A3" s="10" t="s">
        <v>11</v>
      </c>
      <c r="B3" s="2" t="s">
        <v>12</v>
      </c>
      <c r="C3" s="2">
        <v>9.158</v>
      </c>
      <c r="D3" s="11" t="s">
        <v>13</v>
      </c>
    </row>
    <row r="4">
      <c r="A4" s="10" t="s">
        <v>14</v>
      </c>
      <c r="B4" s="2" t="s">
        <v>15</v>
      </c>
      <c r="C4" s="2" t="s">
        <v>16</v>
      </c>
      <c r="D4" s="11" t="s">
        <v>17</v>
      </c>
    </row>
    <row r="5">
      <c r="A5" s="10" t="s">
        <v>18</v>
      </c>
      <c r="B5" s="2" t="s">
        <v>19</v>
      </c>
      <c r="C5" s="2">
        <v>20.94</v>
      </c>
      <c r="D5" s="11" t="s">
        <v>20</v>
      </c>
    </row>
    <row r="6">
      <c r="A6" s="10" t="s">
        <v>21</v>
      </c>
      <c r="B6" s="2" t="s">
        <v>22</v>
      </c>
      <c r="C6" s="2">
        <v>0.0085</v>
      </c>
      <c r="D6" s="11" t="s">
        <v>23</v>
      </c>
    </row>
    <row r="7">
      <c r="A7" s="10" t="s">
        <v>24</v>
      </c>
      <c r="B7" s="2" t="s">
        <v>25</v>
      </c>
      <c r="C7" s="2" t="s">
        <v>26</v>
      </c>
      <c r="D7" s="11" t="s">
        <v>27</v>
      </c>
    </row>
    <row r="8">
      <c r="A8" s="10" t="s">
        <v>28</v>
      </c>
      <c r="B8" s="2" t="s">
        <v>29</v>
      </c>
      <c r="C8" s="12" t="s">
        <v>30</v>
      </c>
      <c r="D8" s="13" t="s">
        <v>31</v>
      </c>
    </row>
    <row r="9">
      <c r="A9" s="10" t="s">
        <v>32</v>
      </c>
      <c r="B9" s="2" t="s">
        <v>33</v>
      </c>
      <c r="C9" s="12" t="s">
        <v>30</v>
      </c>
      <c r="D9" s="13" t="s">
        <v>31</v>
      </c>
    </row>
    <row r="10">
      <c r="A10" s="10" t="s">
        <v>34</v>
      </c>
      <c r="B10" s="2" t="s">
        <v>35</v>
      </c>
      <c r="C10" s="2">
        <v>2.059</v>
      </c>
      <c r="D10" s="11" t="s">
        <v>36</v>
      </c>
    </row>
    <row r="11">
      <c r="A11" s="10" t="s">
        <v>37</v>
      </c>
      <c r="B11" s="2"/>
      <c r="C11" s="12" t="s">
        <v>30</v>
      </c>
      <c r="D11" s="13" t="s">
        <v>31</v>
      </c>
    </row>
    <row r="12">
      <c r="A12" s="10" t="s">
        <v>38</v>
      </c>
      <c r="B12" s="2" t="s">
        <v>39</v>
      </c>
      <c r="C12" s="2">
        <v>0.74</v>
      </c>
      <c r="D12" s="11" t="s">
        <v>40</v>
      </c>
    </row>
    <row r="13">
      <c r="A13" s="10" t="s">
        <v>41</v>
      </c>
      <c r="B13" s="14" t="s">
        <v>42</v>
      </c>
      <c r="C13" s="2">
        <v>0.623</v>
      </c>
      <c r="D13" s="15" t="s">
        <v>43</v>
      </c>
    </row>
    <row r="14">
      <c r="A14" s="10" t="s">
        <v>34</v>
      </c>
      <c r="B14" s="2" t="s">
        <v>44</v>
      </c>
      <c r="C14" s="2">
        <v>0.333</v>
      </c>
      <c r="D14" s="11" t="s">
        <v>45</v>
      </c>
    </row>
    <row r="15">
      <c r="A15" s="10" t="s">
        <v>46</v>
      </c>
      <c r="B15" s="2" t="s">
        <v>47</v>
      </c>
      <c r="C15" s="2">
        <v>0.0244</v>
      </c>
      <c r="D15" s="11" t="s">
        <v>48</v>
      </c>
    </row>
    <row r="16">
      <c r="A16" s="16" t="s">
        <v>49</v>
      </c>
      <c r="B16" s="17" t="s">
        <v>50</v>
      </c>
      <c r="C16" s="18">
        <v>375.33</v>
      </c>
      <c r="D16" s="19" t="s">
        <v>51</v>
      </c>
    </row>
    <row r="17">
      <c r="A17" s="16" t="s">
        <v>52</v>
      </c>
      <c r="B17" s="17" t="s">
        <v>22</v>
      </c>
      <c r="C17" s="17" t="s">
        <v>53</v>
      </c>
      <c r="D17" s="17" t="s">
        <v>54</v>
      </c>
    </row>
    <row r="18">
      <c r="A18" s="16" t="s">
        <v>55</v>
      </c>
      <c r="B18" s="17" t="s">
        <v>56</v>
      </c>
      <c r="C18" s="17">
        <v>0.00163</v>
      </c>
      <c r="D18" s="17" t="s">
        <v>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2022-09-13T21:08:45Z</dcterms:created>
  <dc:creator>ALVARO LEAL CLAVIJO</dc:creator>
</cp:coreProperties>
</file>