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1 Margenes de operacion" sheetId="5" state="visible" r:id="rId5"/>
    <sheet name="F2 CORREGIBLE vs KALINA" sheetId="6" state="visible" r:id="rId6"/>
    <sheet name="F2 Distancia y rescate" sheetId="7" state="visible" r:id="rId7"/>
    <sheet name="F3 Indices globales" sheetId="8" state="visible" r:id="rId8"/>
    <sheet name="F3 Interacciones" sheetId="9" state="visible" r:id="rId9"/>
    <sheet name="F3 Elasticidades" sheetId="10" state="visible" r:id="rId10"/>
    <sheet name="F4 Turbina" sheetId="11" state="visible" r:id="rId11"/>
    <sheet name="F4 Regenerador y condensador" sheetId="12" state="visible" r:id="rId12"/>
    <sheet name="F4 Preseleccion" sheetId="13" state="visible" r:id="rId13"/>
    <sheet name="F4 Regenerador vs T_fuente" sheetId="14" state="visible" r:id="rId14"/>
    <sheet name="F4 Ciclo vs T_fuente" sheetId="15" state="visible" r:id="rId15"/>
    <sheet name="F4 Equipos por kW" sheetId="16" state="visible" r:id="rId16"/>
    <sheet name="F5 Superficies de respuesta" sheetId="17" state="visible" r:id="rId17"/>
    <sheet name="F5 Incertidumbre" sheetId="18" state="visible" r:id="rId18"/>
    <sheet name="F6 Respaldo libro viejo" sheetId="19" state="visible" r:id="rId19"/>
    <sheet name="F7 Rigor estadistico" sheetId="20" state="visible" r:id="rId20"/>
    <sheet name="F7 Nulo y correccion FDR" sheetId="21" state="visible" r:id="rId21"/>
    <sheet name="Confianza" sheetId="22" state="visible" r:id="rId22"/>
    <sheet name="D1 Datos puntos" sheetId="23" state="visible" r:id="rId23"/>
    <sheet name="D2 Datos fronteras" sheetId="24" state="visible" r:id="rId24"/>
    <sheet name="D3 Datos zonas grises" sheetId="25" state="visible" r:id="rId25"/>
    <sheet name="D4 Datos distancia" sheetId="26" state="visible" r:id="rId26"/>
    <sheet name="D5 Datos indices" sheetId="27" state="visible" r:id="rId27"/>
    <sheet name="D6 Datos equipos" sheetId="28" state="visible" r:id="rId28"/>
  </sheets>
  <definedNames>
    <definedName name="_xlnm._FilterDatabase" localSheetId="22" hidden="1">'D1 Datos puntos'!$A$3:$AF$3666</definedName>
    <definedName name="_xlnm._FilterDatabase" localSheetId="23" hidden="1">'D2 Datos fronteras'!$A$3:$M$33</definedName>
    <definedName name="_xlnm._FilterDatabase" localSheetId="24" hidden="1">'D3 Datos zonas grises'!$A$3:$J$258</definedName>
    <definedName name="_xlnm._FilterDatabase" localSheetId="25" hidden="1">'D4 Datos distancia'!$A$3:$M$971</definedName>
    <definedName name="_xlnm._FilterDatabase" localSheetId="26" hidden="1">'D5 Datos indices'!$A$3:$J$2139</definedName>
    <definedName name="_xlnm._FilterDatabase" localSheetId="27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consolidada'!$A$81:$A$85</f>
            </numRef>
          </cat>
          <val>
            <numRef>
              <f>'Conclusion consolidada'!$B$81:$B$85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consolidada'!$A$81:$A$85</f>
            </numRef>
          </cat>
          <val>
            <numRef>
              <f>'Conclusion consolidada'!$C$81:$C$85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'Conclusion consolidada'!$A$81:$A$85</f>
            </numRef>
          </cat>
          <val>
            <numRef>
              <f>'Conclusion consolidada'!$D$81:$D$85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'Conclusion consolidada'!$A$81:$A$85</f>
            </numRef>
          </cat>
          <val>
            <numRef>
              <f>'Conclusion consolidada'!$E$81:$E$85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Existencia'!$B$216:$B$223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Existencia'!$C$216:$C$223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Existencia'!$D$216:$D$223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Existencia'!$E$216:$E$223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operacion'!$B$53:$B$62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operacion'!$C$53:$C$62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operacion'!$B$71:$B$80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operacion'!$C$71:$C$80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00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operacion'!$B$89:$B$98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operacion'!$C$89:$C$98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operacion'!$B$107:$B$116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operacion'!$C$107:$C$116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Pares de variables: % KALINA en toda la malla y en la vecindad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la malla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operacion'!$B$150:$B$169</f>
            </numRef>
          </val>
        </ser>
        <ser>
          <idx val="1"/>
          <order val="1"/>
          <tx>
            <v>% de la vecindad 3 x 3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operacion'!$C$150:$C$169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celdas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% KALINA segun cuantas variables se mueven desde 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operacion'!$B$197:$B$199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operacion'!$C$197:$C$199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operacion'!$D$197:$D$199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operacion'!$E$197:$E$199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movidas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Cuanto se corre la mediana de cada requisito si cambia el diseno de muestreo (fraccion del ancho P5-P95)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Solo muestreo LHS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Preseleccion'!$B$23:$B$33</f>
            </numRef>
          </val>
        </ser>
        <ser>
          <idx val="1"/>
          <order val="1"/>
          <tx>
            <v>Peso igual por centro y estudio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Preseleccion'!$C$23:$C$33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 de 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Desplazamiento de la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(%)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T_fuente'!$C$14:$C$29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T_fuente'!$C$30:$C$43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T_fuente'!$C$44:$C$64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T_fuente'!$C$65:$C$81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(-)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T_fuente'!$D$14:$D$29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T_fuente'!$D$30:$D$43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T_fuente'!$D$44:$D$64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T_fuente'!$D$65:$D$81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.7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regenerador (K)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T_fuente'!$E$14:$E$29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T_fuente'!$E$30:$E$43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T_fuente'!$E$44:$E$64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T_fuente'!$E$65:$E$81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0"/>
          <min val="1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regenerador (kW/K por kg/s)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T_fuente'!$F$14:$F$29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T_fuente'!$F$30:$F$43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T_fuente'!$F$44:$F$64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T_fuente'!$F$65:$F$81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% de puntos KALINA frente a T_fuente (estudio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% KALINA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T_fuente'!$A$102:$A$114</f>
            </numRef>
          </xVal>
          <yVal>
            <numRef>
              <f>'F4 Regenerador vs T_fuente'!$B$102:$B$114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8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mediana (%)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eta mediana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T_fuente'!$A$120:$A$132</f>
            </numRef>
          </xVal>
          <yVal>
            <numRef>
              <f>'F4 Regenerador vs T_fuente'!$B$120:$B$132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7"/>
          <min val="3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mediana (-)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Q_reg/Q_i mediana (-)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T_fuente'!$A$138:$A$150</f>
            </numRef>
          </xVal>
          <yVal>
            <numRef>
              <f>'F4 Regenerador vs T_fuente'!$B$138:$B$150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0.600000000000000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del regenerador mediana (K)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Pinch del regenerador mediana (K)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T_fuente'!$A$156:$A$168</f>
            </numRef>
          </xVal>
          <yVal>
            <numRef>
              <f>'F4 Regenerador vs T_fuente'!$B$156:$B$168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5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del regenerador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del regenerador mediana (kW/K por kg/s)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UA del regenerador mediana (kW/K por kg/s)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T_fuente'!$A$174:$A$186</f>
            </numRef>
          </xVal>
          <yVal>
            <numRef>
              <f>'F4 Regenerador vs T_fuente'!$B$174:$B$186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del regenerador mediana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maxima dentro del rango, P90 y mediana frente a T_fuente</a:t>
            </a:r>
          </a:p>
        </rich>
      </tx>
      <overlay val="0"/>
    </title>
    <plotArea>
      <scatterChart>
        <varyColors val="0"/>
        <ser>
          <idx val="0"/>
          <order val="0"/>
          <tx>
            <v>eta_max_dentro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T_fuente'!$B$24:$B$29</f>
            </numRef>
          </yVal>
          <smooth val="0"/>
        </ser>
        <ser>
          <idx val="1"/>
          <order val="1"/>
          <tx>
            <v>eta_p90 (%)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T_fuente'!$C$24:$C$29</f>
            </numRef>
          </yVal>
          <smooth val="0"/>
        </ser>
        <ser>
          <idx val="2"/>
          <order val="2"/>
          <tx>
            <v>eta_mediana (%)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T_fuente'!$D$24:$D$29</f>
            </numRef>
          </yVal>
          <smooth val="0"/>
        </ser>
        <axId val="10"/>
        <axId val="20"/>
      </scatterChart>
      <valAx>
        <axId val="10"/>
        <scaling>
          <orientation val="minMax"/>
          <max val="180"/>
          <min val="6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T_centro_C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banda, con y sin NO_CONVERGIO en el denominador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p_kalina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T_fuente'!$B$43:$B$54</f>
            </numRef>
          </val>
        </ser>
        <ser>
          <idx val="1"/>
          <order val="1"/>
          <tx>
            <v>p_kalina_si_convergio (%)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T_fuente'!$C$43:$C$54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P50 de Q_i, Q_out y Q_reg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Q_i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kW'!$B$19:$B$23</f>
            </numRef>
          </val>
        </ser>
        <ser>
          <idx val="1"/>
          <order val="1"/>
          <tx>
            <v>Q_out (P50)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kW'!$C$19:$C$23</f>
            </numRef>
          </val>
        </ser>
        <ser>
          <idx val="2"/>
          <order val="2"/>
          <tx>
            <v>Q_reg (P50)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kW'!$D$19:$D$23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kW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m_b (P50)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m_b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kW'!$A$38:$A$42</f>
            </numRef>
          </cat>
          <val>
            <numRef>
              <f>'F4 Equipos por kW'!$B$38:$B$42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4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kg/s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1"/>
      </valAx>
    </plotArea>
    <plotVisOnly val="0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(C1,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respuesta'!$B$20:$B$26</f>
            </numRef>
          </xVal>
          <yVal>
            <numRef>
              <f>'F5 Superficies de respuesta'!$C$20:$C$26</f>
            </numRef>
          </yVal>
          <smooth val="0"/>
        </ser>
        <ser>
          <idx val="1"/>
          <order val="1"/>
          <tx>
            <v>x_b = 0.6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respuesta'!$B$27:$B$33</f>
            </numRef>
          </xVal>
          <yVal>
            <numRef>
              <f>'F5 Superficies de respuesta'!$C$27:$C$33</f>
            </numRef>
          </yVal>
          <smooth val="0"/>
        </ser>
        <ser>
          <idx val="2"/>
          <order val="2"/>
          <tx>
            <v>x_b = 0.7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respuesta'!$B$34:$B$40</f>
            </numRef>
          </xVal>
          <yVal>
            <numRef>
              <f>'F5 Superficies de respuesta'!$C$34:$C$40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respuesta'!$B$41:$B$47</f>
            </numRef>
          </xVal>
          <yVal>
            <numRef>
              <f>'F5 Superficies de respuesta'!$C$41:$C$47</f>
            </numRef>
          </yVal>
          <smooth val="0"/>
        </ser>
        <ser>
          <idx val="4"/>
          <order val="4"/>
          <tx>
            <v>x_b = 0.82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respuesta'!$B$48:$B$53</f>
            </numRef>
          </xVal>
          <yVal>
            <numRef>
              <f>'F5 Superficies de respuesta'!$C$48:$C$53</f>
            </numRef>
          </yVal>
          <smooth val="0"/>
        </ser>
        <ser>
          <idx val="5"/>
          <order val="5"/>
          <tx>
            <v>x_b = 0.9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respuesta'!$B$54:$B$58</f>
            </numRef>
          </xVal>
          <yVal>
            <numRef>
              <f>'F5 Superficies de respuesta'!$C$54:$C$58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respuesta'!$B$59:$B$62</f>
            </numRef>
          </xVal>
          <yVal>
            <numRef>
              <f>'F5 Superficies de respuesta'!$C$59:$C$62</f>
            </numRef>
          </yVal>
          <smooth val="0"/>
        </ser>
        <axId val="10"/>
        <axId val="20"/>
      </scatterChart>
      <valAx>
        <axId val="1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(C2,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0.45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respuesta'!$B$76:$B$82</f>
            </numRef>
          </xVal>
          <yVal>
            <numRef>
              <f>'F5 Superficies de respuesta'!$C$76:$C$82</f>
            </numRef>
          </yVal>
          <smooth val="0"/>
        </ser>
        <ser>
          <idx val="1"/>
          <order val="1"/>
          <tx>
            <v>x_b = 0.5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respuesta'!$B$83:$B$89</f>
            </numRef>
          </xVal>
          <yVal>
            <numRef>
              <f>'F5 Superficies de respuesta'!$C$83:$C$89</f>
            </numRef>
          </yVal>
          <smooth val="0"/>
        </ser>
        <ser>
          <idx val="2"/>
          <order val="2"/>
          <tx>
            <v>x_b = 0.55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respuesta'!$B$90:$B$93</f>
            </numRef>
          </xVal>
          <yVal>
            <numRef>
              <f>'F5 Superficies de respuesta'!$C$90:$C$93</f>
            </numRef>
          </yVal>
          <smooth val="0"/>
        </ser>
        <ser>
          <idx val="3"/>
          <order val="3"/>
          <tx>
            <v>x_b = 0.6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respuesta'!$B$94:$B$96</f>
            </numRef>
          </xVal>
          <yVal>
            <numRef>
              <f>'F5 Superficies de respuesta'!$C$94:$C$96</f>
            </numRef>
          </yVal>
          <smooth val="0"/>
        </ser>
        <ser>
          <idx val="4"/>
          <order val="4"/>
          <tx>
            <v>x_b = 0.7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respuesta'!$B$97:$B$98</f>
            </numRef>
          </xVal>
          <yVal>
            <numRef>
              <f>'F5 Superficies de respuesta'!$C$97:$C$98</f>
            </numRef>
          </yVal>
          <smooth val="0"/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(C3,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respuesta'!$B$112:$B$118</f>
            </numRef>
          </xVal>
          <yVal>
            <numRef>
              <f>'F5 Superficies de respuesta'!$C$112:$C$118</f>
            </numRef>
          </yVal>
          <smooth val="0"/>
        </ser>
        <ser>
          <idx val="1"/>
          <order val="1"/>
          <tx>
            <v>x_b = 0.62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respuesta'!$B$119:$B$125</f>
            </numRef>
          </xVal>
          <yVal>
            <numRef>
              <f>'F5 Superficies de respuesta'!$C$119:$C$125</f>
            </numRef>
          </yVal>
          <smooth val="0"/>
        </ser>
        <ser>
          <idx val="2"/>
          <order val="2"/>
          <tx>
            <v>x_b = 0.68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respuesta'!$B$126:$B$132</f>
            </numRef>
          </xVal>
          <yVal>
            <numRef>
              <f>'F5 Superficies de respuesta'!$C$126:$C$132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respuesta'!$B$133:$B$138</f>
            </numRef>
          </xVal>
          <yVal>
            <numRef>
              <f>'F5 Superficies de respuesta'!$C$133:$C$138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respuesta'!$B$139:$B$143</f>
            </numRef>
          </xVal>
          <yVal>
            <numRef>
              <f>'F5 Superficies de respuesta'!$C$139:$C$143</f>
            </numRef>
          </yVal>
          <smooth val="0"/>
        </ser>
        <ser>
          <idx val="5"/>
          <order val="5"/>
          <tx>
            <v>x_b = 0.95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respuesta'!$B$144:$B$147</f>
            </numRef>
          </xVal>
          <yVal>
            <numRef>
              <f>'F5 Superficies de respuesta'!$C$144:$C$147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(C4,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0.65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respuesta'!$B$161:$B$167</f>
            </numRef>
          </xVal>
          <yVal>
            <numRef>
              <f>'F5 Superficies de respuesta'!$C$161:$C$167</f>
            </numRef>
          </yVal>
          <smooth val="0"/>
        </ser>
        <ser>
          <idx val="1"/>
          <order val="1"/>
          <tx>
            <v>x_b = 0.72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respuesta'!$B$168:$B$174</f>
            </numRef>
          </xVal>
          <yVal>
            <numRef>
              <f>'F5 Superficies de respuesta'!$C$168:$C$174</f>
            </numRef>
          </yVal>
          <smooth val="0"/>
        </ser>
        <ser>
          <idx val="2"/>
          <order val="2"/>
          <tx>
            <v>x_b = 0.78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respuesta'!$B$175:$B$180</f>
            </numRef>
          </xVal>
          <yVal>
            <numRef>
              <f>'F5 Superficies de respuesta'!$C$175:$C$180</f>
            </numRef>
          </yVal>
          <smooth val="0"/>
        </ser>
        <ser>
          <idx val="3"/>
          <order val="3"/>
          <tx>
            <v>x_b = 0.83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respuesta'!$B$181:$B$186</f>
            </numRef>
          </xVal>
          <yVal>
            <numRef>
              <f>'F5 Superficies de respuesta'!$C$181:$C$186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respuesta'!$B$187:$B$191</f>
            </numRef>
          </xVal>
          <yVal>
            <numRef>
              <f>'F5 Superficies de respuesta'!$C$187:$C$191</f>
            </numRef>
          </yVal>
          <smooth val="0"/>
        </ser>
        <ser>
          <idx val="5"/>
          <order val="5"/>
          <tx>
            <v>x_b = 0.92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respuesta'!$B$192:$B$196</f>
            </numRef>
          </xVal>
          <yVal>
            <numRef>
              <f>'F5 Superficies de respuesta'!$C$192:$C$196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respuesta'!$B$197:$B$199</f>
            </numRef>
          </xVal>
          <yVal>
            <numRef>
              <f>'F5 Superficies de respuesta'!$C$197:$C$199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(C1,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respuesta'!$B$214:$B$219</f>
            </numRef>
          </xVal>
          <yVal>
            <numRef>
              <f>'F5 Superficies de respuesta'!$C$214:$C$219</f>
            </numRef>
          </yVal>
          <smooth val="0"/>
        </ser>
        <ser>
          <idx val="1"/>
          <order val="1"/>
          <tx>
            <v>P_baja = 690.0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respuesta'!$B$220:$B$226</f>
            </numRef>
          </xVal>
          <yVal>
            <numRef>
              <f>'F5 Superficies de respuesta'!$C$220:$C$226</f>
            </numRef>
          </yVal>
          <smooth val="0"/>
        </ser>
        <ser>
          <idx val="2"/>
          <order val="2"/>
          <tx>
            <v>P_baja = 800.0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respuesta'!$B$227:$B$233</f>
            </numRef>
          </xVal>
          <yVal>
            <numRef>
              <f>'F5 Superficies de respuesta'!$C$227:$C$233</f>
            </numRef>
          </yVal>
          <smooth val="0"/>
        </ser>
        <ser>
          <idx val="3"/>
          <order val="3"/>
          <tx>
            <v>P_baja = 950.0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respuesta'!$B$234:$B$240</f>
            </numRef>
          </xVal>
          <yVal>
            <numRef>
              <f>'F5 Superficies de respuesta'!$C$234:$C$240</f>
            </numRef>
          </yVal>
          <smooth val="0"/>
        </ser>
        <ser>
          <idx val="4"/>
          <order val="4"/>
          <tx>
            <v>P_baja = 1100.0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respuesta'!$B$241:$B$247</f>
            </numRef>
          </xVal>
          <yVal>
            <numRef>
              <f>'F5 Superficies de respuesta'!$C$241:$C$247</f>
            </numRef>
          </yVal>
          <smooth val="0"/>
        </ser>
        <ser>
          <idx val="5"/>
          <order val="5"/>
          <tx>
            <v>P_baja = 1300.0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respuesta'!$B$248:$B$254</f>
            </numRef>
          </xVal>
          <yVal>
            <numRef>
              <f>'F5 Superficies de respuesta'!$C$248:$C$254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(C2,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400.0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respuesta'!$B$268:$B$272</f>
            </numRef>
          </xVal>
          <yVal>
            <numRef>
              <f>'F5 Superficies de respuesta'!$C$268:$C$272</f>
            </numRef>
          </yVal>
          <smooth val="0"/>
        </ser>
        <ser>
          <idx val="1"/>
          <order val="1"/>
          <tx>
            <v>P_baja = 450.0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respuesta'!$B$273:$B$278</f>
            </numRef>
          </xVal>
          <yVal>
            <numRef>
              <f>'F5 Superficies de respuesta'!$C$273:$C$278</f>
            </numRef>
          </yVal>
          <smooth val="0"/>
        </ser>
        <ser>
          <idx val="2"/>
          <order val="2"/>
          <tx>
            <v>P_baja = 500.0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respuesta'!$B$279:$B$284</f>
            </numRef>
          </xVal>
          <yVal>
            <numRef>
              <f>'F5 Superficies de respuesta'!$C$279:$C$284</f>
            </numRef>
          </yVal>
          <smooth val="0"/>
        </ser>
        <ser>
          <idx val="3"/>
          <order val="3"/>
          <tx>
            <v>P_baja = 563.64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respuesta'!$B$285:$B$290</f>
            </numRef>
          </xVal>
          <yVal>
            <numRef>
              <f>'F5 Superficies de respuesta'!$C$285:$C$290</f>
            </numRef>
          </yVal>
          <smooth val="0"/>
        </ser>
        <ser>
          <idx val="4"/>
          <order val="4"/>
          <tx>
            <v>P_baja = 700.0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respuesta'!$B$291:$B$296</f>
            </numRef>
          </xVal>
          <yVal>
            <numRef>
              <f>'F5 Superficies de respuesta'!$C$291:$C$296</f>
            </numRef>
          </yVal>
          <smooth val="0"/>
        </ser>
        <ser>
          <idx val="5"/>
          <order val="5"/>
          <tx>
            <v>P_baja = 900.0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respuesta'!$B$297:$B$302</f>
            </numRef>
          </xVal>
          <yVal>
            <numRef>
              <f>'F5 Superficies de respuesta'!$C$297:$C$302</f>
            </numRef>
          </yVal>
          <smooth val="0"/>
        </ser>
        <ser>
          <idx val="6"/>
          <order val="6"/>
          <tx>
            <v>P_baja = 1200.0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respuesta'!$B$303:$B$308</f>
            </numRef>
          </xVal>
          <yVal>
            <numRef>
              <f>'F5 Superficies de respuesta'!$C$303:$C$308</f>
            </numRef>
          </yVal>
          <smooth val="0"/>
        </ser>
        <axId val="10"/>
        <axId val="20"/>
      </scatterChart>
      <valAx>
        <axId val="10"/>
        <scaling>
          <orientation val="minMax"/>
          <max val="4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(C3,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650.0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respuesta'!$B$322:$B$327</f>
            </numRef>
          </xVal>
          <yVal>
            <numRef>
              <f>'F5 Superficies de respuesta'!$C$322:$C$327</f>
            </numRef>
          </yVal>
          <smooth val="0"/>
        </ser>
        <ser>
          <idx val="1"/>
          <order val="1"/>
          <tx>
            <v>P_baja = 800.0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respuesta'!$B$328:$B$334</f>
            </numRef>
          </xVal>
          <yVal>
            <numRef>
              <f>'F5 Superficies de respuesta'!$C$328:$C$334</f>
            </numRef>
          </yVal>
          <smooth val="0"/>
        </ser>
        <ser>
          <idx val="2"/>
          <order val="2"/>
          <tx>
            <v>P_baja = 950.0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respuesta'!$B$335:$B$341</f>
            </numRef>
          </xVal>
          <yVal>
            <numRef>
              <f>'F5 Superficies de respuesta'!$C$335:$C$341</f>
            </numRef>
          </yVal>
          <smooth val="0"/>
        </ser>
        <ser>
          <idx val="3"/>
          <order val="3"/>
          <tx>
            <v>P_baja = 1100.0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respuesta'!$B$342:$B$348</f>
            </numRef>
          </xVal>
          <yVal>
            <numRef>
              <f>'F5 Superficies de respuesta'!$C$342:$C$348</f>
            </numRef>
          </yVal>
          <smooth val="0"/>
        </ser>
        <ser>
          <idx val="4"/>
          <order val="4"/>
          <tx>
            <v>P_baja = 1300.0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respuesta'!$B$349:$B$355</f>
            </numRef>
          </xVal>
          <yVal>
            <numRef>
              <f>'F5 Superficies de respuesta'!$C$349:$C$355</f>
            </numRef>
          </yVal>
          <smooth val="0"/>
        </ser>
        <ser>
          <idx val="5"/>
          <order val="5"/>
          <tx>
            <v>P_baja = 1600.0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respuesta'!$B$356:$B$361</f>
            </numRef>
          </xVal>
          <yVal>
            <numRef>
              <f>'F5 Superficies de respuesta'!$C$356:$C$361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(C4,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800.0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respuesta'!$B$375:$B$380</f>
            </numRef>
          </xVal>
          <yVal>
            <numRef>
              <f>'F5 Superficies de respuesta'!$C$375:$C$380</f>
            </numRef>
          </yVal>
          <smooth val="0"/>
        </ser>
        <ser>
          <idx val="1"/>
          <order val="1"/>
          <tx>
            <v>P_baja = 910.0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respuesta'!$B$381:$B$387</f>
            </numRef>
          </xVal>
          <yVal>
            <numRef>
              <f>'F5 Superficies de respuesta'!$C$381:$C$387</f>
            </numRef>
          </yVal>
          <smooth val="0"/>
        </ser>
        <ser>
          <idx val="2"/>
          <order val="2"/>
          <tx>
            <v>P_baja = 1050.0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respuesta'!$B$388:$B$394</f>
            </numRef>
          </xVal>
          <yVal>
            <numRef>
              <f>'F5 Superficies de respuesta'!$C$388:$C$394</f>
            </numRef>
          </yVal>
          <smooth val="0"/>
        </ser>
        <ser>
          <idx val="3"/>
          <order val="3"/>
          <tx>
            <v>P_baja = 1250.0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respuesta'!$B$395:$B$401</f>
            </numRef>
          </xVal>
          <yVal>
            <numRef>
              <f>'F5 Superficies de respuesta'!$C$395:$C$401</f>
            </numRef>
          </yVal>
          <smooth val="0"/>
        </ser>
        <ser>
          <idx val="4"/>
          <order val="4"/>
          <tx>
            <v>P_baja = 1500.0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respuesta'!$B$402:$B$408</f>
            </numRef>
          </xVal>
          <yVal>
            <numRef>
              <f>'F5 Superficies de respuesta'!$C$402:$C$408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(A (lotes 1+2))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Incertidumbre'!$B$187:$B$196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Incertidumbre'!$C$187:$C$196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Incertidumbre'!$D$187:$D$196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Incertidumbre'!$E$187:$E$196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(B (doble))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Incertidumbre'!$B$205:$B$214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Incertidumbre'!$C$205:$C$214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Incertidumbre'!$D$205:$D$214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Incertidumbre'!$E$205:$E$214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tras perturbar todas las variables, por bloque y escenario (barras: IC 95 % de Wilson)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 (lotes 1+2)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Incertidumbre'!$H$32:$H$35</f>
              </numRef>
            </minus>
            <plus>
              <numRef>
                <f>'F5 Incertidumbre'!$E$32:$E$35</f>
              </numRef>
            </plus>
          </errBars>
          <cat>
            <numRef>
              <f>'F5 Incertidumbre'!$A$32:$A$35</f>
            </numRef>
          </cat>
          <val>
            <numRef>
              <f>'F5 Incertidumbre'!$B$32:$B$35</f>
            </numRef>
          </val>
        </ser>
        <ser>
          <idx val="1"/>
          <order val="1"/>
          <tx>
            <v>B (doble)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Incertidumbre'!$I$32:$I$35</f>
              </numRef>
            </minus>
            <plus>
              <numRef>
                <f>'F5 Incertidumbre'!$F$32:$F$35</f>
              </numRef>
            </plus>
          </errBars>
          <cat>
            <numRef>
              <f>'F5 Incertidumbre'!$A$32:$A$35</f>
            </numRef>
          </cat>
          <val>
            <numRef>
              <f>'F5 Incertidumbre'!$C$32:$C$35</f>
            </numRef>
          </val>
        </ser>
        <ser>
          <idx val="2"/>
          <order val="2"/>
          <tx>
            <v>A con eps_cond fija en 0.95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Incertidumbre'!$J$32:$J$35</f>
              </numRef>
            </minus>
            <plus>
              <numRef>
                <f>'F5 Incertidumbre'!$G$32:$G$35</f>
              </numRef>
            </plus>
          </errBars>
          <cat>
            <numRef>
              <f>'F5 Incertidumbre'!$A$32:$A$35</f>
            </numRef>
          </cat>
          <val>
            <numRef>
              <f>'F5 Incertidumbre'!$D$32:$D$35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del escenario A segun el margen de cavitacion exigido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0 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Incertidumbre'!$B$66:$B$69</f>
            </numRef>
          </val>
        </ser>
        <ser>
          <idx val="1"/>
          <order val="1"/>
          <tx>
            <v>1 K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Incertidumbre'!$C$66:$C$69</f>
            </numRef>
          </val>
        </ser>
        <ser>
          <idx val="2"/>
          <order val="2"/>
          <tx>
            <v>3 K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Incertidumbre'!$D$66:$D$69</f>
            </numRef>
          </val>
        </ser>
        <ser>
          <idx val="3"/>
          <order val="3"/>
          <tx>
            <v>5 K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Incertidumbre'!$E$66:$E$69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(A (lotes 1+2)):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Incertidumbre'!$B$98:$B$101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Incertidumbre'!$C$98:$C$101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Incertidumbre'!$D$98:$D$101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(B (doble)):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Incertidumbre'!$B$116:$B$119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Incertidumbre'!$C$116:$C$119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Incertidumbre'!$D$116:$D$119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Incertidumbre'!$E$116:$E$119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que dejan de ser KALINA, por causa (escenario y bloque)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CORREGIBLE por O2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Incertidumbre'!$B$135:$B$146</f>
            </numRef>
          </val>
        </ser>
        <ser>
          <idx val="1"/>
          <order val="1"/>
          <tx>
            <v>CORREGIBLE por O1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Incertidumbre'!$C$135:$C$146</f>
            </numRef>
          </val>
        </ser>
        <ser>
          <idx val="2"/>
          <order val="2"/>
          <tx>
            <v>CORREGIBLE por otra causa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Incertidumbre'!$D$135:$D$146</f>
            </numRef>
          </val>
        </ser>
        <ser>
          <idx val="3"/>
          <order val="3"/>
          <tx>
            <v>NO_CONVERGIO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Incertidumbre'!$E$135:$E$146</f>
            </numRef>
          </val>
        </ser>
        <ser>
          <idx val="4"/>
          <order val="4"/>
          <tx>
            <v>INVIABLE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Incertidumbre'!$F$135:$F$146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Escenario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Margen de cavitacion m_O2 frente a eps_cond (resto en el centro)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Incertidumbre'!$B$168:$B$176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Incertidumbre'!$C$168:$C$176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Incertidumbre'!$D$168:$D$176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Incertidumbre'!$E$168:$E$176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9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1"/>
      </valAx>
      <valAx>
        <axId val="20"/>
        <scaling>
          <orientation val="minMax"/>
          <max val="1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m_O2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KALINA viejos dentro de los rangos de Sens2 (10 variables),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dentro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viejo'!$A$24:$A$27</f>
            </numRef>
          </cat>
          <val>
            <numRef>
              <f>'F6 Respaldo libro viejo'!$B$24:$B$27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plotVisOnly val="0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Acuerdo de las fronteras de Sens2 con la clase real de los puntos viejos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Acuerdo (otras variables libres)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viejo'!$B$54:$B$58</f>
            </numRef>
          </val>
        </ser>
        <ser>
          <idx val="1"/>
          <order val="1"/>
          <tx>
            <v>Acuerdo (eficiencias a +-0.10 del centro)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viejo'!$C$54:$C$58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Acuerdo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Exactitud de los vecinos de Sens2 frente a la clase mayoritaria, por tipo de punto viejo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Exactitud vecinos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viejo'!$B$79:$B$82</f>
            </numRef>
          </val>
        </ser>
        <ser>
          <idx val="1"/>
          <order val="1"/>
          <tx>
            <v>Exactitud clase mayoritaria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viejo'!$C$79:$C$82</f>
            </numRef>
          </val>
        </ser>
        <ser>
          <idx val="2"/>
          <order val="2"/>
          <tx>
            <v>Precision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viejo'!$D$79:$D$82</f>
            </numRef>
          </val>
        </ser>
        <ser>
          <idx val="3"/>
          <order val="3"/>
          <tx>
            <v>Exhaustividad KALINA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viejo'!$E$79:$E$82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Grupo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Valor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viejos por bloque a distancia &lt;= 0.15 y &lt;= 0.25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Puntos (&lt;= 0.15)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viejo'!$B$98:$B$101</f>
            </numRef>
          </val>
        </ser>
        <ser>
          <idx val="1"/>
          <order val="1"/>
          <tx>
            <v>Puntos (&lt;= 0.25)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viejo'!$C$98:$C$101</f>
            </numRef>
          </val>
        </ser>
        <ser>
          <idx val="2"/>
          <order val="2"/>
          <tx>
            <v>KALINA (&lt;= 0.15)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viejo'!$D$98:$D$101</f>
            </numRef>
          </val>
        </ser>
        <ser>
          <idx val="3"/>
          <order val="3"/>
          <tx>
            <v>KALINA (&lt;= 0.25)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Diferencia pareada de eta (mediana, puntos porcentuales) por tramo de distancia L1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Estimador (pp)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estadistico'!$D$94:$D$96</f>
              </numRef>
            </minus>
            <plus>
              <numRef>
                <f>'F7 Rigor estadistico'!$C$94:$C$96</f>
              </numRef>
            </plus>
          </errBars>
          <cat>
            <numRef>
              <f>'F7 Rigor estadistico'!$A$94:$A$96</f>
            </numRef>
          </cat>
          <val>
            <numRef>
              <f>'F7 Rigor estadistico'!$B$94:$B$96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Tramo de distancia L1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Diferencia de eta (pp)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NO_CONVERGIO por estudio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NO_CONVERGIO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estadistico'!$A$25:$A$39</f>
            </numRef>
          </cat>
          <val>
            <numRef>
              <f>'F7 Rigor estadistico'!$B$25:$B$39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Estudio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NO_CONVERGIO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cuartil de T_fuente: con NO_CONVERGIO como no KALINA y si convergio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P(KALINA), NC = no KALINA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estadistico'!$B$62:$B$77</f>
            </numRef>
          </val>
        </ser>
        <ser>
          <idx val="1"/>
          <order val="1"/>
          <tx>
            <v>P(KALINA) si convergio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estadistico'!$F$62:$F$77</f>
              </numRef>
            </minus>
            <plus>
              <numRef>
                <f>'F7 Rigor estadistico'!$E$62:$E$77</f>
              </numRef>
            </plus>
          </errBars>
          <cat>
            <numRef>
              <f>'F7 Rigor estadistico'!$A$62:$A$77</f>
            </numRef>
          </cat>
          <val>
            <numRef>
              <f>'F7 Rigor estadistico'!$C$62:$C$77</f>
            </numRef>
          </val>
        </ser>
        <ser>
          <idx val="2"/>
          <order val="2"/>
          <tx>
            <v>P(KALINA), NC =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estadistico'!$D$62:$D$77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Cuartil de T_fuente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Probabilidad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cantidades de equipo sensibles al diseno,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Cantidades sensibles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estadistico'!$A$120:$A$124</f>
            </numRef>
          </cat>
          <val>
            <numRef>
              <f>'F7 Rigor estadistico'!$B$120:$B$124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Cantidades sensibles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Ajuste de las superficies: R2 en la muestra y con validacion cruzada, por malla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R2 en la muestra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estadistico'!$B$167:$B$174</f>
            </numRef>
          </val>
        </ser>
        <ser>
          <idx val="1"/>
          <order val="1"/>
          <tx>
            <v>R2 con validacion cruzada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estadistico'!$C$167:$C$174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Malla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R2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(suma de los 4 bloques) segun el criterio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Criterio anterior (3 dummy)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FDR'!$B$10:$B$12</f>
            </numRef>
          </val>
        </ser>
        <ser>
          <idx val="1"/>
          <order val="1"/>
          <tx>
            <v>Con permutacion y Benjamini-Hochberg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FDR'!$C$10:$C$12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segun el numero minimo de metodos que exigimos (suma de los 4 bloques)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Al menos 1 metodo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FDR'!$B$28:$B$30</f>
            </numRef>
          </val>
        </ser>
        <ser>
          <idx val="1"/>
          <order val="1"/>
          <tx>
            <v>Al menos 2 metodos (regla usada)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FDR'!$C$28:$C$30</f>
            </numRef>
          </val>
        </ser>
        <ser>
          <idx val="2"/>
          <order val="2"/>
          <tx>
            <v>Al menos 3 metodos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FDR'!$D$28:$D$30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'Confianza'!$B$16:$B$20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'Confianza'!$C$16:$C$20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'Confianza'!$D$16:$D$20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'Confianza'!$E$16:$E$20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Relationship Type="http://schemas.openxmlformats.org/officeDocument/2006/relationships/chart" Target="/xl/charts/chart31.xml" Id="rId10" /><Relationship Type="http://schemas.openxmlformats.org/officeDocument/2006/relationships/chart" Target="/xl/charts/chart32.xml" Id="rId11" /><Relationship Type="http://schemas.openxmlformats.org/officeDocument/2006/relationships/chart" Target="/xl/charts/chart33.xml" Id="rId1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Relationship Type="http://schemas.openxmlformats.org/officeDocument/2006/relationships/chart" Target="/xl/charts/chart39.xml" Id="rId3" /><Relationship Type="http://schemas.openxmlformats.org/officeDocument/2006/relationships/chart" Target="/xl/charts/chart40.xml" Id="rId4" /><Relationship Type="http://schemas.openxmlformats.org/officeDocument/2006/relationships/chart" Target="/xl/charts/chart41.xml" Id="rId5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2.xml" Id="rId1" /><Relationship Type="http://schemas.openxmlformats.org/officeDocument/2006/relationships/chart" Target="/xl/charts/chart43.xml" Id="rId2" /><Relationship Type="http://schemas.openxmlformats.org/officeDocument/2006/relationships/chart" Target="/xl/charts/chart44.xml" Id="rId3" /><Relationship Type="http://schemas.openxmlformats.org/officeDocument/2006/relationships/chart" Target="/xl/charts/chart45.xml" Id="rId4" /><Relationship Type="http://schemas.openxmlformats.org/officeDocument/2006/relationships/chart" Target="/xl/charts/chart46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7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8.xml" Id="rId1" /><Relationship Type="http://schemas.openxmlformats.org/officeDocument/2006/relationships/chart" Target="/xl/charts/chart49.xml" Id="rId2" /><Relationship Type="http://schemas.openxmlformats.org/officeDocument/2006/relationships/chart" Target="/xl/charts/chart50.xml" Id="rId3" /><Relationship Type="http://schemas.openxmlformats.org/officeDocument/2006/relationships/chart" Target="/xl/charts/chart51.xml" Id="rId4" /><Relationship Type="http://schemas.openxmlformats.org/officeDocument/2006/relationships/chart" Target="/xl/charts/chart52.xml" Id="rId5" /><Relationship Type="http://schemas.openxmlformats.org/officeDocument/2006/relationships/chart" Target="/xl/charts/chart53.xml" Id="rId6" /><Relationship Type="http://schemas.openxmlformats.org/officeDocument/2006/relationships/chart" Target="/xl/charts/chart54.xml" Id="rId7" /><Relationship Type="http://schemas.openxmlformats.org/officeDocument/2006/relationships/chart" Target="/xl/charts/chart55.xml" Id="rId8" /><Relationship Type="http://schemas.openxmlformats.org/officeDocument/2006/relationships/chart" Target="/xl/charts/chart56.xml" Id="rId9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7.xml" Id="rId1" /><Relationship Type="http://schemas.openxmlformats.org/officeDocument/2006/relationships/chart" Target="/xl/charts/chart58.xml" Id="rId2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59.xml" Id="rId1" /><Relationship Type="http://schemas.openxmlformats.org/officeDocument/2006/relationships/chart" Target="/xl/charts/chart60.xml" Id="rId2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77.xml" Id="rId1" /><Relationship Type="http://schemas.openxmlformats.org/officeDocument/2006/relationships/chart" Target="/xl/charts/chart78.xml" Id="rId2" /><Relationship Type="http://schemas.openxmlformats.org/officeDocument/2006/relationships/chart" Target="/xl/charts/chart79.xml" Id="rId3" /><Relationship Type="http://schemas.openxmlformats.org/officeDocument/2006/relationships/chart" Target="/xl/charts/chart80.xml" Id="rId4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81.xml" Id="rId1" /><Relationship Type="http://schemas.openxmlformats.org/officeDocument/2006/relationships/chart" Target="/xl/charts/chart82.xml" Id="rId2" /><Relationship Type="http://schemas.openxmlformats.org/officeDocument/2006/relationships/chart" Target="/xl/charts/chart83.xml" Id="rId3" /><Relationship Type="http://schemas.openxmlformats.org/officeDocument/2006/relationships/chart" Target="/xl/charts/chart84.xml" Id="rId4" /><Relationship Type="http://schemas.openxmlformats.org/officeDocument/2006/relationships/chart" Target="/xl/charts/chart85.xml" Id="rId5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86.xml" Id="rId1" /><Relationship Type="http://schemas.openxmlformats.org/officeDocument/2006/relationships/chart" Target="/xl/charts/chart87.xml" Id="rId2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8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79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214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69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87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105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148</row>
      <rowOff>0</rowOff>
    </from>
    <ext cx="79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195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154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172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41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74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110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159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212</row>
      <rowOff>0</rowOff>
    </from>
    <ext cx="64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266</row>
      <rowOff>0</rowOff>
    </from>
    <ext cx="64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320</row>
      <rowOff>0</rowOff>
    </from>
    <ext cx="64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373</row>
      <rowOff>0</rowOff>
    </from>
    <ext cx="64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203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30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114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133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166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92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60</row>
      <rowOff>0</rowOff>
    </from>
    <ext cx="72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165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 los 3 921 puntos de la campana de Sensibilidad 1 (libro 1) y anade 808 puntos nuevos del motor para la propagacion de incertidumbre (F5 Incertidumbre; los corrio el director, no OpenCode) y un contraste con la campana anterior M1-M10b (F6). El resto de las hojas no usa corridas nuevas.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Cavitacion (O2) = margen m_O2 = T_burbuja(P_baja, x_b) - T9 &gt;= 0 (el liquido a la entrada de la bomba no supera su temperatura de burbuja; margen de seguridad CERO, la tolerancia de 1 K solo normaliza el indice D); no es un calculo de NPSH. La confianza (Alta, Media, Baja) de cada conclusion se calcula por codigo con la regla de la hoja Confianza y mide solidez dentro del modelo teqp, no validacion fisica.</t>
        </is>
      </c>
    </row>
    <row r="7">
      <c r="A7" s="4" t="inlineStr">
        <is>
          <t>Los numeros salen de los CSV de resultados/ (P1 a P4, U1, R1 y R2). p5_conclusiones.csv se genera con p5_generar.py desde p5_conclusiones_base.csv; las cifras con marcador no se escriben a mano.</t>
        </is>
      </c>
    </row>
    <row r="8">
      <c r="A8" s="4" t="inlineStr">
        <is>
          <t>Clases: KALINA, CORREGIBLE, NO_CONVERGIO e INVIABLE. Un KALINA puede estar dentro o fuera del rango experimental (ver terminologia).</t>
        </is>
      </c>
    </row>
    <row r="10">
      <c r="A10" s="3" t="inlineStr">
        <is>
          <t>Guia de hojas</t>
        </is>
      </c>
    </row>
    <row r="11">
      <c r="A11" s="5" t="inlineStr">
        <is>
          <t>Fuente: estructura del libro.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Que se lista: todas las hojas, en su orden.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4" ht="30" customHeight="1">
      <c r="A14" s="7" t="inlineStr">
        <is>
          <t>Hoja</t>
        </is>
      </c>
      <c r="B14" s="7" t="inlineStr">
        <is>
          <t>Contenido</t>
        </is>
      </c>
    </row>
    <row r="15">
      <c r="A15" s="8" t="inlineStr">
        <is>
          <t>LEEME</t>
        </is>
      </c>
      <c r="B15" s="9" t="inlineStr">
        <is>
          <t>Que es el libro, de que campana viene, terminologia, los 4 centros, las preguntas del profesor y las limitaciones.</t>
        </is>
      </c>
    </row>
    <row r="16">
      <c r="A16" s="8" t="inlineStr">
        <is>
          <t>Conclusion consolidada</t>
        </is>
      </c>
      <c r="B16" s="9" t="inlineStr">
        <is>
          <t>Cifras de cabecera, las conclusiones por categoria, la respuesta a las 4 preguntas y su grafico.</t>
        </is>
      </c>
    </row>
    <row r="17">
      <c r="A17" s="8" t="inlineStr">
        <is>
          <t>F1 Existencia</t>
        </is>
      </c>
      <c r="B17" s="9" t="inlineStr">
        <is>
          <t>Rango con KALINA (total) por bloque, fronteras de los barridos y P(KALINA) por nivel de las variables con 14 niveles o menos.</t>
        </is>
      </c>
    </row>
    <row r="18">
      <c r="A18" s="8" t="inlineStr">
        <is>
          <t>F1 Reglas y zonas grises</t>
        </is>
      </c>
      <c r="B18" s="9" t="inlineStr">
        <is>
          <t>Mejores cortes unicos, regresion logistica, reglas del arbol y conteo de zonas grises.</t>
        </is>
      </c>
    </row>
    <row r="19">
      <c r="A19" s="8" t="inlineStr">
        <is>
          <t>F1 Margenes de operacion</t>
        </is>
      </c>
      <c r="B19" s="9" t="inlineStr">
        <is>
          <t>Cuanto se puede mover cada variable desde el centro KALINA de cada bloque: una variable, dos (mallas de pares) y varias a la vez.</t>
        </is>
      </c>
    </row>
    <row r="20">
      <c r="A20" s="8" t="inlineStr">
        <is>
          <t>F2 CORREGIBLE vs KALINA</t>
        </is>
      </c>
      <c r="B20" s="9" t="inlineStr">
        <is>
          <t>Comparacion de eta, W_net/m_b, r_P, Q_reg/Q_i, dh y q4, violacion dominante por bloque y D por cuartil.</t>
        </is>
      </c>
    </row>
    <row r="21">
      <c r="A21" s="8" t="inlineStr">
        <is>
          <t>F2 Distancia y rescate</t>
        </is>
      </c>
      <c r="B21" s="9" t="inlineStr">
        <is>
          <t>Variable que rescata a un CORREGIBLE, distribucion de la distancia, cambio de eta al rescatar y robustez del optimo.</t>
        </is>
      </c>
    </row>
    <row r="22">
      <c r="A22" s="8" t="inlineStr">
        <is>
          <t>F3 Indices globales</t>
        </is>
      </c>
      <c r="B22" s="9" t="inlineStr">
        <is>
          <t>Indices de sensibilidad global por bloque (PRCC, KS, PAWN, delta, HSIC) con piso de ruido.</t>
        </is>
      </c>
    </row>
    <row r="23">
      <c r="A23" s="8" t="inlineStr">
        <is>
          <t>F3 Interacciones</t>
        </is>
      </c>
      <c r="B23" s="8" t="inlineStr">
        <is>
          <t>No aditividad de los pares de variables.</t>
        </is>
      </c>
    </row>
    <row r="24">
      <c r="A24" s="8" t="inlineStr">
        <is>
          <t>F3 Elasticidades</t>
        </is>
      </c>
      <c r="B24" s="9" t="inlineStr">
        <is>
          <t>Elasticidades locales de eta en el punto base.</t>
        </is>
      </c>
    </row>
    <row r="25">
      <c r="A25" s="8" t="inlineStr">
        <is>
          <t>F4 Turbina</t>
        </is>
      </c>
      <c r="B25" s="9" t="inlineStr">
        <is>
          <t>Envolventes, bandas de r_P y dependencias de la turbina.</t>
        </is>
      </c>
    </row>
    <row r="26">
      <c r="A26" s="8" t="inlineStr">
        <is>
          <t>F4 Regenerador y condensador</t>
        </is>
      </c>
      <c r="B26" s="9" t="inlineStr">
        <is>
          <t>Envolventes y dependencias del regenerador, el condensador, el HRVG y la bomba; restricciones activas.</t>
        </is>
      </c>
    </row>
    <row r="27">
      <c r="A27" s="8" t="inlineStr">
        <is>
          <t>F4 Preseleccion</t>
        </is>
      </c>
      <c r="B27" s="8" t="inlineStr">
        <is>
          <t>Datos para preseleccionar los equipos.</t>
        </is>
      </c>
    </row>
    <row r="28">
      <c r="A28" s="8" t="inlineStr">
        <is>
          <t>F4 Regenerador vs T_fuente</t>
        </is>
      </c>
      <c r="B28" s="9" t="inlineStr">
        <is>
          <t>Regenerador y ciclo frente a T_fuente de 70 a 300 C: Q_reg/Q_i, pinch, UA y eta.</t>
        </is>
      </c>
    </row>
    <row r="29">
      <c r="A29" s="8" t="inlineStr">
        <is>
          <t>F4 Ciclo vs T_fuente</t>
        </is>
      </c>
      <c r="B29" s="9" t="inlineStr">
        <is>
          <t>Mejor eta muestreada y sus condiciones por banda de T_fuente de 20 K (datos ya calculados; no es un optimo).</t>
        </is>
      </c>
    </row>
    <row r="30">
      <c r="A30" s="8" t="inlineStr">
        <is>
          <t>F4 Equipos por kW</t>
        </is>
      </c>
      <c r="B30" s="9" t="inlineStr">
        <is>
          <t>Requisitos de equipos por kW neto en lugar de por kg/s de fluido: calores, trabajos, UA y caudal de fluido por kW.</t>
        </is>
      </c>
    </row>
    <row r="31">
      <c r="A31" s="8" t="inlineStr">
        <is>
          <t>F5 Superficies de respuesta</t>
        </is>
      </c>
      <c r="B31" s="9" t="inlineStr">
        <is>
          <t>Mapas de calor de eta en las mallas P_baja x x_b y P_alta x P_baja y ajuste cuadratico.</t>
        </is>
      </c>
    </row>
    <row r="32">
      <c r="A32" s="8" t="inlineStr">
        <is>
          <t>F5 Incertidumbre</t>
        </is>
      </c>
      <c r="B32" s="9" t="inlineStr">
        <is>
          <t>Propagacion de incertidumbre: P(KALINA) y eta al perturbar las 10 variables alrededor de cada centro (808 puntos del motor).</t>
        </is>
      </c>
    </row>
    <row r="33">
      <c r="A33" s="8" t="inlineStr">
        <is>
          <t>F6 Respaldo libro viejo</t>
        </is>
      </c>
      <c r="B33" s="9" t="inlineStr">
        <is>
          <t>Contraste fuera de muestra con la campaña M1-M10b: rangos, fronteras de una variable, vecinos de Sens2, aportes y cobertura.</t>
        </is>
      </c>
    </row>
    <row r="34">
      <c r="A34" s="8" t="inlineStr">
        <is>
          <t>F7 Rigor estadistico</t>
        </is>
      </c>
      <c r="B34" s="9" t="inlineStr">
        <is>
          <t>NO_CONVERGIO por estudio y por cuartil de T_fuente, comparacion pareada por distancia, equipos segun el diseño, fronteras con intervalo, validacion cruzada y potencia de U1.</t>
        </is>
      </c>
    </row>
    <row r="35">
      <c r="A35" s="8" t="inlineStr">
        <is>
          <t>F7 Nulo y correccion FDR</t>
        </is>
      </c>
      <c r="B35" s="9" t="inlineStr">
        <is>
          <t>Pruebas de permutacion y correccion de Benjamini-Hochberg de los indices globales (F1 a F3).</t>
        </is>
      </c>
    </row>
    <row r="36">
      <c r="A36" s="8" t="inlineStr">
        <is>
          <t>Confianza</t>
        </is>
      </c>
      <c r="B36" s="9" t="inlineStr">
        <is>
          <t>Regla de confianza (Alta, Media, Baja), reparto por categoria y criterios de cada conclusion.</t>
        </is>
      </c>
    </row>
    <row r="37">
      <c r="A37" s="8" t="inlineStr">
        <is>
          <t>D1 Datos puntos</t>
        </is>
      </c>
      <c r="B37" s="9" t="inlineStr">
        <is>
          <t>Todos los puntos analizados (p2_dataset_dedup.csv).</t>
        </is>
      </c>
    </row>
    <row r="38">
      <c r="A38" s="8" t="inlineStr">
        <is>
          <t>D2 Datos fronteras</t>
        </is>
      </c>
      <c r="B38" s="9" t="inlineStr">
        <is>
          <t>Fronteras de los barridos de una variable (p1_fronteras.csv).</t>
        </is>
      </c>
    </row>
    <row r="39">
      <c r="A39" s="8" t="inlineStr">
        <is>
          <t>D3 Datos zonas grises</t>
        </is>
      </c>
      <c r="B39" s="9" t="inlineStr">
        <is>
          <t>Zonas grises por bloque y violacion dominante (p1_zonas_grises.csv).</t>
        </is>
      </c>
    </row>
    <row r="40">
      <c r="A40" s="8" t="inlineStr">
        <is>
          <t>D4 Datos distancia</t>
        </is>
      </c>
      <c r="B40" s="9" t="inlineStr">
        <is>
          <t>Distancia a la frontera de cada CORREGIBLE (p2_distancia.csv).</t>
        </is>
      </c>
    </row>
    <row r="41">
      <c r="A41" s="8" t="inlineStr">
        <is>
          <t>D5 Datos indices</t>
        </is>
      </c>
      <c r="B41" s="9" t="inlineStr">
        <is>
          <t>Indices de sensibilidad por bloque, respuesta, variable y metodo (p3_indices.csv).</t>
        </is>
      </c>
    </row>
    <row r="42">
      <c r="A42" s="8" t="inlineStr">
        <is>
          <t>D6 Datos equipos</t>
        </is>
      </c>
      <c r="B42" s="9" t="inlineStr">
        <is>
          <t>Turbina y regenerador por banda de r_P (p4_bandas.csv).</t>
        </is>
      </c>
    </row>
    <row r="43">
      <c r="A43" s="3" t="inlineStr">
        <is>
          <t>Terminologia: el rango experimental</t>
        </is>
      </c>
    </row>
    <row r="44" ht="111" customHeight="1">
      <c r="A44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46">
      <c r="A46" s="3" t="inlineStr">
        <is>
          <t>Los 4 centros de bloque y sus constantes</t>
        </is>
      </c>
    </row>
    <row r="47">
      <c r="A47" s="5" t="inlineStr">
        <is>
          <t>Que quedo fijo: las constantes de cada bloque (las mismas del libro 1).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</row>
    <row r="48">
      <c r="A48" s="5" t="inlineStr">
        <is>
          <t>Que se barrio: el analisis de los 3 921 puntos no barre nada; solo F5 Incertidumbre usa puntos nuevos del motor alrededor de estos centros.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</row>
    <row r="50" ht="30" customHeight="1">
      <c r="A50" s="7" t="inlineStr">
        <is>
          <t>Bloque</t>
        </is>
      </c>
      <c r="B50" s="7" t="inlineStr">
        <is>
          <t>T_fuente (K)</t>
        </is>
      </c>
      <c r="C50" s="7" t="inlineStr">
        <is>
          <t>T_sumidero (K)</t>
        </is>
      </c>
      <c r="D50" s="7" t="inlineStr">
        <is>
          <t>P_alta (kPa)</t>
        </is>
      </c>
      <c r="E50" s="7" t="inlineStr">
        <is>
          <t>P_baja (kPa)</t>
        </is>
      </c>
      <c r="F50" s="7" t="inlineStr">
        <is>
          <t>x_b (-)</t>
        </is>
      </c>
      <c r="G50" s="7" t="inlineStr">
        <is>
          <t>eta_t (-)</t>
        </is>
      </c>
      <c r="H50" s="7" t="inlineStr">
        <is>
          <t>eta_p (-)</t>
        </is>
      </c>
      <c r="I50" s="7" t="inlineStr">
        <is>
          <t>eps_HRVG (-)</t>
        </is>
      </c>
      <c r="J50" s="7" t="inlineStr">
        <is>
          <t>eps_reg (-)</t>
        </is>
      </c>
      <c r="K50" s="7" t="inlineStr">
        <is>
          <t>eps_cond (-)</t>
        </is>
      </c>
    </row>
    <row r="51">
      <c r="A51" s="8" t="inlineStr">
        <is>
          <t>C1 Husavik</t>
        </is>
      </c>
      <c r="B51" s="8" t="n">
        <v>394.15</v>
      </c>
      <c r="C51" s="8" t="n">
        <v>278.15</v>
      </c>
      <c r="D51" s="8" t="n">
        <v>3300</v>
      </c>
      <c r="E51" s="8" t="n">
        <v>690</v>
      </c>
      <c r="F51" s="8" t="n">
        <v>0.82</v>
      </c>
      <c r="G51" s="8" t="n">
        <v>0.85</v>
      </c>
      <c r="H51" s="8" t="n">
        <v>0.8</v>
      </c>
      <c r="I51" s="8" t="n">
        <v>0.85</v>
      </c>
      <c r="J51" s="8" t="n">
        <v>0.75</v>
      </c>
      <c r="K51" s="8" t="n">
        <v>0.95</v>
      </c>
    </row>
    <row r="52">
      <c r="A52" s="8" t="inlineStr">
        <is>
          <t>C2 ancla A*</t>
        </is>
      </c>
      <c r="B52" s="8" t="n">
        <v>403</v>
      </c>
      <c r="C52" s="8" t="n">
        <v>300.15</v>
      </c>
      <c r="D52" s="8" t="n">
        <v>3000</v>
      </c>
      <c r="E52" s="8" t="n">
        <v>563.64</v>
      </c>
      <c r="F52" s="8" t="n">
        <v>0.5</v>
      </c>
      <c r="G52" s="8" t="n">
        <v>0.85</v>
      </c>
      <c r="H52" s="8" t="n">
        <v>0.75</v>
      </c>
      <c r="I52" s="8" t="n">
        <v>0.85</v>
      </c>
      <c r="J52" s="8" t="n">
        <v>0.75</v>
      </c>
      <c r="K52" s="8" t="n">
        <v>0.95</v>
      </c>
    </row>
    <row r="53">
      <c r="A53" s="8" t="inlineStr">
        <is>
          <t>C3 caliente 150 C</t>
        </is>
      </c>
      <c r="B53" s="8" t="n">
        <v>423.15</v>
      </c>
      <c r="C53" s="8" t="n">
        <v>280.5</v>
      </c>
      <c r="D53" s="8" t="n">
        <v>3150</v>
      </c>
      <c r="E53" s="8" t="n">
        <v>950</v>
      </c>
      <c r="F53" s="8" t="n">
        <v>0.75</v>
      </c>
      <c r="G53" s="8" t="n">
        <v>0.85</v>
      </c>
      <c r="H53" s="8" t="n">
        <v>0.8</v>
      </c>
      <c r="I53" s="8" t="n">
        <v>0.85</v>
      </c>
      <c r="J53" s="8" t="n">
        <v>0.75</v>
      </c>
      <c r="K53" s="8" t="n">
        <v>0.95</v>
      </c>
    </row>
    <row r="54">
      <c r="A54" s="8" t="inlineStr">
        <is>
          <t>C4 frio 110 C</t>
        </is>
      </c>
      <c r="B54" s="8" t="n">
        <v>383.15</v>
      </c>
      <c r="C54" s="8" t="n">
        <v>282.5</v>
      </c>
      <c r="D54" s="8" t="n">
        <v>3880</v>
      </c>
      <c r="E54" s="8" t="n">
        <v>910</v>
      </c>
      <c r="F54" s="8" t="n">
        <v>0.88</v>
      </c>
      <c r="G54" s="8" t="n">
        <v>0.85</v>
      </c>
      <c r="H54" s="8" t="n">
        <v>0.8</v>
      </c>
      <c r="I54" s="8" t="n">
        <v>0.85</v>
      </c>
      <c r="J54" s="8" t="n">
        <v>0.75</v>
      </c>
      <c r="K54" s="8" t="n">
        <v>0.95</v>
      </c>
    </row>
    <row r="55">
      <c r="A55" s="3" t="inlineStr">
        <is>
          <t>Preguntas del profesor y donde se responden</t>
        </is>
      </c>
    </row>
    <row r="56" ht="30" customHeight="1">
      <c r="A56" s="7" t="inlineStr">
        <is>
          <t>Pregunta del profesor</t>
        </is>
      </c>
      <c r="B56" s="7" t="inlineStr">
        <is>
          <t>Hoja que la responde</t>
        </is>
      </c>
    </row>
    <row r="57">
      <c r="A57" s="8" t="inlineStr">
        <is>
          <t>En que rangos hay KALINA (total)?</t>
        </is>
      </c>
      <c r="B57" s="8" t="inlineStr">
        <is>
          <t>F1 Existencia; F1 Reglas y zonas grises</t>
        </is>
      </c>
    </row>
    <row r="58">
      <c r="A58" s="9" t="inlineStr">
        <is>
          <t>Partiendo de un KALINA, que pasa si muevo una o dos variables?</t>
        </is>
      </c>
      <c r="B58" s="9" t="inlineStr">
        <is>
          <t>F1 Margenes de operacion; F2 CORREGIBLE vs KALINA; F2 Distancia y rescate; F5 Superficies de respuesta; F5 Incertidumbre</t>
        </is>
      </c>
    </row>
    <row r="59">
      <c r="A59" s="9" t="inlineStr">
        <is>
          <t>Como se comporta el regenerador y el ciclo con la temperatura de la fuente?</t>
        </is>
      </c>
      <c r="B59" s="9" t="inlineStr">
        <is>
          <t>F4 Regenerador vs T_fuente; F4 Regenerador y condensador; F4 Ciclo vs T_fuente</t>
        </is>
      </c>
    </row>
    <row r="60">
      <c r="A60" s="9" t="inlineStr">
        <is>
          <t>Que datos necesito para preseleccionar los equipos?</t>
        </is>
      </c>
      <c r="B60" s="8" t="inlineStr">
        <is>
          <t>F4 Preseleccion; F4 Equipos por kW</t>
        </is>
      </c>
    </row>
    <row r="61">
      <c r="A61" s="3" t="inlineStr">
        <is>
          <t>Limitaciones</t>
        </is>
      </c>
    </row>
    <row r="62">
      <c r="A62" s="11" t="inlineStr">
        <is>
          <t>Conclusión L5 - Quedan límites del análisis que ningún barrido cierra.</t>
        </is>
      </c>
    </row>
    <row r="63" ht="216" customHeight="1">
      <c r="A63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</row>
    <row r="65">
      <c r="A65" s="12" t="inlineStr">
        <is>
          <t>Implicacion (L5): Validar con el motor real los 7 atípicos y los óptimos de M1 a M4 antes de citarlos como cifras de diseño.</t>
        </is>
      </c>
    </row>
    <row r="66">
      <c r="A66" s="12" t="inlineStr">
        <is>
          <t>Fuente: p5_conclusiones.csv (L5).</t>
        </is>
      </c>
    </row>
  </sheetData>
  <mergeCells count="2">
    <mergeCell ref="A44:B44"/>
    <mergeCell ref="A63:B6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62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8" t="inlineStr">
        <is>
          <t>variable que mas rescata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8" t="inlineStr">
        <is>
          <t>F1 Existencia; F1 Reglas y zonas grises</t>
        </is>
      </c>
      <c r="C14" s="8" t="inlineStr">
        <is>
          <t>D1 a D6</t>
        </is>
      </c>
    </row>
    <row r="15">
      <c r="A15" s="9" t="inlineStr">
        <is>
          <t>Partiendo de un KALINA, que pasa al mover una o dos variables?</t>
        </is>
      </c>
      <c r="B15" s="9" t="inlineStr">
        <is>
          <t>F1 Margenes de operacion; F2 CORREGIBLE vs KALINA; F2 Distancia y rescate</t>
        </is>
      </c>
      <c r="C15" s="8" t="inlineStr">
        <is>
          <t>D7; L6; L2; F6</t>
        </is>
      </c>
    </row>
    <row r="16">
      <c r="A16" s="9" t="inlineStr">
        <is>
          <t>Como se comporta el regenerador y el ciclo con la temperatura de la fuente?</t>
        </is>
      </c>
      <c r="B16" s="9" t="inlineStr">
        <is>
          <t>F4 Regenerador vs T_fuente; F4 Regenerador y condensador; F4 Ciclo vs T_fuente</t>
        </is>
      </c>
      <c r="C16" s="8" t="inlineStr">
        <is>
          <t>E8; E4; M6</t>
        </is>
      </c>
    </row>
    <row r="17">
      <c r="A17" s="9" t="inlineStr">
        <is>
          <t>Que datos necesito para preseleccionar los equipos?</t>
        </is>
      </c>
      <c r="B17" s="8" t="inlineStr">
        <is>
          <t>F4 Preseleccion; F4 Equipos por kW</t>
        </is>
      </c>
      <c r="C17" s="8" t="inlineStr">
        <is>
          <t>E1 a E7; E9</t>
        </is>
      </c>
    </row>
    <row r="18">
      <c r="A18" s="3" t="inlineStr">
        <is>
          <t>Las 43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(9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186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 que sube con x_b: por debajo del piso de cada bloque no hay KALINA.</t>
        </is>
      </c>
      <c r="D23" s="9" t="inlineStr">
        <is>
          <t>En los barridos de una variable la frontera está en 550 kPa (C1 y C3), 350 kPa (C2) y 750 kPa (C4); cada una es el punto medio entre el último nivel sin KALINA y el primero con KALINA (resolución de 50 a 100 kPa; en la malla P_baja×x_b el piso de C1 a x_b 0.82 es 600 kPa, D8). Subir P_baja es el movimiento que más CORREGIBLE rescata: 24 % de los 968 quedan a esa sola variable de un KALINA. Regresión logística de las 9 variables en el LHS sin los NO_CONVERGIO, con las demás en el centro: frontera de P_baja en 613 kPa [438, 765] en C1 (AUC 0.97) y 635 kPa [393, 852] en C3 (AUC 0.93), consistente con los 550 kPa de los barridos; en C2 y C4 el intervalo es demasiado ancho para informar (su límite inferior es -155 y -343 kPa) y no se usa. Con las otras variables libres la frontera de una variable se reproduce solo en parte (L9).</t>
        </is>
      </c>
      <c r="E23" s="9" t="inlineStr">
        <is>
          <t>Fijar P_baja por encima del piso de cada bloque con margen; el piso depende de x_b (D8) y del margen de cavitación exigido (L7).</t>
        </is>
      </c>
      <c r="F23" s="8" t="inlineStr">
        <is>
          <t>Media</t>
        </is>
      </c>
      <c r="G23" s="9" t="inlineStr">
        <is>
          <t>P1 p1_fronteras.csv; P2 p2_distancia_resumen.md</t>
        </is>
      </c>
    </row>
    <row r="24" ht="56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Media</t>
        </is>
      </c>
      <c r="G24" s="8" t="inlineStr">
        <is>
          <t>P1 p1_fronteras.csv; P3 p3_ranking.md</t>
        </is>
      </c>
    </row>
    <row r="25" ht="121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techo que depende del bloque; el umbral inferior no está establecido porque coincide con puntos que no convergieron.</t>
        </is>
      </c>
      <c r="D25" s="9" t="inlineStr">
        <is>
          <t>Frontera inferior ≈ 358 K (85 °C) en C1, C3 y C4 y 390.65 K en C2. Pero en el cuartil más bajo de T_fuente del muestreo LHS no convergieron 37 de 59 puntos en C4, 28 de 59 en C3 y 22 de 63 en C1; entre los que sí convergieron, el 95 % es KALINA en C4 [78, 99] frente a 36 % si NO_CONVERGIO cuenta como no KALINA. T_fuente es la variable que más separa los NO_CONVERGIO del resto en 4 de los 4 bloques (KS de 0.39 a 0.62). Techo en los barridos de una variable: 440.65 K (C1), 468.15 K (C2), 568.15 K (C3), 528.15 K (C4).</t>
        </is>
      </c>
      <c r="E25" s="9" t="inlineStr">
        <is>
          <t>No tomar el umbral inferior de T_fuente como límite de diseño hasta reintentar esos puntos con el motor. 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134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la restricción que manda: sin una efectividad mínima no hay KALINA, y esa mínima depende del bloque.</t>
        </is>
      </c>
      <c r="D26" s="9" t="inlineStr">
        <is>
          <t>ε_cond mínima observada con KALINA en los datos: 0.80 (C1), 0.65 (C2), 0.85 (C3), 0.85 (C4); en C1, C3 y C4 coincide con el límite inferior del muestreo LHS, así que es un mínimo del diseño y no un mínimo físico. Frontera en barridos de una variable: 0.775 (C2) y 0.875 (C3). Con las demás variables en el centro, el barrido fino sitúa la frontera en ≈ 0.92 (C1) y ≈ 0.906 (C4) (U4); la regresión logística del LHS sin NO_CONVERGIO da 0.934 [0.901, 0.968] en C1 (en C2, C3 y C4 su intervalo no es informativo). En C1 y C2 ε_cond es de las 3 variables que deciden la existencia.</t>
        </is>
      </c>
      <c r="E26" s="9" t="inlineStr">
        <is>
          <t>No dimensionar con un ε_cond mínimo único: partir de U4 (≥ 0.93 en C1 y ≥ 0.91 en C4, orientativo) y comprobar cada diseño; con 0.95 y las demás variables en el centro no hay problema de existencia.</t>
        </is>
      </c>
      <c r="F26" s="8" t="inlineStr">
        <is>
          <t>Media</t>
        </is>
      </c>
      <c r="G26" s="9" t="inlineStr">
        <is>
          <t>P1 p1_existencia_rangos.csv; P3 p3_ranking.md</t>
        </is>
      </c>
    </row>
    <row r="27" ht="82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 La regresión logística del LHS da intervalos de T_sumidero demasiado anchos (más de la mitad del rango muestreado) para confirmar estos techos, y no se usa como evidencia.</t>
        </is>
      </c>
      <c r="E27" s="9" t="inlineStr">
        <is>
          <t>El diseño de Húsavík (278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29" ht="134" customHeight="1">
      <c r="A29" s="8" t="inlineStr">
        <is>
          <t>D7</t>
        </is>
      </c>
      <c r="B29" s="8" t="inlineStr">
        <is>
          <t>A</t>
        </is>
      </c>
      <c r="C29" s="9" t="inlineStr">
        <is>
          <t>Desde el centro KALINA de cada bloque hay margen amplio en casi todas las variables, pero no en el condensador ni, en C2, en x_b.</t>
        </is>
      </c>
      <c r="D29" s="9" t="inlineStr">
        <is>
          <t>Moviendo una variable cada vez (último nivel KALINA contiguo al centro): C1 baja P_baja hasta 600 kPa (centro 690), ε_cond sin margen (0.95; con 0.90 ya no hay KALINA), T_sumidero sube hasta 283.15 K (centro 278.15), x_b de 0.55 a 0.90, T_fuente de 363.15 a 438.15 K. C4: P_baja hasta 800 kPa, ε_cond sin margen, T_sumidero hasta 290.65 K. C3: P_baja hasta 600 kPa, ε_cond hasta 0.90, T_sumidero hasta 295.65 K. C2: P_baja hasta 400 kPa, ε_cond hasta 0.80, x_b solo de 0.45 a 0.55. El barrido fino de ε_cond sitúa la frontera en ≈ 0.92 (C1) y ≈ 0.906 (C4).</t>
        </is>
      </c>
      <c r="E29" s="9" t="inlineStr">
        <is>
          <t>Un diseño en C1 o C4 no tolera perder efectividad del condensador ni subir T_sumidero más de 5 a 8 K; en C2 x_b debe controlarse a ±0.05. La frontera real está entre el último nivel KALINA y el siguiente.</t>
        </is>
      </c>
      <c r="F29" s="8" t="inlineStr">
        <is>
          <t>Media</t>
        </is>
      </c>
      <c r="G29" s="9" t="inlineStr">
        <is>
          <t>Hoja F1 Margenes de operacion (barridos de una variable, estudios 1 y 10)</t>
        </is>
      </c>
    </row>
    <row r="30" ht="160" customHeight="1">
      <c r="A30" s="8" t="inlineStr">
        <is>
          <t>D8</t>
        </is>
      </c>
      <c r="B30" s="8" t="inlineStr">
        <is>
          <t>A</t>
        </is>
      </c>
      <c r="C30" s="9" t="inlineStr">
        <is>
          <t>El piso de P_baja sube con x_b: cuanto más rica la mezcla, más alta debe ser la presión baja.</t>
        </is>
      </c>
      <c r="D30" s="9" t="inlineStr">
        <is>
          <t>Menor P_baja con KALINA en cada columna de x_b de las mallas P_baja×x_b: C1 de 500 kPa (x_b 0.55 a 0.75) a 600, 690 y 800 kPa (x_b 0.82, 0.90 y 0.95); C2 de 400 kPa (0.45 y 0.50) a 563.64, 700 y 900 kPa (0.55, 0.60 y 0.70); C3 de 500 kPa (0.55 a 0.68) a 650, 800 y 950 kPa (0.75, 0.88 y 0.95; sin KALINA en 0.82); C4 de 500 kPa (0.65 y 0.72) a 910 kPa (0.95).</t>
        </is>
      </c>
      <c r="E30" s="9" t="inlineStr">
        <is>
          <t>x_b y P_baja no se eligen por separado (coincide con la interacción de F5 de P3): subir x_b para ganar η obliga a subir P_baja y se paga parte de lo ganado. La malla tiene solo 7 niveles de P_baja: el piso real está entre dos niveles. Mecanismo: a P_baja fija la temperatura de burbuja baja al subir x_b (C1 a 690 kPa: 330 K con x_b 0.45, 309 K con 0.60, 296 K con 0.75 y 290 K con 0.90), de modo que m_O2 = T_burbuja − T9 se reduce de 52 K a 0.9 K y hace falta más presión para recuperar el margen.</t>
        </is>
      </c>
      <c r="F30" s="8" t="inlineStr">
        <is>
          <t>Media</t>
        </is>
      </c>
      <c r="G30" s="9" t="inlineStr">
        <is>
          <t>Hoja F5 Superficies de respuesta (mallas P_baja×x_b, estudios 2 y 11)</t>
        </is>
      </c>
    </row>
    <row r="31" ht="147" customHeight="1">
      <c r="A31" s="8" t="inlineStr">
        <is>
          <t>U4</t>
        </is>
      </c>
      <c r="B31" s="8" t="inlineStr">
        <is>
          <t>C</t>
        </is>
      </c>
      <c r="C31" s="9" t="inlineStr">
        <is>
          <t>La efectividad del condensador es la especificación crítica: con las demás variables en el centro debe superar ≈ 0.92 en Húsavík y ≈ 0.906 en el bloque frío, y cuando todas las variables se mueven la especificación robusta es más alta.</t>
        </is>
      </c>
      <c r="D31" s="9" t="inlineStr">
        <is>
          <t>Frontera del barrido fino de ε_cond: C1 entre 0.917 (sin convergencia) y 0.922 (KALINA con m_O2 0.3 K); C4 entre 0.900 (CORREGIBLE) y 0.906 (KALINA con m_O2 0.3 K); C2 y C3 KALINA en todo el barrido de 0.90 a 0.95. La regresión logística del LHS sin NO_CONVERGIO (otras variables en el centro) da una frontera de ε_cond de 0.934 [0.901, 0.968] en C1, que contiene a la del barrido fino (en C4 su intervalo no es informativo). Con todas las variables moviéndose (U1), la especificación de ≥ 0.93 en C1 y ≥ 0.91 en C4 todavía pierde 6 de 40 y 5 de 77 puntos. Margen de cavitación con ε_cond = 0.95: 5.5 K (C1), 11.8 K (C2), 14.9 K (C3) y 8.1 K (C4).</t>
        </is>
      </c>
      <c r="E31" s="9" t="inlineStr">
        <is>
          <t>Como punto de partida, pedir al condensador una efectividad garantizada de al menos 0.93 (C1) o 0.91 (C4), sabiendo que no basta si P_baja, T_sumidero o x_b se desvían (U1); un diseño que admita ε_cond menor necesita más P_baja o un sumidero más frío (PRCC de T_sumidero negativo, de P_baja positivo).</t>
        </is>
      </c>
      <c r="F31" s="8" t="inlineStr">
        <is>
          <t>Media</t>
        </is>
      </c>
      <c r="G31" s="9" t="inlineStr">
        <is>
          <t>Hoja F5 Incertidumbre (barrido fino, u1_scan_eps_cond.csv)</t>
        </is>
      </c>
    </row>
    <row r="33">
      <c r="A33" s="3" t="inlineStr">
        <is>
          <t>EQUIPOS (9 conclusiones)</t>
        </is>
      </c>
    </row>
    <row r="34" ht="30" customHeight="1">
      <c r="A34" s="7" t="inlineStr">
        <is>
          <t>id</t>
        </is>
      </c>
      <c r="B34" s="7" t="inlineStr">
        <is>
          <t>fase</t>
        </is>
      </c>
      <c r="C34" s="7" t="inlineStr">
        <is>
          <t>afirmacion</t>
        </is>
      </c>
      <c r="D34" s="7" t="inlineStr">
        <is>
          <t>evidencia</t>
        </is>
      </c>
      <c r="E34" s="7" t="inlineStr">
        <is>
          <t>implicacion</t>
        </is>
      </c>
      <c r="F34" s="7" t="inlineStr">
        <is>
          <t>confianza</t>
        </is>
      </c>
      <c r="G34" s="7" t="inlineStr">
        <is>
          <t>fuente</t>
        </is>
      </c>
    </row>
    <row r="35" ht="134" customHeight="1">
      <c r="A35" s="8" t="inlineStr">
        <is>
          <t>E1</t>
        </is>
      </c>
      <c r="B35" s="8" t="inlineStr">
        <is>
          <t>B</t>
        </is>
      </c>
      <c r="C35" s="9" t="inlineStr">
        <is>
          <t>En los KALINA muestreados la turbina opera con relaciones de presión de 1.7 a 5.5 (P5–P95) y caídas de entalpía de 65 a 230 kJ/kg.</t>
        </is>
      </c>
      <c r="D35" s="9" t="inlineStr">
        <is>
          <t>KALINA (total), n = 2047: r_P mediana 3.47; Δh mediana 152.7 kJ/kg; Wt 10.7 a 145.9 kW por kg/s de m_b; T de entrada 361 a 443 K. Intervalos bootstrap al 95 %: r_P P5 1.70 [1.65, 1.81] y P95 5.51 [5.40, 6.00]; Δh P5 65 [61, 71] y P95 230 [225, 235] kJ/kg. Estas envolventes dependen del diseño de muestreo: restringiendo a los LHS (estudios 3 y 14) o dando el mismo peso a cada combinación centro-estudio, la mediana de 4 de las 11 cantidades de equipo se corre más de 0.15 veces el ancho P5–P95 en el total y de 7 a 10 por bloque. El 10 % de mayor η: r_P 4.26 a 7.25 y Δh 172 a 249 kJ/kg.</t>
        </is>
      </c>
      <c r="E35" s="9" t="inlineStr">
        <is>
          <t>Citar las envolventes como descriptivas del conjunto muestreado, no de una población. Preseleccionar una turbina radial de una etapa para r_P hasta ~7 (una revisión de ORC de pequeña escala da radial para EPR &lt; 10; cifra de la literatura no verificada). Los diseños de máxima η piden la parte alta del rango.</t>
        </is>
      </c>
      <c r="F35" s="8" t="inlineStr">
        <is>
          <t>Media</t>
        </is>
      </c>
      <c r="G35" s="8" t="inlineStr">
        <is>
          <t>P4 p4_envolventes.csv; Etapa 0 §5.1</t>
        </is>
      </c>
    </row>
    <row r="36" ht="69" customHeight="1">
      <c r="A36" s="8" t="inlineStr">
        <is>
          <t>E2</t>
        </is>
      </c>
      <c r="B36" s="8" t="inlineStr">
        <is>
          <t>B</t>
        </is>
      </c>
      <c r="C36" s="9" t="inlineStr">
        <is>
          <t>El Δh de la turbina crece con la relación de presiones.</t>
        </is>
      </c>
      <c r="D36" s="9" t="inlineStr">
        <is>
          <t>Regresión Δh sobre r_P: pendiente 30.2 kJ/kg por unidad de r_P (IC 95 % [27.5, 33.3]), R² 0.65 (n = 507 en el muestreo LHS). Por bandas de r_P: Δh mediana 46 kJ/kg en [1, 1.5) y 236 kJ/kg en [6, 10); η mediana 2.5 % y 10.2 % (descriptivo: sin IC y confundido con P_alta y T_fuente).</t>
        </is>
      </c>
      <c r="E36" s="9" t="inlineStr">
        <is>
          <t>No conviene operar a r_P bajo; el límite superior lo pone el título de salida (E3) y la existencia (D1).</t>
        </is>
      </c>
      <c r="F36" s="8" t="inlineStr">
        <is>
          <t>Media</t>
        </is>
      </c>
      <c r="G36" s="8" t="inlineStr">
        <is>
          <t>P4 p4_dependencias.csv; p4_bandas.csv</t>
        </is>
      </c>
    </row>
    <row r="37" ht="56" customHeight="1">
      <c r="A37" s="8" t="inlineStr">
        <is>
          <t>E3</t>
        </is>
      </c>
      <c r="B37" s="8" t="inlineStr">
        <is>
          <t>B</t>
        </is>
      </c>
      <c r="C37" s="9" t="inlineStr">
        <is>
          <t>Los diseños de mayor η operan cerca del límite de humedad de la turbina.</t>
        </is>
      </c>
      <c r="D37" s="9" t="inlineStr">
        <is>
          <t>Título de salida q4 en KALINA: mínimo 0.9014 (límite O1: 0.90). En el 10 % de mayor η: mediana 0.9355 y P5 0.9101, frente a 0.950 de todo KALINA. q4 baja con P_alta (Spearman −0.66 en C1) y con η_t (−0.72 en C2).</t>
        </is>
      </c>
      <c r="E37" s="9" t="inlineStr">
        <is>
          <t>Prever protección contra erosión en las últimas etapas o recalentamiento si se sube P_alta; el margen real al límite es ≤ 0.01 en los óptimos.</t>
        </is>
      </c>
      <c r="F37" s="8" t="inlineStr">
        <is>
          <t>Media</t>
        </is>
      </c>
      <c r="G37" s="9" t="inlineStr">
        <is>
          <t>P4 p4_envolventes.csv; p4_dependencias.csv</t>
        </is>
      </c>
    </row>
    <row r="38" ht="82" customHeight="1">
      <c r="A38" s="8" t="inlineStr">
        <is>
          <t>E4</t>
        </is>
      </c>
      <c r="B38" s="8" t="inlineStr">
        <is>
          <t>B</t>
        </is>
      </c>
      <c r="C38" s="9" t="inlineStr">
        <is>
          <t>En los KALINA muestreados el regenerador opera con un acercamiento mínimo de 9.7 K (P5) y una conductancia de 0.76 a 13.3 kW/K por kg/s; el pinch depende de la ε_reg muestreada (0.40 a 0.95).</t>
        </is>
      </c>
      <c r="D38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−0.92 en C1) y el UA (+0.79).</t>
        </is>
      </c>
      <c r="E38" s="9" t="inlineStr">
        <is>
          <t>Para los diseños óptimos, UA mediana 3.1 y P95 7.6 kW/K por kg/s; es una cota de preselección, no un diseño.</t>
        </is>
      </c>
      <c r="F38" s="8" t="inlineStr">
        <is>
          <t>Media</t>
        </is>
      </c>
      <c r="G38" s="8" t="inlineStr">
        <is>
          <t>P4 p4_envolventes.csv; p4_resumen.md</t>
        </is>
      </c>
    </row>
    <row r="39" ht="56" customHeight="1">
      <c r="A39" s="8" t="inlineStr">
        <is>
          <t>E5</t>
        </is>
      </c>
      <c r="B39" s="8" t="inlineStr">
        <is>
          <t>B</t>
        </is>
      </c>
      <c r="C39" s="9" t="inlineStr">
        <is>
          <t>En los KALINA muestreados el condensador evacúa de 218 a 1561 kW por kg/s de m_b con un acercamiento de 2.6 a 23.4 K en la salida.</t>
        </is>
      </c>
      <c r="D39" s="9" t="inlineStr">
        <is>
          <t>Mediana: 721 kW por kg/s y 9.2 K. En el 10 % de mayor η: 542 a 1275 kW por kg/s. La carga la fija T_fuente (Spearman +0.55 en C1, +0.69 en C2); el acercamiento lo fija ε_cond (−0.60 y −0.69).</t>
        </is>
      </c>
      <c r="E39" s="9" t="inlineStr">
        <is>
          <t>Elegir el condensador por carga (T_fuente) y por acercamiento (ε_cond); el acercamiento no es un pinch de diseño.</t>
        </is>
      </c>
      <c r="F39" s="8" t="inlineStr">
        <is>
          <t>Media</t>
        </is>
      </c>
      <c r="G39" s="9" t="inlineStr">
        <is>
          <t>P4 p4_envolventes.csv; p4_dependencias.csv</t>
        </is>
      </c>
    </row>
    <row r="40" ht="30" customHeight="1">
      <c r="A40" s="8" t="inlineStr">
        <is>
          <t>E6</t>
        </is>
      </c>
      <c r="B40" s="8" t="inlineStr">
        <is>
          <t>B</t>
        </is>
      </c>
      <c r="C40" s="9" t="inlineStr">
        <is>
          <t>En los KALINA muestreados el HRVG aporta de 229 a 1695 kW por kg/s de m_b.</t>
        </is>
      </c>
      <c r="D40" s="9" t="inlineStr">
        <is>
          <t>Mediana 790 kW por kg/s; T_fuente − T3 de 2.1 a 44.0 K. La carga la fija T_fuente (Spearman +0.56 en C1, +0.69 en C2).</t>
        </is>
      </c>
      <c r="E40" s="9" t="inlineStr">
        <is>
          <t>El tamaño del intercambiador de calor de la fuente escala con T_fuente y con m_b.</t>
        </is>
      </c>
      <c r="F40" s="8" t="inlineStr">
        <is>
          <t>Media</t>
        </is>
      </c>
      <c r="G40" s="8" t="inlineStr">
        <is>
          <t>P4 p4_envolventes.csv</t>
        </is>
      </c>
    </row>
    <row r="41" ht="43" customHeight="1">
      <c r="A41" s="8" t="inlineStr">
        <is>
          <t>E7</t>
        </is>
      </c>
      <c r="B41" s="8" t="inlineStr">
        <is>
          <t>B</t>
        </is>
      </c>
      <c r="C41" s="9" t="inlineStr">
        <is>
          <t>La bomba consume entre 2.4 % y 30 % del trabajo de la turbina, pero solo 2.7 a 7.8 % en los diseños óptimos.</t>
        </is>
      </c>
      <c r="D41" s="9" t="inlineStr">
        <is>
          <t>W_p/W_t mediana 6.0 %; 10 % de mayor η: 2.7 a 7.8 %. P_alta de 1940 a 4500 kPa (P5–P95).</t>
        </is>
      </c>
      <c r="E41" s="9" t="inlineStr">
        <is>
          <t>Bomba de presión media; la cavitación (O2) manda sobre el consumo (D1).</t>
        </is>
      </c>
      <c r="F41" s="8" t="inlineStr">
        <is>
          <t>Media</t>
        </is>
      </c>
      <c r="G41" s="8" t="inlineStr">
        <is>
          <t>P4 p4_envolventes.csv</t>
        </is>
      </c>
    </row>
    <row r="42" ht="186" customHeight="1">
      <c r="A42" s="8" t="inlineStr">
        <is>
          <t>E8</t>
        </is>
      </c>
      <c r="B42" s="8" t="inlineStr">
        <is>
          <t>B</t>
        </is>
      </c>
      <c r="C42" s="9" t="inlineStr">
        <is>
          <t>El regenerador pierde peso al subir T_fuente: su carga y su conductancia caen mientras el pinch sube.</t>
        </is>
      </c>
      <c r="D42" s="9" t="inlineStr">
        <is>
          <t>Estudio 4 (T_fuente de 70 a 300 °C, mediana de los KALINA por nivel): Q_reg/Q_i de 0.587 a 0.013, UA de 9.53 a 0.34 kW/K por kg/s y pinch de 13.6 a 40.0 K. En los barridos de una variable la carga ya es baja a 150 °C (Q_reg/Q_i 0.121 en C3 y 0.048 en C4) y η se aplana desde ≈150 °C (C3 entre 9.28 y 9.47 %, C4 entre 12.23 y 12.32 %). KALINA aparece entre 90 y 165 °C (C1), 120 y 190 °C (C2), 90 y 290 °C (C3) y 90 y 250 °C (C4). Mecanismo (barrido de T_fuente en C3, KALINA): el lado caliente del regenerador es el líquido pobre del separador, y Q_reg = m_l·(h5 − h6) (0.809 × 281 = 227 kW por kg/s a 90 °C). Al subir T_fuente se vaporiza casi todo el fluido: m_l/m_b cae de 0.81 a 0.006 (0.65 a 0.008 en C4) y Q_reg de 227 a 3 kW por kg/s, aunque la caída de entalpía por kg de líquido sube de 281 a 503 kJ/kg.</t>
        </is>
      </c>
      <c r="E42" s="9" t="inlineStr">
        <is>
          <t>Con x_b alto (C1, C3, C4) el regenerador mueve 12 % o menos del calor de entrada desde 150 °C (máximos 0.074, 0.121 y 0.048) y η ya no mejora; con x_b bajo (C2) todavía mueve hasta 0.49 a 150 °C y 0.115 desde 190 °C. En el estudio 4 la mediana es 0.34 a 150 °C, 0.13 a 170 °C y no pasa de 0.04 desde 190 °C. Sugiere dimensionarlo pequeño o evaluar suprimirlo solo con fuentes calientes y x_b alto (no se simuló un ciclo sin regenerador). Entre 70 y 110 °C su carga mediana es de 0.27 a 0.59 del calor de entrada.</t>
        </is>
      </c>
      <c r="F42" s="8" t="inlineStr">
        <is>
          <t>Media</t>
        </is>
      </c>
      <c r="G42" s="9" t="inlineStr">
        <is>
          <t>Hoja F4 Regenerador vs T_fuente (estudios 1, 4 y 10)</t>
        </is>
      </c>
    </row>
    <row r="43" ht="186" customHeight="1">
      <c r="A43" s="8" t="inlineStr">
        <is>
          <t>E9</t>
        </is>
      </c>
      <c r="B43" s="8" t="inlineStr">
        <is>
          <t>B</t>
        </is>
      </c>
      <c r="C43" s="9" t="inlineStr">
        <is>
          <t>Por kW neto, en los KALINA muestreados el HRVG aporta de 8 a 39 kW (mediana 13) y el condensador evacúa de 7 a 38 kW (mediana 12), y hace falta de 0.007 a 0.13 kg/s de fluido de trabajo.</t>
        </is>
      </c>
      <c r="D43" s="9" t="inlineStr">
        <is>
          <t>KALINA (total), n = 2047, ámbito todos, P5 a P95 (mediana): Q_i 8.2 a 38.7 kW por kW neto (12.9); Q_out 7.2 a 37.7 (11.9); Q_reg 0.39 a 33.9 (2.75); W_t 1.02 a 1.43 (1.06); W_p 0.024 a 0.43 (0.064); UA del regenerador 0.006 a 1.43 kW/K por kW neto (0.071); fluido 0.007 a 0.129 kg/s por kW neto. En el 10 % de mayor η (n = 205): Q_i 7.4 a 8.6 kW por kW neto (8.2), Q_out 6.4 a 7.6, fluido 0.006 a 0.013 kg/s por kW neto. Salen de dividir las cifras por kg/s entre W_net por kg/s; Q_i por kW neto es 100/η en todos los puntos (2 047 de 2 047 dentro del 1 %).</t>
        </is>
      </c>
      <c r="E43" s="9" t="inlineStr">
        <is>
          <t>Para preseleccionar conviene el rango del 10 % de mayor η: con 100 kW netos, HRVG de 735 a 861 kW, condensador de 635 a 761 kW y fluido de 0.6 a 1.3 kg/s. Con todos los KALINA muestreados y 100 kW netos: HRVG de 818 a 3871 kW (mediana 1294), condensador de 718 a 3771 kW, fluido de trabajo de 0.7 a 12.9 kg/s. Son envolventes de un muestreo numérico, no especificaciones de compra; el flujo volumétrico de la turbina y la altura de la bomba necesitan las densidades de los estados, que no están en el conjunto de datos (se obtendrían con el motor).</t>
        </is>
      </c>
      <c r="F43" s="8" t="inlineStr">
        <is>
          <t>Media</t>
        </is>
      </c>
      <c r="G43" s="9" t="inlineStr">
        <is>
          <t>P4 p4_comun (columnas por kg/s); F1 p6_equipos_kw.csv; hoja F4 Equipos por kW</t>
        </is>
      </c>
    </row>
    <row r="45">
      <c r="A45" s="3" t="inlineStr">
        <is>
          <t>MÁXIMA EFICIENCIA (7 conclusiones)</t>
        </is>
      </c>
    </row>
    <row r="46" ht="30" customHeight="1">
      <c r="A46" s="7" t="inlineStr">
        <is>
          <t>id</t>
        </is>
      </c>
      <c r="B46" s="7" t="inlineStr">
        <is>
          <t>fase</t>
        </is>
      </c>
      <c r="C46" s="7" t="inlineStr">
        <is>
          <t>afirmacion</t>
        </is>
      </c>
      <c r="D46" s="7" t="inlineStr">
        <is>
          <t>evidencia</t>
        </is>
      </c>
      <c r="E46" s="7" t="inlineStr">
        <is>
          <t>implicacion</t>
        </is>
      </c>
      <c r="F46" s="7" t="inlineStr">
        <is>
          <t>confianza</t>
        </is>
      </c>
      <c r="G46" s="7" t="inlineStr">
        <is>
          <t>fuente</t>
        </is>
      </c>
    </row>
    <row r="47" ht="108" customHeight="1">
      <c r="A47" s="8" t="inlineStr">
        <is>
          <t>M1</t>
        </is>
      </c>
      <c r="B47" s="8" t="inlineStr">
        <is>
          <t>B</t>
        </is>
      </c>
      <c r="C47" s="9" t="inlineStr">
        <is>
          <t>La mayor η muestreada es 14.82 % con la fuente a 170 °C, fuera del rango experimental; dentro del rango es 14.53 %.</t>
        </is>
      </c>
      <c r="D47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 (5.5 % en el muestreo LHS, que depende del diseño); P90 11.5 %. Son los mayores valores entre los puntos muestreados: no se corrió un optimizador. Su margen de cavitación es m_O2 = 0.7 K en el de 14.82 % y 6.7 K en el de 14.53 %.</t>
        </is>
      </c>
      <c r="E47" s="9" t="inlineStr">
        <is>
          <t>Para una fuente de 150 °C los puntos muestreados llegan a ≈ 14.5 % con P_alta alta (≥ 5000 kPa) y quedan en el borde de la caja muestreada (P_alta 6000 kPa, ε_cond 0.95), de modo que el techo real puede ser mayor; la cifra de 14.8 % necesita 170 °C.</t>
        </is>
      </c>
      <c r="F47" s="8" t="inlineStr">
        <is>
          <t>Media</t>
        </is>
      </c>
      <c r="G47" s="8" t="inlineStr">
        <is>
          <t>P2 p2_robustez.md; p2_dataset_dedup.csv</t>
        </is>
      </c>
    </row>
    <row r="48" ht="69" customHeight="1">
      <c r="A48" s="8" t="inlineStr">
        <is>
          <t>M2</t>
        </is>
      </c>
      <c r="B48" s="8" t="inlineStr">
        <is>
          <t>B</t>
        </is>
      </c>
      <c r="C48" s="9" t="inlineStr">
        <is>
          <t>Para Húsavík el mejor KALINA muestreado llega a 14.0 % subiendo P_alta a 5000 kPa y bajando P_baja a 600 kPa, unos 2.0 puntos sobre el centro.</t>
        </is>
      </c>
      <c r="D48" s="9" t="inlineStr">
        <is>
          <t>C1-B3-0127: 394.15 K, P_alta 5000, P_baja 600, x_b 0.82, η_t 0.85, ε_reg 0.75, ε_cond 0.95: η 14.01 %, dentro del rango experimental. El centro de Húsavík (C1-base-0000 en la campaña con duplicados, E95 en la base deduplicada: P_alta 3300, P_baja 690, ε_cond 0.95) es KALINA con η 12.00 %.</t>
        </is>
      </c>
      <c r="E48" s="9" t="inlineStr">
        <is>
          <t>Con la misma fuente de 121 °C, ganar ≈ 2.0 puntos exige más presión y quedar cerca del piso de P_baja (600 kPa a x_b 0.82, D8); su margen de cavitación es m_O2 = 3.7 K (L7).</t>
        </is>
      </c>
      <c r="F48" s="8" t="inlineStr">
        <is>
          <t>Media</t>
        </is>
      </c>
      <c r="G48" s="8" t="inlineStr">
        <is>
          <t>P2 p2_robustez.md; p1 dataset</t>
        </is>
      </c>
    </row>
    <row r="49" ht="56" customHeight="1">
      <c r="A49" s="8" t="inlineStr">
        <is>
          <t>M3</t>
        </is>
      </c>
      <c r="B49" s="8" t="inlineStr">
        <is>
          <t>B</t>
        </is>
      </c>
      <c r="C49" s="9" t="inlineStr">
        <is>
          <t>Con mejores equipos (η_t y ε_reg en 0.95), el punto muestreado de Húsavík llega a 13.95 % sin cambiar las presiones.</t>
        </is>
      </c>
      <c r="D49" s="9" t="inlineStr">
        <is>
          <t>C1-B5-0228: η_t 0.95 y ε_reg 0.95 con P_alta 3300 y P_baja 690: η 13.95 %, W_net 124.9 kW por kg/s.</t>
        </is>
      </c>
      <c r="E49" s="9" t="inlineStr">
        <is>
          <t>η_t y ε_reg son las palancas de equipo; η_t es la variable con mayor efecto sobre η en C1 y C2 (F1).</t>
        </is>
      </c>
      <c r="F49" s="8" t="inlineStr">
        <is>
          <t>Media</t>
        </is>
      </c>
      <c r="G49" s="8" t="inlineStr">
        <is>
          <t>P2 p2_robustez.md; P3 p3_ranking.md</t>
        </is>
      </c>
    </row>
    <row r="50" ht="69" customHeight="1">
      <c r="A50" s="8" t="inlineStr">
        <is>
          <t>M4</t>
        </is>
      </c>
      <c r="B50" s="8" t="inlineStr">
        <is>
          <t>B</t>
        </is>
      </c>
      <c r="C50" s="9" t="inlineStr">
        <is>
          <t>Los mayores valores muestreados de los otros dos bloques son 13.2 % (C4) y 12.4 % (C2, dentro del rango).</t>
        </is>
      </c>
      <c r="D50" s="9" t="inlineStr">
        <is>
          <t>C4: N7B-C4-B1-045 con fuente 423.15 K, P_alta 3880, P_baja 800, x_b 0.88: 13.23 %. C2: C2-LHS-0005 con 436.5 K, P_alta 3090, P_baja 660, x_b 0.47, η_t 0.95: 12.37 % (13.12 % fuera del rango). El punto de C4 tiene un margen de cavitación casi nulo (m_O2 = 0.2 K) y el de C2 3.9 K.</t>
        </is>
      </c>
      <c r="E50" s="9" t="inlineStr">
        <is>
          <t>El bloque con x_b bajo (C2) rinde menos que los de x_b alto, con presiones menores.</t>
        </is>
      </c>
      <c r="F50" s="8" t="inlineStr">
        <is>
          <t>Media</t>
        </is>
      </c>
      <c r="G50" s="8" t="inlineStr">
        <is>
          <t>P2 p2_robustez.md</t>
        </is>
      </c>
    </row>
    <row r="51" ht="134" customHeight="1">
      <c r="A51" s="8" t="inlineStr">
        <is>
          <t>M5</t>
        </is>
      </c>
      <c r="B51" s="8" t="inlineStr">
        <is>
          <t>C</t>
        </is>
      </c>
      <c r="C51" s="9" t="inlineStr">
        <is>
          <t>Los diseños de mayor η tienden a quedar cerca del piso de P_baja; la cercanía a la frontera es real pero depende del diseño de muestreo.</t>
        </is>
      </c>
      <c r="D51" s="9" t="inlineStr">
        <is>
          <t>η baja al subir P_baja (PRCC −0.63 en C1) y P_baja tiene piso por cavitación (D1). Con todos los puntos, el 10 % de mayor η está a 0.14 de la frontera frente a 0.37 en el resto (KS 0.357), con 121 de 207 a una sola variable de la frontera (73 de ellos en P_baja); pero esa diferencia mezcla mallas y barridos que ponen puntos junto a la frontera. Solo con el muestreo LHS la diferencia es significativa en C1 (0.62 frente a 0.75, p = 0.016) y no en C2 (0.79 frente a 0.83, p = 0.63), C3 (0.82 frente a 0.90, p = 0.09) ni C4 (0.83 frente a 0.82, p = 0.48).</t>
        </is>
      </c>
      <c r="E51" s="9" t="inlineStr">
        <is>
          <t>Un óptimo real debe llevar margen en P_baja y ε_cond. La afirmación general sobre todo el espacio queda como tendencia dependiente del diseño, no como resultado demostrado.</t>
        </is>
      </c>
      <c r="F51" s="8" t="inlineStr">
        <is>
          <t>Media</t>
        </is>
      </c>
      <c r="G51" s="9" t="inlineStr">
        <is>
          <t>P2 p2_robustez.md; revisión final (LHS solo, recalculado)</t>
        </is>
      </c>
    </row>
    <row r="52" ht="134" customHeight="1">
      <c r="A52" s="8" t="inlineStr">
        <is>
          <t>R1</t>
        </is>
      </c>
      <c r="B52" s="8" t="inlineStr">
        <is>
          <t>B</t>
        </is>
      </c>
      <c r="C52" s="9" t="inlineStr">
        <is>
          <t>La superficie de η ajustada solo con celdas KALINA apunta siempre hacia el menor P_baja: el óptimo con restricciones queda en el piso de cavitación.</t>
        </is>
      </c>
      <c r="D52" s="9" t="inlineStr">
        <is>
          <t>Ajuste cuadrático sobre las 8 mallas (P_baja×x_b y P_alta×P_baja; R² de 0.96 a 1.00): el máximo del ajuste cae en el menor P_baja de la malla (400 a 500 kPa) en las 8; en 7 esa celda es CORREGIBLE (no KALINA) y en C2 (P_alta×P_baja) es KALINA. Por ejemplo C1: 15.1 % a 500 kPa, mientras el mejor KALINA de la malla es 13.3 %. Validación cruzada dejando una celda fuera: R² de 0.91 a 1.00 (caída máxima 0.05 respecto del R² en la muestra); el máximo del ajuste cae en una celda del borde en 8 de 8 mallas, donde no hay datos KALINA que respalden al polinomio.</t>
        </is>
      </c>
      <c r="E52" s="9" t="inlineStr">
        <is>
          <t>η crece al bajar P_baja hasta chocar con la restricción de cavitación (O2): es coherente con la elasticidad de η frente a P_baja (F4) y con M5, pero sale de las mismas mallas y no es un argumento independiente. El máximo del polinomio fuera de las celdas KALINA indica dirección, no un diseño factible.</t>
        </is>
      </c>
      <c r="F52" s="8" t="inlineStr">
        <is>
          <t>Media</t>
        </is>
      </c>
      <c r="G52" s="9" t="inlineStr">
        <is>
          <t>Hoja F5 Superficies de respuesta (mallas de los estudios 2 y 11)</t>
        </is>
      </c>
    </row>
    <row r="53" ht="212" customHeight="1">
      <c r="A53" s="8" t="inlineStr">
        <is>
          <t>M6</t>
        </is>
      </c>
      <c r="B53" s="8" t="inlineStr">
        <is>
          <t>B</t>
        </is>
      </c>
      <c r="C53" s="9" t="inlineStr">
        <is>
          <t>En los KALINA muestreados dentro del rango experimental, la mayor η por banda de T_fuente es menor a 77 °C (7.0 %) y no muestra una caída clara entre 97 y 157 °C (12.1, 14.0, 13.3 y 14.5 %); por encima de ≈ 160 °C casi todos los KALINA están fuera del rango experimental y no se puede evaluar.</t>
        </is>
      </c>
      <c r="D53" s="9" t="inlineStr">
        <is>
          <t>Mayor η muestreada dentro del rango experimental por banda de T_fuente de 20 K (centro en °C y KALINA dentro del rango de la banda): 7.0 % (77; 17), 12.1 (97; 171), 14.0 (117; 681), 13.3 (137; 480), 14.5 (157; 369) y 12.3 (177; 17); las bandas de 197 y 217 °C tienen 5 y 1 puntos dentro del rango y no se usan. Desde ≈ 160 °C el límite de 420 K del líquido deja casi todos los KALINA fuera del rango (por encima de 210 °C, 91 de 92), de modo que la caída del máximo dentro del rango a 12.3 % en la banda de 177 °C coincide con ese corte; el máximo global (14.82 %) está a 170 °C, fuera del rango. En la banda de 77 °C la mayoría de los 106 puntos no convergió (P(KALINA) 0.16; 0.81 si se excluyen los NO_CONVERGIO). El máximo de un conjunto crece con su tamaño y las bandas tienen de 34 a 1257 puntos y diseños de muestreo distintos (la de 117 °C contiene la malla B3 diseñada cerca del óptimo): son mayores valores muestreados, no óptimos por temperatura.</t>
        </is>
      </c>
      <c r="E53" s="9" t="inlineStr">
        <is>
          <t>El panorama de η frente a T_fuente que se puede dar hoy es descriptivo; el máximo por temperatura exige optimizar P_alta, P_baja y x_b en cada banda con el motor (etapa C del plan).</t>
        </is>
      </c>
      <c r="F53" s="8" t="inlineStr">
        <is>
          <t>Baja</t>
        </is>
      </c>
      <c r="G53" s="9" t="inlineStr">
        <is>
          <t>P2 p2_dataset_dedup.csv; F1 p6_ciclo_T.csv; hoja F4 Ciclo vs T_fuente</t>
        </is>
      </c>
    </row>
    <row r="55">
      <c r="A55" s="3" t="inlineStr">
        <is>
          <t>FLUCTUACIÓN (7 conclusiones)</t>
        </is>
      </c>
    </row>
    <row r="56" ht="30" customHeight="1">
      <c r="A56" s="7" t="inlineStr">
        <is>
          <t>id</t>
        </is>
      </c>
      <c r="B56" s="7" t="inlineStr">
        <is>
          <t>fase</t>
        </is>
      </c>
      <c r="C56" s="7" t="inlineStr">
        <is>
          <t>afirmacion</t>
        </is>
      </c>
      <c r="D56" s="7" t="inlineStr">
        <is>
          <t>evidencia</t>
        </is>
      </c>
      <c r="E56" s="7" t="inlineStr">
        <is>
          <t>implicacion</t>
        </is>
      </c>
      <c r="F56" s="7" t="inlineStr">
        <is>
          <t>confianza</t>
        </is>
      </c>
      <c r="G56" s="7" t="inlineStr">
        <is>
          <t>fuente</t>
        </is>
      </c>
    </row>
    <row r="57" ht="160" customHeight="1">
      <c r="A57" s="8" t="inlineStr">
        <is>
          <t>F1</t>
        </is>
      </c>
      <c r="B57" s="8" t="inlineStr">
        <is>
          <t>B</t>
        </is>
      </c>
      <c r="C57" s="9" t="inlineStr">
        <is>
          <t>Sobre η, η_t tiene el mayor rango medio en C1 y C2, y P_alta y x_b en C3 y C4; las pruebas de permutación solo dicen que son distinguibles del ruido, no el orden entre ellas.</t>
        </is>
      </c>
      <c r="D57" s="9" t="inlineStr">
        <is>
          <t>Rango medio entre 6 métodos (1 = mayor; η existe solo en los KALINA: 118 a 137 puntos por bloque): C1 η_t 1.2; C2 η_t 1.3; C3 P_alta 2.0 y x_b 2.2; C4 P_alta 1.8 y x_b 2.7. PRCC de η_t en C1 +0.74; P_baja −0.63. Con 2000 permutaciones de la respuesta y corrección de Benjamini–Hochberg (q &lt; 0.05 en al menos 2 métodos) son distinguibles sobre η: C1 P_alta, P_baja, T_fuente, eps_reg, eta_t, x_b; C2 P_baja, T_fuente, eps_reg, eta_t, x_b; C3 P_alta, P_baja, T_fuente, eta_t, x_b; C4 P_alta, P_baja, T_fuente, eta_t, x_b, eps_hrvg. Las variables citadas lo son. La corrección reduce las variables marcadas de 31 (criterio anterior de las 3 dummy) a 22; las pruebas de las dummy dan p &lt; 0.05 en el 3.5 % de los casos.</t>
        </is>
      </c>
      <c r="E57" s="9" t="inlineStr">
        <is>
          <t>Con fuente fría y x_b alto la presión es la palanca; con x_b bajo, la calidad de la turbina.</t>
        </is>
      </c>
      <c r="F57" s="8" t="inlineStr">
        <is>
          <t>Media</t>
        </is>
      </c>
      <c r="G57" s="8" t="inlineStr">
        <is>
          <t>P3 p3_ranking.md; p3_indices.csv</t>
        </is>
      </c>
    </row>
    <row r="58" ht="108" customHeight="1">
      <c r="A58" s="8" t="inlineStr">
        <is>
          <t>F2</t>
        </is>
      </c>
      <c r="B58" s="8" t="inlineStr">
        <is>
          <t>B</t>
        </is>
      </c>
      <c r="C58" s="9" t="inlineStr">
        <is>
          <t>La potencia específica la mueve T_fuente en C1, C2 y C3, y x_b en C4.</t>
        </is>
      </c>
      <c r="D58" s="9" t="inlineStr">
        <is>
          <t>W_net por kg/s de m_b (6 métodos): T_fuente rango medio 1.0 (C1, C2) y 1.8 (C3); x_b 1.3 (C4). Le siguen η_t y ε_HRVG. Con la corrección de Benjamini–Hochberg son distinguibles sobre W_net por kg/s: C1 P_baja, T_fuente, eps_hrvg, eta_t, x_b; C2 P_baja, T_fuente, eps_cond, eps_hrvg, eta_t, x_b; C3 P_baja, T_fuente, eps_hrvg, eta_t, x_b; C4 P_baja, T_fuente, eps_hrvg, eta_t, x_b (21 variables frente a 35 con el criterio anterior).</t>
        </is>
      </c>
      <c r="E58" s="9" t="inlineStr">
        <is>
          <t>Para potencia, subir la fuente; para eficiencia, la presión y la calidad de la turbina.</t>
        </is>
      </c>
      <c r="F58" s="8" t="inlineStr">
        <is>
          <t>Media</t>
        </is>
      </c>
      <c r="G58" s="8" t="inlineStr">
        <is>
          <t>P3 p3_ranking.md</t>
        </is>
      </c>
    </row>
    <row r="59" ht="173" customHeight="1">
      <c r="A59" s="8" t="inlineStr">
        <is>
          <t>F3</t>
        </is>
      </c>
      <c r="B59" s="8" t="inlineStr">
        <is>
          <t>B</t>
        </is>
      </c>
      <c r="C59" s="9" t="inlineStr">
        <is>
          <t>Para que exista KALINA decide P_baja en los cuatro bloques; x_b y ε_cond además en C1 y C2, y en C3 y C4 la lectura depende de cómo se trate NO_CONVERGIO.</t>
        </is>
      </c>
      <c r="D59" s="9" t="inlineStr">
        <is>
          <t>Rango medio entre 8 métodos en Y1 (1 = mayor): C1 x_b 1.0, P_baja 2.6, ε_cond 2.8; C2 ε_cond 1.6, P_baja 1.8, x_b 2.6; C3 P_baja 1.0; C4 T_fuente 1.0, P_baja 2.0. Con 2000 permutaciones y corrección de Benjamini–Hochberg (q &lt; 0.05 en al menos 2 métodos) son distinguibles: C1 P_baja, eps_cond, x_b, P_alta; C2 P_baja, eps_cond, x_b, T_sumidero, T_fuente; C3 P_baja; C4 T_fuente, P_baja. Signos: P_baja y ε_cond favorecen; x_b alto perjudica en C1 y C2. Sin las filas NO_CONVERGIO los tres primeros son C1 x_b, P_baja, eps_cond; C2 x_b, eps_cond, P_baja; C3 P_baja, x_b, T_sumidero; C4 P_baja, x_b, eps_cond: el conjunto cambia en C3 y C4 (en C4 T_fuente deja de estar entre los tres) y, si los NO_CONVERGIO se cuentan como KALINA, también en C1.</t>
        </is>
      </c>
      <c r="E59" s="9" t="inlineStr">
        <is>
          <t>P_baja es la variable común de la existencia. Los efectos de T_fuente en C3 y C4 no se pueden separar de los fallos de convergencia (D3) hasta reintentar esos puntos con el motor.</t>
        </is>
      </c>
      <c r="F59" s="8" t="inlineStr">
        <is>
          <t>Media</t>
        </is>
      </c>
      <c r="G59" s="8" t="inlineStr">
        <is>
          <t>P3 p3_ranking.md</t>
        </is>
      </c>
    </row>
    <row r="60" ht="56" customHeight="1">
      <c r="A60" s="8" t="inlineStr">
        <is>
          <t>F4</t>
        </is>
      </c>
      <c r="B60" s="8" t="inlineStr">
        <is>
          <t>B</t>
        </is>
      </c>
      <c r="C60" s="9" t="inlineStr">
        <is>
          <t>η responde casi proporcionalmente a η_t y es sensible a P_baja y T_fuente en el punto base.</t>
        </is>
      </c>
      <c r="D60" s="9" t="inlineStr">
        <is>
          <t>Elasticidades locales: η_t 1.03 a 1.15 en los cuatro bloques; P_baja −0.60 a −0.79; T_fuente 1.02 (C1), 1.28 (C4), 0.25 (C3). En C2 T_fuente da 13.2 porque el punto base está sobre una rampa de la frontera: no usar como valor de diseño.</t>
        </is>
      </c>
      <c r="E60" s="9" t="inlineStr">
        <is>
          <t>Un punto de η_t equivale a un punto porcentual relativo de η; subir P_baja 100 kPa (≈ 14 % en C1) baja η ≈ 9 % en términos relativos.</t>
        </is>
      </c>
      <c r="F60" s="8" t="inlineStr">
        <is>
          <t>Media</t>
        </is>
      </c>
      <c r="G60" s="8" t="inlineStr">
        <is>
          <t>P3 p3_elasticidad.md</t>
        </is>
      </c>
    </row>
    <row r="61" ht="69" customHeight="1">
      <c r="A61" s="8" t="inlineStr">
        <is>
          <t>F5</t>
        </is>
      </c>
      <c r="B61" s="8" t="inlineStr">
        <is>
          <t>B</t>
        </is>
      </c>
      <c r="C61" s="9" t="inlineStr">
        <is>
          <t>P_baja×x_b y ε_cond×T_sumidero interactúan sobre la existencia; sobre η la interacción es débil o moderada.</t>
        </is>
      </c>
      <c r="D61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61" s="9" t="inlineStr">
        <is>
          <t>Para η dentro de la región KALINA, ajustar variable por variable es una buena primera aproximación; para la frontera no: x_b y P_baja se eligen juntos.</t>
        </is>
      </c>
      <c r="F61" s="8" t="inlineStr">
        <is>
          <t>Baja</t>
        </is>
      </c>
      <c r="G61" s="8" t="inlineStr">
        <is>
          <t>P3 p3_interaccion.md</t>
        </is>
      </c>
    </row>
    <row r="62" ht="108" customHeight="1">
      <c r="A62" s="8" t="inlineStr">
        <is>
          <t>F6</t>
        </is>
      </c>
      <c r="B62" s="8" t="inlineStr">
        <is>
          <t>C</t>
        </is>
      </c>
      <c r="C62" s="9" t="inlineStr">
        <is>
          <t>Los CORREGIBLE aparentan más eficiencia y potencia que los KALINA, pero la diferencia describe zonas distintas del espacio y no el efecto de violar la cavitación.</t>
        </is>
      </c>
      <c r="D62" s="9" t="inlineStr">
        <is>
          <t>Medianas sin parear de η: 10.2 % frente a 7.7 % (+2.47 puntos, IC 95 % [+2.18, +2.70]); dentro de cada bloque la diferencia va de +1.4 a +3.2 puntos, y los puntos de muestreo o malla sin centro elevan el total (+4.4). Solo con el muestreo LHS: +3.1 puntos (IC [+2.46, +3.65]). W_net por kg/s: 82.7 frente a 57.9 (+24.8, IC [+19.0, +29.7]; LHS +40.9). Emparejando cada CORREGIBLE con su vecino KALINA más cercano, la η del vecino es menor en 0.43 puntos (L2).</t>
        </is>
      </c>
      <c r="E62" s="9" t="inlineStr">
        <is>
          <t>Un CORREGIBLE no sirve como estimador del desempeño real porque incumple cavitación. La diferencia sin parear mezcla zonas distintas del espacio y no es un efecto causal; para el costo de rescatar un punto se usa la cifra pareada de L2.</t>
        </is>
      </c>
      <c r="F62" s="8" t="inlineStr">
        <is>
          <t>Media</t>
        </is>
      </c>
      <c r="G62" s="8" t="inlineStr">
        <is>
          <t>P2 p2_comparacion.md</t>
        </is>
      </c>
    </row>
    <row r="63" ht="95" customHeight="1">
      <c r="A63" s="8" t="inlineStr">
        <is>
          <t>U3</t>
        </is>
      </c>
      <c r="B63" s="8" t="inlineStr">
        <is>
          <t>C</t>
        </is>
      </c>
      <c r="C63" s="9" t="inlineStr">
        <is>
          <t>Al perturbar las variables, la eficiencia de los puntos KALINA se mantiene cerca de la del centro; lo que se pierde es la clase, no la eficiencia.</t>
        </is>
      </c>
      <c r="D63" s="9" t="inlineStr">
        <is>
          <t>Escenario A (96 puntos por bloque), fracción de KALINA con |η − η del centro| ≤ 1 pp: 0.98 en C1, 0.95 en C3, 0.96 en C4 y 0.66 en C2. η P5–P95: C1 11.1 a 12.9 % (centro 12.0), C3 8.8 a 10.4 % (9.45), C4 10.5 a 12.1 % (11.15), C2 6.3 a 9.3 % (7.94). En B la dispersión crece (C2 de 2.6 a 10.6 %). La banda del modelo de propiedades (±0.7 pp) se suma de forma determinista a P5 y P95.</t>
        </is>
      </c>
      <c r="E63" s="9" t="inlineStr">
        <is>
          <t>El riesgo de diseño es salir de KALINA por cavitación (U1, U2), no perder eficiencia; C2 es el bloque con η más dispersa. Con 96 puntos por celda los percentiles P5 y P95 son aproximados.</t>
        </is>
      </c>
      <c r="F63" s="8" t="inlineStr">
        <is>
          <t>Media</t>
        </is>
      </c>
      <c r="G63" s="8" t="inlineStr">
        <is>
          <t>Hoja F5 Incertidumbre; u1_resumen.csv</t>
        </is>
      </c>
    </row>
    <row r="65">
      <c r="A65" s="3" t="inlineStr">
        <is>
          <t>LÍMITES KALINA (11 conclusiones)</t>
        </is>
      </c>
    </row>
    <row r="66" ht="30" customHeight="1">
      <c r="A66" s="7" t="inlineStr">
        <is>
          <t>id</t>
        </is>
      </c>
      <c r="B66" s="7" t="inlineStr">
        <is>
          <t>fase</t>
        </is>
      </c>
      <c r="C66" s="7" t="inlineStr">
        <is>
          <t>afirmacion</t>
        </is>
      </c>
      <c r="D66" s="7" t="inlineStr">
        <is>
          <t>evidencia</t>
        </is>
      </c>
      <c r="E66" s="7" t="inlineStr">
        <is>
          <t>implicacion</t>
        </is>
      </c>
      <c r="F66" s="7" t="inlineStr">
        <is>
          <t>confianza</t>
        </is>
      </c>
      <c r="G66" s="7" t="inlineStr">
        <is>
          <t>fuente</t>
        </is>
      </c>
    </row>
    <row r="67" ht="56" customHeight="1">
      <c r="A67" s="8" t="inlineStr">
        <is>
          <t>L1</t>
        </is>
      </c>
      <c r="B67" s="8" t="inlineStr">
        <is>
          <t>A</t>
        </is>
      </c>
      <c r="C67" s="9" t="inlineStr">
        <is>
          <t>El 96 % de los CORREGIBLE falla por cavitación (O2) y el 4 % por título de salida (O1).</t>
        </is>
      </c>
      <c r="D67" s="9" t="inlineStr">
        <is>
          <t>Entre 968 CORREGIBLE con vecino KALINA: violación dominante O2 96 %, O1 4 %; D mediana 1.17 (P90 10.1). En la base cruda (1 018 CORREGIBLE con duplicados) 255 son zona gris (D ≤ 0.278), 249 de ellos por O2.</t>
        </is>
      </c>
      <c r="E67" s="9" t="inlineStr">
        <is>
          <t>La frontera práctica de Kalina en este modelo es el piso de P_baja: es la que hay que explorar con mayor resolución.</t>
        </is>
      </c>
      <c r="F67" s="8" t="inlineStr">
        <is>
          <t>Alta</t>
        </is>
      </c>
      <c r="G67" s="9" t="inlineStr">
        <is>
          <t>P1 p1_zonas_grises.csv; P2 p2_violaciones.md</t>
        </is>
      </c>
    </row>
    <row r="68" ht="238" customHeight="1">
      <c r="A68" s="8" t="inlineStr">
        <is>
          <t>L2</t>
        </is>
      </c>
      <c r="B68" s="8" t="inlineStr">
        <is>
          <t>C</t>
        </is>
      </c>
      <c r="C68" s="9" t="inlineStr">
        <is>
          <t>Rescatar un CORREGIBLE es posible con un solo cambio en casi la mitad de los casos, y cuesta eficiencia.</t>
        </is>
      </c>
      <c r="D68" s="9" t="inlineStr">
        <is>
          <t>49 % de los 968 CORREGIBLE está a una sola variable de un KALINA (P_baja sube 24 %, ε_cond sube 16 %, x_b baja 3 %, T_fuente baja 3 %). Distancia L1 mediana 0.365; mediana de 2 variables distintas. Emparejando cada CORREGIBLE de los 4 bloques con su KALINA más cercano del mismo bloque, la mediana de la diferencia de η (vecino − CORREGIBLE) es -0.43 puntos (IC [-0.55, -0.36], n = 734; la media es -0.33 [-0.53, -0.13] y en C1 y C4 su IC incluye 0) y -0.56 puntos (IC [-0.69, -0.44], n = 214) si el vecino está a L1 ≤ 0.2. Por diseño: -0.28 en barridos y mallas (vecinos cercanos) y -1.72 en el muestreo LHS (n = 262, vecinos lejanos); a L1 &gt; 0.5, entre los puntos que no son LHS, la diferencia es 1.00 [0.72, 1.38] (n = 87), de signo contrario, así que una dependencia con la distancia no se puede separar del diseño y no se afirma. El ajuste lineal contra la distancia da -0.03 [-0.31, 0.27] a distancia cero, no distinguible de 0. (Con el bloque «sin centro» la mediana sería -0.64 con n = 968; no se usa porque mezcla bloques.)</t>
        </is>
      </c>
      <c r="E68" s="9" t="inlineStr">
        <is>
          <t>Vale rescatar solo si el rescate es un cambio pequeño: con un vecino KALINA a una o dos variables la mediana de η es 0.56 puntos menor (0.28 en barridos y mallas); con los vecinos lejanos del muestreo LHS es 1.72 puntos menor y, cuando la violación dominante es O1, el vecino rinde 1.34 puntos más (IC [-0.25, 1.71], n = 25). El costo no es un número único y la cifra de F6 no lo sustituye. D predice solo débilmente la distancia (Spearman +0.30).</t>
        </is>
      </c>
      <c r="F68" s="8" t="inlineStr">
        <is>
          <t>Media</t>
        </is>
      </c>
      <c r="G68" s="8" t="inlineStr">
        <is>
          <t>P2 p2_distancia_resumen.md</t>
        </is>
      </c>
    </row>
    <row r="69" ht="69" customHeight="1">
      <c r="A69" s="8" t="inlineStr">
        <is>
          <t>L3</t>
        </is>
      </c>
      <c r="B69" s="8" t="inlineStr">
        <is>
          <t>A</t>
        </is>
      </c>
      <c r="C69" s="9" t="inlineStr">
        <is>
          <t>Ninguna regla simple separa KALINA de no-KALINA: la región es multivariable.</t>
        </is>
      </c>
      <c r="D69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69" s="9" t="inlineStr">
        <is>
          <t>Para declarar zonas seguras hay que combinar al menos 2 a 3 variables; los umbrales de D1 a D6 valen cada uno con las demás variables en el centro del bloque.</t>
        </is>
      </c>
      <c r="F69" s="8" t="inlineStr">
        <is>
          <t>Media</t>
        </is>
      </c>
      <c r="G69" s="8" t="inlineStr">
        <is>
          <t>P1 p1_reglas.md</t>
        </is>
      </c>
    </row>
    <row r="70" ht="43" customHeight="1">
      <c r="A70" s="8" t="inlineStr">
        <is>
          <t>L4</t>
        </is>
      </c>
      <c r="B70" s="8" t="inlineStr">
        <is>
          <t>A</t>
        </is>
      </c>
      <c r="C70" s="9" t="inlineStr">
        <is>
          <t>El 15 % de los KALINA está fuera del rango experimental (líquido &gt; 420 K) y el máximo global es uno de ellos.</t>
        </is>
      </c>
      <c r="D70" s="9" t="inlineStr">
        <is>
          <t>Entre los 2047 KALINA (total) con η: 15 % fuera. El máximo global (14.82 %) está fuera; el máximo dentro del rango es 14.53 %. La marca empieza hacia una fuente de 150 °C.</t>
        </is>
      </c>
      <c r="E70" s="9" t="inlineStr">
        <is>
          <t>Citar siempre el máximo dentro del rango; los puntos fuera son resultados normales del modelo y se muestran aparte.</t>
        </is>
      </c>
      <c r="F70" s="8" t="inlineStr">
        <is>
          <t>Alta</t>
        </is>
      </c>
      <c r="G70" s="9" t="inlineStr">
        <is>
          <t>P2 p2_dataset_dedup.csv; docs/rangos_motor.md</t>
        </is>
      </c>
    </row>
    <row r="71" ht="329" customHeight="1">
      <c r="A71" s="8" t="inlineStr">
        <is>
          <t>L5</t>
        </is>
      </c>
      <c r="B71" s="8" t="inlineStr">
        <is>
          <t>A</t>
        </is>
      </c>
      <c r="C71" s="9" t="inlineStr">
        <is>
          <t>Quedan límites del análisis que ningún barrido cierra.</t>
        </is>
      </c>
      <c r="D71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  <c r="E71" s="9" t="inlineStr">
        <is>
          <t>Validar con el motor real los 7 atípicos y los óptimos de M1 a M4 antes de citarlos como cifras de diseño.</t>
        </is>
      </c>
      <c r="F71" s="8" t="inlineStr">
        <is>
          <t>No aplica</t>
        </is>
      </c>
      <c r="G71" s="8" t="inlineStr">
        <is>
          <t>Excel 1 LEEME; P1 p1_existencia.md</t>
        </is>
      </c>
    </row>
    <row r="72" ht="82" customHeight="1">
      <c r="A72" s="8" t="inlineStr">
        <is>
          <t>L6</t>
        </is>
      </c>
      <c r="B72" s="8" t="inlineStr">
        <is>
          <t>C</t>
        </is>
      </c>
      <c r="C72" s="9" t="inlineStr">
        <is>
          <t>Cuantas más variables se mueven a la vez desde el centro, menor es la fracción de puntos KALINA, y el condensador es el par que más la reduce.</t>
        </is>
      </c>
      <c r="D72" s="9" t="inlineStr">
        <is>
          <t>Fracción de KALINA (C1, C2, C3, C4): moviendo 1 variable 67, 70, 84 y 71 %; 2 variables 66, 63, 71 y 57 %; 7 a 9 variables 47, 52, 51 y 59 %. En las mallas de pares la de ε_cond×T_sumidero deja KALINA solo el 6 % (C1), 67 % (C2), 16 % (C3) y 10 % (C4); la de ε_reg×η_t es 100 % KALINA en C1 y C2.</t>
        </is>
      </c>
      <c r="E72" s="9" t="inlineStr">
        <is>
          <t>Los diseños tienen pasos de tamaño distinto (una variable recorre todo su rango, el LHS recorre las nueve), así que la lectura es exploratoria. Mover el condensador junto con T_sumidero es el cambio de dos variables más peligroso.</t>
        </is>
      </c>
      <c r="F72" s="8" t="inlineStr">
        <is>
          <t>Baja</t>
        </is>
      </c>
      <c r="G72" s="9" t="inlineStr">
        <is>
          <t>Hoja F1 Margenes de operacion (secciones 2 y 3)</t>
        </is>
      </c>
    </row>
    <row r="73" ht="394" customHeight="1">
      <c r="A73" s="8" t="inlineStr">
        <is>
          <t>U1</t>
        </is>
      </c>
      <c r="B73" s="8" t="inlineStr">
        <is>
          <t>C</t>
        </is>
      </c>
      <c r="C73" s="9" t="inlineStr">
        <is>
          <t>Al perturbar las 10 variables con tolerancias nominales, la causa dominante de perder la clase es la efectividad del condensador (frontera local ≈ 0.92 en C1 y ≈ 0.906 en C4), pero no la única: con ε_cond sobre ese umbral todavía se pierden algunos puntos (todos CORREGIBLE por cavitación).</t>
        </is>
      </c>
      <c r="D73" s="9" t="inlineStr">
        <is>
          <t>Escenario A (96 puntos del motor por bloque en dos lotes independientes de 48, LHS de las 10 variables; T_fuente ±5 K, T_sumidero ±3 K, P_alta y P_baja ±5 %, x_b ±0.02, η_t, η_p, ε_HRVG, ε_reg y ε_cond ±0.05, esta última recortada a [0.90, 0.95] porque el centro (0.95) es el tope y solo puede variar hacia abajo): P(KALINA) 0.47 en C1 [0.37, 0.57], 0.99 en C2 [0.94, 1.00], 1.00 en C3 [0.96, 1.00] y 0.85 en C4 [0.77, 0.91]; los dos lotes difieren en 0.00 a 0.02 (|z| ≤ 1.0): son compatibles, pero con 48 puntos por lote el error típico de P es 0.05 (C4) a 0.07 (C1), así que esa coincidencia no prueba estabilidad (diferencia mínima detectable entre dos lotes de 48 puntos: 0.29 en el peor caso). Escenario C (igual, pero con ε_cond fija en 0.95): P(KALINA) = 1.00 en los cuatro bloques (48 de 48, IC [0.93, 1.00]) y PRCC de ε_cond = 1.00. Barrido fino de ε_cond (10 niveles de 0.90 a 0.95, resto en el centro): C1 es KALINA desde ε_cond 0.922 (CORREGIBLE con m_O2 −0.1 K en 0.911), C4 desde 0.906 (m_O2 −0.0 K en 0.900), y C2 y C3 lo son en todo el barrido. m_O2 con ε_cond = 0.95: 5.5 K (C1), 11.8 K (C2), 14.9 K (C3) y 8.1 K (C4); entre ε_cond 0.92 y 0.95 el margen cae ≈ 1.9 K por cada −0.01 en C1 y ≈ 1.8 K en C4 (promedio de todo el barrido: 1.2 y 1.7 K; la relación no es lineal). De los 66 puntos que pierden la clase en A, 64 son CORREGIBLE por cavitación (O2) y 2 no convergen. Pero con ε_cond ≥ 0.922 en C1 todavía 11 de 54 puntos no son KALINA (todos CORREGIBLE, con P_baja de 661 a 712 kPa, T_sumidero desde 279.0 K y x_b desde 0.82; es una descripción de esos puntos, no una prueba de qué variable pesa más) y con ε_cond ≥ 0.906 en C4 8 de 84; con la especificación de U4 (≥ 0.93 en C1 y ≥ 0.91 en C4) se pierden 6 de 40 y 5 de 77 puntos.</t>
        </is>
      </c>
      <c r="E73" s="9" t="inlineStr">
        <is>
          <t>P(KALINA) = 0.47 en C1 no es un riesgo de pérdida del 53 %: sale de muestrear ε_cond solo por debajo del centro (con ε_cond fija da 1.00). La causa dominante de las pérdidas es el condensador, pero no la única: la tolerancia que se pueda garantizar en él es la primera especificación, y conviene controlar también P_baja, T_sumidero y x_b. Con ε_cond en 0.95 los cuatro centros toleran las demás perturbaciones (48 de 48, IC inferior 0.93); el margen de ε_cond antes de salir de KALINA es 0.028 en C1, 0.044 en C4 y ≥ 0.05 en C2 y C3. Las tolerancias son supuestos de escenario (uniformes; incertidumbre estándar ±a/√3), no mediciones.</t>
        </is>
      </c>
      <c r="F73" s="8" t="inlineStr">
        <is>
          <t>Media</t>
        </is>
      </c>
      <c r="G73" s="9" t="inlineStr">
        <is>
          <t>Hoja F5 Incertidumbre; resultados/2026-10-17_sens2_U1</t>
        </is>
      </c>
    </row>
    <row r="74" ht="108" customHeight="1">
      <c r="A74" s="8" t="inlineStr">
        <is>
          <t>U2</t>
        </is>
      </c>
      <c r="B74" s="8" t="inlineStr">
        <is>
          <t>C</t>
        </is>
      </c>
      <c r="C74" s="9" t="inlineStr">
        <is>
          <t>Con el doble de tolerancia solo C2 y C3 conservan la clase en la mayoría de los casos; C1 y C4 caen a 17 y 42 %.</t>
        </is>
      </c>
      <c r="D74" s="9" t="inlineStr">
        <is>
          <t>Escenario B (tolerancias ×2): P(KALINA) 0.17 en C1 [0.09, 0.30], 0.90 en C2 [0.78, 0.95], 0.65 en C3 [0.50, 0.77] y 0.42 en C4 [0.29, 0.56]. De 90 puntos que pierden la clase, 86 son CORREGIBLE por cavitación (O2). PRCC: C3 ε_cond +0.83 y T_sumidero −0.47; C4 ε_cond +0.79, T_sumidero −0.66 y x_b −0.47. En B ε_cond se muestrea en [0.85, 0.95], también de forma unilateral (media 0.90), de modo que la pérdida de clase vuelve a estar dominada por el condensador.</t>
        </is>
      </c>
      <c r="E74" s="9" t="inlineStr">
        <is>
          <t>La robustez ordena a los bloques distinto según la tolerancia (A: C3 &gt; C2 &gt; C4 &gt; C1; B: C2 &gt; C3 &gt; C4 &gt; C1). El condensador y el sumidero son las variables que deciden en C1, C3 y C4.</t>
        </is>
      </c>
      <c r="F74" s="8" t="inlineStr">
        <is>
          <t>Media</t>
        </is>
      </c>
      <c r="G74" s="9" t="inlineStr">
        <is>
          <t>Hoja F5 Incertidumbre; resultados/2026-10-17_sens2_U1</t>
        </is>
      </c>
    </row>
    <row r="75" ht="147" customHeight="1">
      <c r="A75" s="8" t="inlineStr">
        <is>
          <t>L7</t>
        </is>
      </c>
      <c r="B75" s="8" t="inlineStr">
        <is>
          <t>A</t>
        </is>
      </c>
      <c r="C75" s="9" t="inlineStr">
        <is>
          <t>La clase KALINA exige m_O2 ≥ 0, es decir, cero margen de cavitación; exigir 3 K de margen reduce mucho la existencia, sobre todo en Húsavík y en el bloque frío.</t>
        </is>
      </c>
      <c r="D75" s="9" t="inlineStr">
        <is>
          <t>El criterio O2 es m_O2 = T_burbuja(P_baja, x_b) − T9 ≥ 0 (la tolerancia de 1 K solo normaliza el índice D). Entre los 2243 KALINA de todos los estudios de Sensibilidad 1 (con duplicados), 2.6 % tienen m_O2 &lt; 1 K, 7.0 % &lt; 3 K y 13.2 % &lt; 5 K (4.0, 10.0 y 20.9 % en C1). En la propagación de incertidumbre con tolerancias nominales (96 puntos por bloque), exigir m_O2 ≥ 3 K baja P(KALINA) de 0.47 a 0.15 en C1, de 0.85 a 0.57 en C4 y de 1.00 a 0.93 en C3; en C2 se mantiene en 0.99. Con ε_cond fija en 0.95 y exigiendo m_O2 ≥ 3 K, P(KALINA) es 0.79 en C1 y 1.00 en C2, 1.00 en C3 y 1.00 en C4: la pérdida de región por exigir margen se concentra en Húsavík.</t>
        </is>
      </c>
      <c r="E75" s="9" t="inlineStr">
        <is>
          <t>La región KALINA y los pisos de P_baja de D1 valen para margen cero; un diseño real con margen de NPSH tendría pisos más altos y menos región. El resultado de Húsavík (P = 0.47) depende de aceptar margen cero.</t>
        </is>
      </c>
      <c r="F75" s="8" t="inlineStr">
        <is>
          <t>Media</t>
        </is>
      </c>
      <c r="G75" s="9" t="inlineStr">
        <is>
          <t>Revisión final (recalculado desde x1_cargar: m_O2 de cada punto y u1_filas.csv)</t>
        </is>
      </c>
    </row>
    <row r="76" ht="160" customHeight="1">
      <c r="A76" s="8" t="inlineStr">
        <is>
          <t>L8</t>
        </is>
      </c>
      <c r="B76" s="8" t="inlineStr">
        <is>
          <t>C</t>
        </is>
      </c>
      <c r="C76" s="9" t="inlineStr">
        <is>
          <t>Los rangos KALINA de Sens2 son consistentes con los de la campaña anterior en C2 (91 %) y no en C3 (35 %: 23 puntos, 15 de ellos con un único valor de ε_cond), y lo que sale del rango es una extensión mínima.</t>
        </is>
      </c>
      <c r="D76" s="9" t="inlineStr">
        <is>
          <t>De 213 KALINA del libro viejo a distancia ≤ 0.15 de un centro (puntos que Sens2 no tenía), 181 (85.0 %) caen dentro de los rangos KALINA de Sens2 en las 10 variables: C1 7/7, C2 165/182 (90.7 %), C3 8/23 (34.8 %) y C4 1/1; el total está dominado por C2. Los 32 que salen son 17 de C2 con T_fuente de 390 a 392.5 K (mínimo de Sens2 393.15 K) y 15 de C3 que comparten un único valor de ε_cond (0.8418; mínimo de Sens2 0.85), es decir, un solo aporte repetido. C1 y C4 tienen muy pocos KALINA. La prueba solo mira que los KALINA caigan dentro del mínimo-máximo; no cuenta cuántos no-KALINA caen también dentro, y la campaña vieja usó el mismo motor y los mismos centros, de modo que no es una fuente independiente.</t>
        </is>
      </c>
      <c r="E76" s="9" t="inlineStr">
        <is>
          <t>Los rangos de existencia de C2 son consistentes con una segunda campaña del mismo motor; en C3 la efectividad mínima del condensador observada es algo menor (0.8418), sin definir un rango nuevo. C1 y C4 no permiten concluir.</t>
        </is>
      </c>
      <c r="F76" s="8" t="inlineStr">
        <is>
          <t>Baja</t>
        </is>
      </c>
      <c r="G76" s="9" t="inlineStr">
        <is>
          <t>R1 r1_rangos_fraccion.csv; r1_fuera_de_rango_sens2.csv</t>
        </is>
      </c>
    </row>
    <row r="77" ht="147" customHeight="1">
      <c r="A77" s="8" t="inlineStr">
        <is>
          <t>L9</t>
        </is>
      </c>
      <c r="B77" s="8" t="inlineStr">
        <is>
          <t>C</t>
        </is>
      </c>
      <c r="C77" s="9" t="inlineStr">
        <is>
          <t>Las fronteras de una variable de Sens2 no se reproducen cuando las otras variables cambian a la vez; sirven como guía local, no como regla global.</t>
        </is>
      </c>
      <c r="D77" s="9" t="inlineStr">
        <is>
          <t>Contando cada ventana una sola vez (sus dos bordes dan los mismos aciertos), 19 fronteras con n ≥ 5 acuerdan en 0.561 (2 619 evaluaciones frontera-punto, no puntos independientes); con las 5 eficiencias a ±0.10 del centro, 11 fronteras acuerdan en 0.478 (665 evaluaciones), por debajo de predecir siempre la clase mayoritaria del mismo subconjunto (0.598); el resultado depende sobre todo de C2. Con los 5 vecinos más cercanos de Sens2 la clase se predice con exactitud 0.683 frente a 0.647 de la clase mayoritaria; donde hay un punto de Sens2 cercano (L1 ≤ 0.29, primer cuartil) es 0.682 frente a 0.568, y lejos (L1 &gt; 1.09) 0.748 frente a 0.890.</t>
        </is>
      </c>
      <c r="E77" s="9" t="inlineStr">
        <is>
          <t>Un diseño no debe leerse de una sola frontera: la frontera de una variable depende del valor de las demás (por ejemplo, el piso de P_baja sube con x_b). Para decidir un diseño hay que consultar los puntos de Sens2 más cercanos o recalcular con el motor.</t>
        </is>
      </c>
      <c r="F77" s="8" t="inlineStr">
        <is>
          <t>Media</t>
        </is>
      </c>
      <c r="G77" s="9" t="inlineStr">
        <is>
          <t>R1 r1_fronteras_contraste.csv; R2 r2_fronteras_eficiencias.csv; r2_vecinos_resumen.csv</t>
        </is>
      </c>
    </row>
    <row r="79">
      <c r="A79" s="3" t="inlineStr">
        <is>
          <t>Numero de conclusiones por categoria y confianza</t>
        </is>
      </c>
    </row>
    <row r="80" ht="30" customHeight="1">
      <c r="A80" s="7" t="inlineStr">
        <is>
          <t>Categoria</t>
        </is>
      </c>
      <c r="B80" s="7" t="inlineStr">
        <is>
          <t>Alta</t>
        </is>
      </c>
      <c r="C80" s="7" t="inlineStr">
        <is>
          <t>Media</t>
        </is>
      </c>
      <c r="D80" s="7" t="inlineStr">
        <is>
          <t>Baja</t>
        </is>
      </c>
      <c r="E80" s="7" t="inlineStr">
        <is>
          <t>No aplica</t>
        </is>
      </c>
    </row>
    <row r="81">
      <c r="A81" s="8" t="inlineStr">
        <is>
          <t>DISEÑO REAL</t>
        </is>
      </c>
      <c r="B81" s="8" t="n">
        <v>0</v>
      </c>
      <c r="C81" s="8" t="n">
        <v>9</v>
      </c>
      <c r="D81" s="8" t="n">
        <v>0</v>
      </c>
      <c r="E81" s="8" t="n">
        <v>0</v>
      </c>
    </row>
    <row r="82">
      <c r="A82" s="8" t="inlineStr">
        <is>
          <t>EQUIPOS</t>
        </is>
      </c>
      <c r="B82" s="8" t="n">
        <v>0</v>
      </c>
      <c r="C82" s="8" t="n">
        <v>9</v>
      </c>
      <c r="D82" s="8" t="n">
        <v>0</v>
      </c>
      <c r="E82" s="8" t="n">
        <v>0</v>
      </c>
    </row>
    <row r="83">
      <c r="A83" s="8" t="inlineStr">
        <is>
          <t>MÁXIMA EFICIENCIA</t>
        </is>
      </c>
      <c r="B83" s="8" t="n">
        <v>0</v>
      </c>
      <c r="C83" s="8" t="n">
        <v>6</v>
      </c>
      <c r="D83" s="8" t="n">
        <v>1</v>
      </c>
      <c r="E83" s="8" t="n">
        <v>0</v>
      </c>
    </row>
    <row r="84">
      <c r="A84" s="8" t="inlineStr">
        <is>
          <t>FLUCTUACIÓN</t>
        </is>
      </c>
      <c r="B84" s="8" t="n">
        <v>0</v>
      </c>
      <c r="C84" s="8" t="n">
        <v>6</v>
      </c>
      <c r="D84" s="8" t="n">
        <v>1</v>
      </c>
      <c r="E84" s="8" t="n">
        <v>0</v>
      </c>
    </row>
    <row r="85">
      <c r="A85" s="8" t="inlineStr">
        <is>
          <t>LÍMITES KALINA</t>
        </is>
      </c>
      <c r="B85" s="8" t="n">
        <v>2</v>
      </c>
      <c r="C85" s="8" t="n">
        <v>6</v>
      </c>
      <c r="D85" s="8" t="n">
        <v>2</v>
      </c>
      <c r="E85" s="8" t="n">
        <v>1</v>
      </c>
    </row>
    <row r="96">
      <c r="A96" s="12" t="inlineStr">
        <is>
          <t>Fuente: p5_conclusiones.csv. Altura = numero de conclusiones de la categoria, repartidas por confianza.</t>
        </is>
      </c>
    </row>
    <row r="100">
      <c r="A100" s="13" t="inlineStr">
        <is>
          <t>Descripción de la hoja</t>
        </is>
      </c>
    </row>
    <row r="101">
      <c r="A101" s="4" t="inlineStr">
        <is>
          <t>Cifras de cabecera calculadas de los CSV (no escritas a mano).</t>
        </is>
      </c>
    </row>
    <row r="102">
      <c r="A102" s="4" t="inlineStr">
        <is>
          <t>Las 43 conclusiones de p5_conclusiones.csv, en el orden DISENO REAL, EQUIPOS, MAXIMA EFICIENCIA, FLUCTUACION y LIMITES KALINA.</t>
        </is>
      </c>
    </row>
    <row r="103">
      <c r="A103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5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26" customWidth="1" min="3" max="3"/>
    <col width="26" customWidth="1" min="4" max="4"/>
    <col width="26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 El intervalo de x_b de cada banda esta en la tabla siguiente.</t>
        </is>
      </c>
    </row>
    <row r="206" ht="30" customHeight="1">
      <c r="A206" s="7" t="inlineStr">
        <is>
          <t>Banda</t>
        </is>
      </c>
      <c r="B206" s="7" t="inlineStr">
        <is>
          <t>Intervalo de x_b en C1 Husavik</t>
        </is>
      </c>
      <c r="C206" s="7" t="inlineStr">
        <is>
          <t>Intervalo de x_b en C2 ancla A*</t>
        </is>
      </c>
      <c r="D206" s="7" t="inlineStr">
        <is>
          <t>Intervalo de x_b en C3 caliente 150 C</t>
        </is>
      </c>
      <c r="E206" s="7" t="inlineStr">
        <is>
          <t>Intervalo de x_b en C4 frio 110 C</t>
        </is>
      </c>
    </row>
    <row r="207">
      <c r="A207" s="8" t="n">
        <v>1</v>
      </c>
      <c r="B207" s="8" t="inlineStr">
        <is>
          <t>[0.55, 0.6)</t>
        </is>
      </c>
      <c r="C207" s="8" t="inlineStr">
        <is>
          <t>[0.4, 0.43)</t>
        </is>
      </c>
      <c r="D207" s="8" t="inlineStr">
        <is>
          <t>[0.4, 0.48)</t>
        </is>
      </c>
      <c r="E207" s="8" t="inlineStr">
        <is>
          <t>[0.55, 0.6075)</t>
        </is>
      </c>
    </row>
    <row r="208">
      <c r="A208" s="8" t="n">
        <v>2</v>
      </c>
      <c r="B208" s="8" t="inlineStr">
        <is>
          <t>[0.6, 0.65)</t>
        </is>
      </c>
      <c r="C208" s="8" t="inlineStr">
        <is>
          <t>[0.43, 0.46)</t>
        </is>
      </c>
      <c r="D208" s="8" t="inlineStr">
        <is>
          <t>[0.48, 0.55)</t>
        </is>
      </c>
      <c r="E208" s="8" t="inlineStr">
        <is>
          <t>[0.6075, 0.66)</t>
        </is>
      </c>
    </row>
    <row r="209">
      <c r="A209" s="8" t="n">
        <v>3</v>
      </c>
      <c r="B209" s="8" t="inlineStr">
        <is>
          <t>[0.65, 0.7)</t>
        </is>
      </c>
      <c r="C209" s="8" t="inlineStr">
        <is>
          <t>[0.46, 0.49)</t>
        </is>
      </c>
      <c r="D209" s="8" t="inlineStr">
        <is>
          <t>[0.55, 0.62)</t>
        </is>
      </c>
      <c r="E209" s="8" t="inlineStr">
        <is>
          <t>[0.66, 0.71)</t>
        </is>
      </c>
    </row>
    <row r="210">
      <c r="A210" s="8" t="n">
        <v>4</v>
      </c>
      <c r="B210" s="8" t="inlineStr">
        <is>
          <t>[0.7, 0.75)</t>
        </is>
      </c>
      <c r="C210" s="8" t="inlineStr">
        <is>
          <t>[0.49, 0.525)</t>
        </is>
      </c>
      <c r="D210" s="8" t="inlineStr">
        <is>
          <t>[0.62, 0.68)</t>
        </is>
      </c>
      <c r="E210" s="8" t="inlineStr">
        <is>
          <t>[0.71, 0.76)</t>
        </is>
      </c>
    </row>
    <row r="211">
      <c r="A211" s="8" t="n">
        <v>5</v>
      </c>
      <c r="B211" s="8" t="inlineStr">
        <is>
          <t>[0.75, 0.8)</t>
        </is>
      </c>
      <c r="C211" s="8" t="inlineStr">
        <is>
          <t>[0.525, 0.56)</t>
        </is>
      </c>
      <c r="D211" s="8" t="inlineStr">
        <is>
          <t>[0.68, 0.75)</t>
        </is>
      </c>
      <c r="E211" s="8" t="inlineStr">
        <is>
          <t>[0.76, 0.8075)</t>
        </is>
      </c>
    </row>
    <row r="212">
      <c r="A212" s="8" t="n">
        <v>6</v>
      </c>
      <c r="B212" s="8" t="inlineStr">
        <is>
          <t>[0.8, 0.85)</t>
        </is>
      </c>
      <c r="C212" s="8" t="inlineStr">
        <is>
          <t>[0.56, 0.59)</t>
        </is>
      </c>
      <c r="D212" s="8" t="inlineStr">
        <is>
          <t>[0.75, 0.8175)</t>
        </is>
      </c>
      <c r="E212" s="8" t="inlineStr">
        <is>
          <t>[0.8075, 0.85)</t>
        </is>
      </c>
    </row>
    <row r="213">
      <c r="A213" s="8" t="n">
        <v>7</v>
      </c>
      <c r="B213" s="8" t="inlineStr">
        <is>
          <t>[0.85, 0.9)</t>
        </is>
      </c>
      <c r="C213" s="8" t="inlineStr">
        <is>
          <t>[0.59, 0.62)</t>
        </is>
      </c>
      <c r="D213" s="8" t="inlineStr">
        <is>
          <t>[0.8175, 0.88)</t>
        </is>
      </c>
      <c r="E213" s="8" t="inlineStr">
        <is>
          <t>[0.85, 0.9)</t>
        </is>
      </c>
    </row>
    <row r="214">
      <c r="A214" s="8" t="n">
        <v>8</v>
      </c>
      <c r="B214" s="8" t="inlineStr">
        <is>
          <t>[0.9, 0.95)</t>
        </is>
      </c>
      <c r="C214" s="8" t="inlineStr">
        <is>
          <t>[0.62, 0.65)</t>
        </is>
      </c>
      <c r="D214" s="8" t="inlineStr">
        <is>
          <t>[0.88, 0.95)</t>
        </is>
      </c>
      <c r="E214" s="8" t="inlineStr">
        <is>
          <t>[0.9, 0.95)</t>
        </is>
      </c>
    </row>
    <row r="215" ht="30" customHeight="1">
      <c r="A215" s="7" t="inlineStr">
        <is>
          <t>Banda (cuantil 1 a 8)</t>
        </is>
      </c>
      <c r="B215" s="7" t="inlineStr">
        <is>
          <t>C1 Husavik</t>
        </is>
      </c>
      <c r="C215" s="7" t="inlineStr">
        <is>
          <t>C2 ancla A*</t>
        </is>
      </c>
      <c r="D215" s="7" t="inlineStr">
        <is>
          <t>C3 caliente 150 C</t>
        </is>
      </c>
      <c r="E215" s="7" t="inlineStr">
        <is>
          <t>C4 frio 110 C</t>
        </is>
      </c>
    </row>
    <row r="216">
      <c r="A216" s="8" t="n">
        <v>1</v>
      </c>
      <c r="B216" s="8" t="n">
        <v>0.2667</v>
      </c>
      <c r="C216" s="8" t="n">
        <v>0.2333</v>
      </c>
      <c r="D216" s="8" t="n">
        <v>0.3</v>
      </c>
      <c r="E216" s="8" t="n">
        <v>0.3793</v>
      </c>
    </row>
    <row r="217">
      <c r="A217" s="8" t="n">
        <v>2</v>
      </c>
      <c r="B217" s="8" t="n">
        <v>0.3226</v>
      </c>
      <c r="C217" s="8" t="n">
        <v>0.3871</v>
      </c>
      <c r="D217" s="8" t="n">
        <v>0.2857</v>
      </c>
      <c r="E217" s="8" t="n">
        <v>0.3448</v>
      </c>
    </row>
    <row r="218">
      <c r="A218" s="8" t="n">
        <v>3</v>
      </c>
      <c r="B218" s="8" t="n">
        <v>0.3871</v>
      </c>
      <c r="C218" s="8" t="n">
        <v>0.3871</v>
      </c>
      <c r="D218" s="8" t="n">
        <v>0.4483</v>
      </c>
      <c r="E218" s="8" t="n">
        <v>0.5862000000000001</v>
      </c>
    </row>
    <row r="219">
      <c r="A219" s="8" t="n">
        <v>4</v>
      </c>
      <c r="B219" s="8" t="n">
        <v>0.4062</v>
      </c>
      <c r="C219" s="8" t="n">
        <v>0.5312</v>
      </c>
      <c r="D219" s="8" t="n">
        <v>0.5172</v>
      </c>
      <c r="E219" s="8" t="n">
        <v>0.7857</v>
      </c>
    </row>
    <row r="220">
      <c r="A220" s="8" t="n">
        <v>5</v>
      </c>
      <c r="B220" s="8" t="n">
        <v>0.5484</v>
      </c>
      <c r="C220" s="8" t="n">
        <v>0.5161</v>
      </c>
      <c r="D220" s="8" t="n">
        <v>0.5667</v>
      </c>
      <c r="E220" s="8" t="n">
        <v>0.5862000000000001</v>
      </c>
    </row>
    <row r="221">
      <c r="A221" s="8" t="n">
        <v>6</v>
      </c>
      <c r="B221" s="8" t="n">
        <v>0.7097</v>
      </c>
      <c r="C221" s="8" t="n">
        <v>0.8387</v>
      </c>
      <c r="D221" s="8" t="n">
        <v>0.6429</v>
      </c>
      <c r="E221" s="8" t="n">
        <v>0.6667</v>
      </c>
    </row>
    <row r="222">
      <c r="A222" s="8" t="n">
        <v>7</v>
      </c>
      <c r="B222" s="8" t="n">
        <v>0.5938</v>
      </c>
      <c r="C222" s="8" t="n">
        <v>0.6875</v>
      </c>
      <c r="D222" s="8" t="n">
        <v>0.7667</v>
      </c>
      <c r="E222" s="8" t="n">
        <v>0.8065</v>
      </c>
    </row>
    <row r="223">
      <c r="A223" s="8" t="n">
        <v>8</v>
      </c>
      <c r="B223" s="8" t="n">
        <v>0.5312</v>
      </c>
      <c r="C223" s="8" t="n">
        <v>0.5938</v>
      </c>
      <c r="D223" s="8" t="n">
        <v>0.6</v>
      </c>
      <c r="E223" s="8" t="n">
        <v>0.5862000000000001</v>
      </c>
    </row>
    <row r="231">
      <c r="A231" s="12" t="inlineStr">
        <is>
          <t>Fuente: p1_existencia_prob.csv (muestra lhs). Cada bloque tiene sus propios 8 cuantiles; la banda 1 es el cuantil mas bajo de cada bloque. El intervalo de P_baja de cada banda esta en la tabla siguiente.</t>
        </is>
      </c>
    </row>
    <row r="233" ht="30" customHeight="1">
      <c r="A233" s="7" t="inlineStr">
        <is>
          <t>Banda</t>
        </is>
      </c>
      <c r="B233" s="7" t="inlineStr">
        <is>
          <t>Intervalo de P_baja en C1 Husavik</t>
        </is>
      </c>
      <c r="C233" s="7" t="inlineStr">
        <is>
          <t>Intervalo de P_baja en C2 ancla A*</t>
        </is>
      </c>
      <c r="D233" s="7" t="inlineStr">
        <is>
          <t>Intervalo de P_baja en C3 caliente 150 C</t>
        </is>
      </c>
      <c r="E233" s="7" t="inlineStr">
        <is>
          <t>Intervalo de P_baja en C4 frio 110 C</t>
        </is>
      </c>
    </row>
    <row r="234">
      <c r="A234" s="8" t="n">
        <v>1</v>
      </c>
      <c r="B234" s="8" t="inlineStr">
        <is>
          <t>[500, 600)</t>
        </is>
      </c>
      <c r="C234" s="8" t="inlineStr">
        <is>
          <t>[400, 500)</t>
        </is>
      </c>
      <c r="D234" s="8" t="inlineStr">
        <is>
          <t>[500, 651.25)</t>
        </is>
      </c>
      <c r="E234" s="8" t="inlineStr">
        <is>
          <t>[700, 827.5)</t>
        </is>
      </c>
    </row>
    <row r="235">
      <c r="A235" s="8" t="n">
        <v>2</v>
      </c>
      <c r="B235" s="8" t="inlineStr">
        <is>
          <t>[600, 700)</t>
        </is>
      </c>
      <c r="C235" s="8" t="inlineStr">
        <is>
          <t>[500, 600)</t>
        </is>
      </c>
      <c r="D235" s="8" t="inlineStr">
        <is>
          <t>[651.25, 810)</t>
        </is>
      </c>
      <c r="E235" s="8" t="inlineStr">
        <is>
          <t>[827.5, 955)</t>
        </is>
      </c>
    </row>
    <row r="236">
      <c r="A236" s="8" t="n">
        <v>3</v>
      </c>
      <c r="B236" s="8" t="inlineStr">
        <is>
          <t>[700, 800)</t>
        </is>
      </c>
      <c r="C236" s="8" t="inlineStr">
        <is>
          <t>[600, 700)</t>
        </is>
      </c>
      <c r="D236" s="8" t="inlineStr">
        <is>
          <t>[810, 960)</t>
        </is>
      </c>
      <c r="E236" s="8" t="inlineStr">
        <is>
          <t>[955, 1082.5)</t>
        </is>
      </c>
    </row>
    <row r="237">
      <c r="A237" s="8" t="n">
        <v>4</v>
      </c>
      <c r="B237" s="8" t="inlineStr">
        <is>
          <t>[800, 900)</t>
        </is>
      </c>
      <c r="C237" s="8" t="inlineStr">
        <is>
          <t>[700, 800)</t>
        </is>
      </c>
      <c r="D237" s="8" t="inlineStr">
        <is>
          <t>[960, 1110)</t>
        </is>
      </c>
      <c r="E237" s="8" t="inlineStr">
        <is>
          <t>[1082.5, 1210)</t>
        </is>
      </c>
    </row>
    <row r="238">
      <c r="A238" s="8" t="n">
        <v>5</v>
      </c>
      <c r="B238" s="8" t="inlineStr">
        <is>
          <t>[900, 1000)</t>
        </is>
      </c>
      <c r="C238" s="8" t="inlineStr">
        <is>
          <t>[800, 900)</t>
        </is>
      </c>
      <c r="D238" s="8" t="inlineStr">
        <is>
          <t>[1110, 1266.25)</t>
        </is>
      </c>
      <c r="E238" s="8" t="inlineStr">
        <is>
          <t>[1210, 1347.5)</t>
        </is>
      </c>
    </row>
    <row r="239">
      <c r="A239" s="8" t="n">
        <v>6</v>
      </c>
      <c r="B239" s="8" t="inlineStr">
        <is>
          <t>[1000, 1100)</t>
        </is>
      </c>
      <c r="C239" s="8" t="inlineStr">
        <is>
          <t>[900, 1000)</t>
        </is>
      </c>
      <c r="D239" s="8" t="inlineStr">
        <is>
          <t>[1266.25, 1430)</t>
        </is>
      </c>
      <c r="E239" s="8" t="inlineStr">
        <is>
          <t>[1347.5, 1490)</t>
        </is>
      </c>
    </row>
    <row r="240">
      <c r="A240" s="8" t="n">
        <v>7</v>
      </c>
      <c r="B240" s="8" t="inlineStr">
        <is>
          <t>[1100, 1198.75)</t>
        </is>
      </c>
      <c r="C240" s="8" t="inlineStr">
        <is>
          <t>[1000, 1098.75)</t>
        </is>
      </c>
      <c r="D240" s="8" t="inlineStr">
        <is>
          <t>[1430, 1588.75)</t>
        </is>
      </c>
      <c r="E240" s="8" t="inlineStr">
        <is>
          <t>[1490, 1622.5)</t>
        </is>
      </c>
    </row>
    <row r="241">
      <c r="A241" s="8" t="n">
        <v>8</v>
      </c>
      <c r="B241" s="8" t="inlineStr">
        <is>
          <t>[1198.75, 1300)</t>
        </is>
      </c>
      <c r="C241" s="8" t="inlineStr">
        <is>
          <t>[1098.75, 1200)</t>
        </is>
      </c>
      <c r="D241" s="8" t="inlineStr">
        <is>
          <t>[1588.75, 1800)</t>
        </is>
      </c>
      <c r="E241" s="8" t="inlineStr">
        <is>
          <t>[1622.5, 1800)</t>
        </is>
      </c>
    </row>
    <row r="244">
      <c r="A244" s="13" t="inlineStr">
        <is>
          <t>Descripción de la hoja</t>
        </is>
      </c>
    </row>
    <row r="245">
      <c r="A245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9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F1 Margenes de operacion: cuanto se puede mover desde un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una variable (estudios 1 y 10), mallas de pares (estudios 2 y 11) y todos los puntos sin duplicados.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Centro de cada bloque = punto KALINA de partida (los cuatro centros son KALINA). Se mueve una variable cada vez.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Margen = hasta el ultimo nivel KALINA contiguo al centro; la frontera real queda entre ese nivel y el primero que no es KALINA.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Margen relativo = (nivel - centro) / (rango probado de esa variable), en %. 0 = el primer paso ya sale de KALINA.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Una barra que llega al extremo del rango probado significa que no se encontro frontera en ese sentido ('extremo del barrido' en la tabla).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p1_dataset / CSV de Sensibilidad 1 (x1_cargar) y p2_dataset_dedup.csv.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Mover una variable (resto en el centro)</t>
        </is>
      </c>
    </row>
    <row r="10">
      <c r="A10" s="12" t="inlineStr">
        <is>
          <t>Lectura: C1: sin margen hacia abajo en T_sumidero, eps_cond; sin margen hacia arriba en eps_cond. C2: sin margen hacia abajo en ninguna variable; sin margen hacia arriba en eps_cond. C3: sin margen hacia abajo en ninguna variable; sin margen hacia arriba en eps_cond. C4: sin margen hacia abajo en eps_cond; sin margen hacia arriba en eps_cond.</t>
        </is>
      </c>
    </row>
    <row r="11" ht="30" customHeight="1">
      <c r="A11" s="7" t="inlineStr">
        <is>
          <t>Bloque</t>
        </is>
      </c>
      <c r="B11" s="7" t="inlineStr">
        <is>
          <t>Variable</t>
        </is>
      </c>
      <c r="C11" s="7" t="inlineStr">
        <is>
          <t>Unidad</t>
        </is>
      </c>
      <c r="D11" s="7" t="inlineStr">
        <is>
          <t>Valor del centro</t>
        </is>
      </c>
      <c r="E11" s="7" t="inlineStr">
        <is>
          <t>Ultimo KALINA hacia abajo</t>
        </is>
      </c>
      <c r="F11" s="7" t="inlineStr">
        <is>
          <t>Primer no-KALINA hacia abajo</t>
        </is>
      </c>
      <c r="G11" s="7" t="inlineStr">
        <is>
          <t>Ultimo KALINA hacia arriba</t>
        </is>
      </c>
      <c r="H11" s="7" t="inlineStr">
        <is>
          <t>Primer no-KALINA hacia arriba</t>
        </is>
      </c>
      <c r="I11" s="7" t="inlineStr">
        <is>
          <t>Margen abajo (% del rango)</t>
        </is>
      </c>
      <c r="J11" s="7" t="inlineStr">
        <is>
          <t>Margen arriba (% del rango)</t>
        </is>
      </c>
    </row>
    <row r="12">
      <c r="A12" s="8" t="inlineStr">
        <is>
          <t>C1</t>
        </is>
      </c>
      <c r="B12" s="8" t="inlineStr">
        <is>
          <t>T_fuente</t>
        </is>
      </c>
      <c r="C12" s="8" t="inlineStr">
        <is>
          <t>K</t>
        </is>
      </c>
      <c r="D12" s="8" t="n">
        <v>394.15</v>
      </c>
      <c r="E12" s="8" t="n">
        <v>363.15</v>
      </c>
      <c r="F12" s="8" t="n">
        <v>353.15</v>
      </c>
      <c r="G12" s="8" t="n">
        <v>438.15</v>
      </c>
      <c r="H12" s="8" t="n">
        <v>443.15</v>
      </c>
      <c r="I12" s="8" t="n">
        <v>-13.5</v>
      </c>
      <c r="J12" s="8" t="n">
        <v>19.1</v>
      </c>
    </row>
    <row r="13">
      <c r="A13" s="8" t="inlineStr">
        <is>
          <t>C1</t>
        </is>
      </c>
      <c r="B13" s="8" t="inlineStr">
        <is>
          <t>T_sumidero</t>
        </is>
      </c>
      <c r="C13" s="8" t="inlineStr">
        <is>
          <t>K</t>
        </is>
      </c>
      <c r="D13" s="8" t="n">
        <v>278.15</v>
      </c>
      <c r="E13" s="8" t="n">
        <v>278.15</v>
      </c>
      <c r="F13" s="8" t="n"/>
      <c r="G13" s="8" t="n">
        <v>283.15</v>
      </c>
      <c r="H13" s="8" t="n">
        <v>285.65</v>
      </c>
      <c r="I13" s="8" t="n">
        <v>0</v>
      </c>
      <c r="J13" s="8" t="n">
        <v>20</v>
      </c>
    </row>
    <row r="14">
      <c r="A14" s="8" t="inlineStr">
        <is>
          <t>C1</t>
        </is>
      </c>
      <c r="B14" s="8" t="inlineStr">
        <is>
          <t>P_alta</t>
        </is>
      </c>
      <c r="C14" s="8" t="inlineStr">
        <is>
          <t>kPa</t>
        </is>
      </c>
      <c r="D14" s="8" t="n">
        <v>3300</v>
      </c>
      <c r="E14" s="8" t="n">
        <v>2000</v>
      </c>
      <c r="F14" s="8" t="n"/>
      <c r="G14" s="8" t="n">
        <v>5000</v>
      </c>
      <c r="H14" s="8" t="n"/>
      <c r="I14" s="8" t="n">
        <v>-43.3</v>
      </c>
      <c r="J14" s="8" t="n">
        <v>56.7</v>
      </c>
    </row>
    <row r="15">
      <c r="A15" s="8" t="inlineStr">
        <is>
          <t>C1</t>
        </is>
      </c>
      <c r="B15" s="8" t="inlineStr">
        <is>
          <t>P_baja</t>
        </is>
      </c>
      <c r="C15" s="8" t="inlineStr">
        <is>
          <t>kPa</t>
        </is>
      </c>
      <c r="D15" s="8" t="n">
        <v>690</v>
      </c>
      <c r="E15" s="8" t="n">
        <v>600</v>
      </c>
      <c r="F15" s="8" t="n">
        <v>500</v>
      </c>
      <c r="G15" s="8" t="n">
        <v>1500</v>
      </c>
      <c r="H15" s="8" t="n"/>
      <c r="I15" s="8" t="n">
        <v>-7.5</v>
      </c>
      <c r="J15" s="8" t="n">
        <v>67.5</v>
      </c>
    </row>
    <row r="16">
      <c r="A16" s="8" t="inlineStr">
        <is>
          <t>C1</t>
        </is>
      </c>
      <c r="B16" s="8" t="inlineStr">
        <is>
          <t>x_b</t>
        </is>
      </c>
      <c r="C16" s="8" t="inlineStr">
        <is>
          <t>-</t>
        </is>
      </c>
      <c r="D16" s="8" t="n">
        <v>0.82</v>
      </c>
      <c r="E16" s="8" t="n">
        <v>0.55</v>
      </c>
      <c r="F16" s="8" t="n">
        <v>0.5</v>
      </c>
      <c r="G16" s="8" t="n">
        <v>0.9</v>
      </c>
      <c r="H16" s="8" t="n">
        <v>0.95</v>
      </c>
      <c r="I16" s="8" t="n">
        <v>-41.5</v>
      </c>
      <c r="J16" s="8" t="n">
        <v>12.3</v>
      </c>
    </row>
    <row r="17">
      <c r="A17" s="8" t="inlineStr">
        <is>
          <t>C1</t>
        </is>
      </c>
      <c r="B17" s="8" t="inlineStr">
        <is>
          <t>eta_t</t>
        </is>
      </c>
      <c r="C17" s="8" t="inlineStr">
        <is>
          <t>-</t>
        </is>
      </c>
      <c r="D17" s="8" t="n">
        <v>0.85</v>
      </c>
      <c r="E17" s="8" t="n">
        <v>0.4</v>
      </c>
      <c r="F17" s="8" t="n"/>
      <c r="G17" s="8" t="n">
        <v>0.95</v>
      </c>
      <c r="H17" s="8" t="n"/>
      <c r="I17" s="8" t="n">
        <v>-81.8</v>
      </c>
      <c r="J17" s="8" t="n">
        <v>18.2</v>
      </c>
    </row>
    <row r="18">
      <c r="A18" s="8" t="inlineStr">
        <is>
          <t>C1</t>
        </is>
      </c>
      <c r="B18" s="8" t="inlineStr">
        <is>
          <t>eta_p</t>
        </is>
      </c>
      <c r="C18" s="8" t="inlineStr">
        <is>
          <t>-</t>
        </is>
      </c>
      <c r="D18" s="8" t="n">
        <v>0.8</v>
      </c>
      <c r="E18" s="8" t="n">
        <v>0.4</v>
      </c>
      <c r="F18" s="8" t="n"/>
      <c r="G18" s="8" t="n">
        <v>0.95</v>
      </c>
      <c r="H18" s="8" t="n"/>
      <c r="I18" s="8" t="n">
        <v>-72.7</v>
      </c>
      <c r="J18" s="8" t="n">
        <v>27.3</v>
      </c>
    </row>
    <row r="19">
      <c r="A19" s="8" t="inlineStr">
        <is>
          <t>C1</t>
        </is>
      </c>
      <c r="B19" s="8" t="inlineStr">
        <is>
          <t>eps_hrvg</t>
        </is>
      </c>
      <c r="C19" s="8" t="inlineStr">
        <is>
          <t>-</t>
        </is>
      </c>
      <c r="D19" s="8" t="n">
        <v>0.85</v>
      </c>
      <c r="E19" s="8" t="n">
        <v>0.4</v>
      </c>
      <c r="F19" s="8" t="n"/>
      <c r="G19" s="8" t="n">
        <v>0.95</v>
      </c>
      <c r="H19" s="8" t="n"/>
      <c r="I19" s="8" t="n">
        <v>-81.8</v>
      </c>
      <c r="J19" s="8" t="n">
        <v>18.2</v>
      </c>
    </row>
    <row r="20">
      <c r="A20" s="8" t="inlineStr">
        <is>
          <t>C1</t>
        </is>
      </c>
      <c r="B20" s="8" t="inlineStr">
        <is>
          <t>eps_reg</t>
        </is>
      </c>
      <c r="C20" s="8" t="inlineStr">
        <is>
          <t>-</t>
        </is>
      </c>
      <c r="D20" s="8" t="n">
        <v>0.75</v>
      </c>
      <c r="E20" s="8" t="n">
        <v>0.4</v>
      </c>
      <c r="F20" s="8" t="n"/>
      <c r="G20" s="8" t="n">
        <v>0.95</v>
      </c>
      <c r="H20" s="8" t="n"/>
      <c r="I20" s="8" t="n">
        <v>-63.6</v>
      </c>
      <c r="J20" s="8" t="n">
        <v>36.4</v>
      </c>
    </row>
    <row r="21">
      <c r="A21" s="8" t="inlineStr">
        <is>
          <t>C1</t>
        </is>
      </c>
      <c r="B21" s="8" t="inlineStr">
        <is>
          <t>eps_cond</t>
        </is>
      </c>
      <c r="C21" s="8" t="inlineStr">
        <is>
          <t>-</t>
        </is>
      </c>
      <c r="D21" s="8" t="n">
        <v>0.95</v>
      </c>
      <c r="E21" s="8" t="n">
        <v>0.95</v>
      </c>
      <c r="F21" s="8" t="n">
        <v>0.9</v>
      </c>
      <c r="G21" s="8" t="n">
        <v>0.95</v>
      </c>
      <c r="H21" s="8" t="n"/>
      <c r="I21" s="8" t="n">
        <v>0</v>
      </c>
      <c r="J21" s="8" t="n">
        <v>0</v>
      </c>
    </row>
    <row r="22">
      <c r="A22" s="8" t="inlineStr">
        <is>
          <t>C2</t>
        </is>
      </c>
      <c r="B22" s="8" t="inlineStr">
        <is>
          <t>T_fuente</t>
        </is>
      </c>
      <c r="C22" s="8" t="inlineStr">
        <is>
          <t>K</t>
        </is>
      </c>
      <c r="D22" s="8" t="n">
        <v>403</v>
      </c>
      <c r="E22" s="8" t="n">
        <v>393.15</v>
      </c>
      <c r="F22" s="8" t="n">
        <v>388.15</v>
      </c>
      <c r="G22" s="8" t="n">
        <v>463.15</v>
      </c>
      <c r="H22" s="8" t="n">
        <v>473.15</v>
      </c>
      <c r="I22" s="8" t="n">
        <v>-4.3</v>
      </c>
      <c r="J22" s="8" t="n">
        <v>26.2</v>
      </c>
    </row>
    <row r="23">
      <c r="A23" s="8" t="inlineStr">
        <is>
          <t>C2</t>
        </is>
      </c>
      <c r="B23" s="8" t="inlineStr">
        <is>
          <t>T_sumidero</t>
        </is>
      </c>
      <c r="C23" s="8" t="inlineStr">
        <is>
          <t>K</t>
        </is>
      </c>
      <c r="D23" s="8" t="n">
        <v>300.15</v>
      </c>
      <c r="E23" s="8" t="n">
        <v>278.15</v>
      </c>
      <c r="F23" s="8" t="n"/>
      <c r="G23" s="8" t="n">
        <v>303.15</v>
      </c>
      <c r="H23" s="8" t="n"/>
      <c r="I23" s="8" t="n">
        <v>-88</v>
      </c>
      <c r="J23" s="8" t="n">
        <v>12</v>
      </c>
    </row>
    <row r="24">
      <c r="A24" s="8" t="inlineStr">
        <is>
          <t>C2</t>
        </is>
      </c>
      <c r="B24" s="8" t="inlineStr">
        <is>
          <t>P_alta</t>
        </is>
      </c>
      <c r="C24" s="8" t="inlineStr">
        <is>
          <t>kPa</t>
        </is>
      </c>
      <c r="D24" s="8" t="n">
        <v>3000</v>
      </c>
      <c r="E24" s="8" t="n">
        <v>2000</v>
      </c>
      <c r="F24" s="8" t="n"/>
      <c r="G24" s="8" t="n">
        <v>3750</v>
      </c>
      <c r="H24" s="8" t="n">
        <v>4000</v>
      </c>
      <c r="I24" s="8" t="n">
        <v>-33.3</v>
      </c>
      <c r="J24" s="8" t="n">
        <v>25</v>
      </c>
    </row>
    <row r="25">
      <c r="A25" s="8" t="inlineStr">
        <is>
          <t>C2</t>
        </is>
      </c>
      <c r="B25" s="8" t="inlineStr">
        <is>
          <t>P_baja</t>
        </is>
      </c>
      <c r="C25" s="8" t="inlineStr">
        <is>
          <t>kPa</t>
        </is>
      </c>
      <c r="D25" s="8" t="n">
        <v>563.64</v>
      </c>
      <c r="E25" s="8" t="n">
        <v>400</v>
      </c>
      <c r="F25" s="8" t="n">
        <v>300</v>
      </c>
      <c r="G25" s="8" t="n">
        <v>1500</v>
      </c>
      <c r="H25" s="8" t="n"/>
      <c r="I25" s="8" t="n">
        <v>-13.6</v>
      </c>
      <c r="J25" s="8" t="n">
        <v>78</v>
      </c>
    </row>
    <row r="26">
      <c r="A26" s="8" t="inlineStr">
        <is>
          <t>C2</t>
        </is>
      </c>
      <c r="B26" s="8" t="inlineStr">
        <is>
          <t>x_b</t>
        </is>
      </c>
      <c r="C26" s="8" t="inlineStr">
        <is>
          <t>-</t>
        </is>
      </c>
      <c r="D26" s="8" t="n">
        <v>0.5</v>
      </c>
      <c r="E26" s="8" t="n">
        <v>0.45</v>
      </c>
      <c r="F26" s="8" t="n">
        <v>0.4</v>
      </c>
      <c r="G26" s="8" t="n">
        <v>0.55</v>
      </c>
      <c r="H26" s="8" t="n">
        <v>0.6</v>
      </c>
      <c r="I26" s="8" t="n">
        <v>-7.7</v>
      </c>
      <c r="J26" s="8" t="n">
        <v>7.7</v>
      </c>
    </row>
    <row r="27">
      <c r="A27" s="8" t="inlineStr">
        <is>
          <t>C2</t>
        </is>
      </c>
      <c r="B27" s="8" t="inlineStr">
        <is>
          <t>eta_t</t>
        </is>
      </c>
      <c r="C27" s="8" t="inlineStr">
        <is>
          <t>-</t>
        </is>
      </c>
      <c r="D27" s="8" t="n">
        <v>0.85</v>
      </c>
      <c r="E27" s="8" t="n">
        <v>0.4</v>
      </c>
      <c r="F27" s="8" t="n"/>
      <c r="G27" s="8" t="n">
        <v>0.95</v>
      </c>
      <c r="H27" s="8" t="n"/>
      <c r="I27" s="8" t="n">
        <v>-81.8</v>
      </c>
      <c r="J27" s="8" t="n">
        <v>18.2</v>
      </c>
    </row>
    <row r="28">
      <c r="A28" s="8" t="inlineStr">
        <is>
          <t>C2</t>
        </is>
      </c>
      <c r="B28" s="8" t="inlineStr">
        <is>
          <t>eta_p</t>
        </is>
      </c>
      <c r="C28" s="8" t="inlineStr">
        <is>
          <t>-</t>
        </is>
      </c>
      <c r="D28" s="8" t="n">
        <v>0.75</v>
      </c>
      <c r="E28" s="8" t="n">
        <v>0.4</v>
      </c>
      <c r="F28" s="8" t="n"/>
      <c r="G28" s="8" t="n">
        <v>0.95</v>
      </c>
      <c r="H28" s="8" t="n"/>
      <c r="I28" s="8" t="n">
        <v>-63.6</v>
      </c>
      <c r="J28" s="8" t="n">
        <v>36.4</v>
      </c>
    </row>
    <row r="29">
      <c r="A29" s="8" t="inlineStr">
        <is>
          <t>C2</t>
        </is>
      </c>
      <c r="B29" s="8" t="inlineStr">
        <is>
          <t>eps_hrvg</t>
        </is>
      </c>
      <c r="C29" s="8" t="inlineStr">
        <is>
          <t>-</t>
        </is>
      </c>
      <c r="D29" s="8" t="n">
        <v>0.85</v>
      </c>
      <c r="E29" s="8" t="n">
        <v>0.4</v>
      </c>
      <c r="F29" s="8" t="n"/>
      <c r="G29" s="8" t="n">
        <v>0.95</v>
      </c>
      <c r="H29" s="8" t="n"/>
      <c r="I29" s="8" t="n">
        <v>-81.8</v>
      </c>
      <c r="J29" s="8" t="n">
        <v>18.2</v>
      </c>
    </row>
    <row r="30">
      <c r="A30" s="8" t="inlineStr">
        <is>
          <t>C2</t>
        </is>
      </c>
      <c r="B30" s="8" t="inlineStr">
        <is>
          <t>eps_reg</t>
        </is>
      </c>
      <c r="C30" s="8" t="inlineStr">
        <is>
          <t>-</t>
        </is>
      </c>
      <c r="D30" s="8" t="n">
        <v>0.75</v>
      </c>
      <c r="E30" s="8" t="n">
        <v>0.4</v>
      </c>
      <c r="F30" s="8" t="n"/>
      <c r="G30" s="8" t="n">
        <v>0.95</v>
      </c>
      <c r="H30" s="8" t="n"/>
      <c r="I30" s="8" t="n">
        <v>-63.6</v>
      </c>
      <c r="J30" s="8" t="n">
        <v>36.4</v>
      </c>
    </row>
    <row r="31">
      <c r="A31" s="8" t="inlineStr">
        <is>
          <t>C2</t>
        </is>
      </c>
      <c r="B31" s="8" t="inlineStr">
        <is>
          <t>eps_cond</t>
        </is>
      </c>
      <c r="C31" s="8" t="inlineStr">
        <is>
          <t>-</t>
        </is>
      </c>
      <c r="D31" s="8" t="n">
        <v>0.95</v>
      </c>
      <c r="E31" s="8" t="n">
        <v>0.8</v>
      </c>
      <c r="F31" s="8" t="n">
        <v>0.75</v>
      </c>
      <c r="G31" s="8" t="n">
        <v>0.95</v>
      </c>
      <c r="H31" s="8" t="n"/>
      <c r="I31" s="8" t="n">
        <v>-27.3</v>
      </c>
      <c r="J31" s="8" t="n">
        <v>0</v>
      </c>
    </row>
    <row r="32">
      <c r="A32" s="8" t="inlineStr">
        <is>
          <t>C3</t>
        </is>
      </c>
      <c r="B32" s="8" t="inlineStr">
        <is>
          <t>T_fuente</t>
        </is>
      </c>
      <c r="C32" s="8" t="inlineStr">
        <is>
          <t>K</t>
        </is>
      </c>
      <c r="D32" s="8" t="n">
        <v>423.15</v>
      </c>
      <c r="E32" s="8" t="n">
        <v>363.15</v>
      </c>
      <c r="F32" s="8" t="n">
        <v>353.15</v>
      </c>
      <c r="G32" s="8" t="n">
        <v>563.15</v>
      </c>
      <c r="H32" s="8" t="n">
        <v>573.15</v>
      </c>
      <c r="I32" s="8" t="n">
        <v>-26.1</v>
      </c>
      <c r="J32" s="8" t="n">
        <v>60.9</v>
      </c>
    </row>
    <row r="33">
      <c r="A33" s="8" t="inlineStr">
        <is>
          <t>C3</t>
        </is>
      </c>
      <c r="B33" s="8" t="inlineStr">
        <is>
          <t>T_sumidero</t>
        </is>
      </c>
      <c r="C33" s="8" t="inlineStr">
        <is>
          <t>K</t>
        </is>
      </c>
      <c r="D33" s="8" t="n">
        <v>280.5</v>
      </c>
      <c r="E33" s="8" t="n">
        <v>278.15</v>
      </c>
      <c r="F33" s="8" t="n"/>
      <c r="G33" s="8" t="n">
        <v>295.65</v>
      </c>
      <c r="H33" s="8" t="n">
        <v>298.15</v>
      </c>
      <c r="I33" s="8" t="n">
        <v>-9.4</v>
      </c>
      <c r="J33" s="8" t="n">
        <v>60.6</v>
      </c>
    </row>
    <row r="34">
      <c r="A34" s="8" t="inlineStr">
        <is>
          <t>C3</t>
        </is>
      </c>
      <c r="B34" s="8" t="inlineStr">
        <is>
          <t>P_alta</t>
        </is>
      </c>
      <c r="C34" s="8" t="inlineStr">
        <is>
          <t>kPa</t>
        </is>
      </c>
      <c r="D34" s="8" t="n">
        <v>3150</v>
      </c>
      <c r="E34" s="8" t="n">
        <v>1000</v>
      </c>
      <c r="F34" s="8" t="n"/>
      <c r="G34" s="8" t="n">
        <v>5000</v>
      </c>
      <c r="H34" s="8" t="n"/>
      <c r="I34" s="8" t="n">
        <v>-53.8</v>
      </c>
      <c r="J34" s="8" t="n">
        <v>46.2</v>
      </c>
    </row>
    <row r="35">
      <c r="A35" s="8" t="inlineStr">
        <is>
          <t>C3</t>
        </is>
      </c>
      <c r="B35" s="8" t="inlineStr">
        <is>
          <t>P_baja</t>
        </is>
      </c>
      <c r="C35" s="8" t="inlineStr">
        <is>
          <t>kPa</t>
        </is>
      </c>
      <c r="D35" s="8" t="n">
        <v>950</v>
      </c>
      <c r="E35" s="8" t="n">
        <v>600</v>
      </c>
      <c r="F35" s="8" t="n">
        <v>500</v>
      </c>
      <c r="G35" s="8" t="n">
        <v>2000</v>
      </c>
      <c r="H35" s="8" t="n"/>
      <c r="I35" s="8" t="n">
        <v>-19.4</v>
      </c>
      <c r="J35" s="8" t="n">
        <v>58.3</v>
      </c>
    </row>
    <row r="36">
      <c r="A36" s="8" t="inlineStr">
        <is>
          <t>C3</t>
        </is>
      </c>
      <c r="B36" s="8" t="inlineStr">
        <is>
          <t>x_b</t>
        </is>
      </c>
      <c r="C36" s="8" t="inlineStr">
        <is>
          <t>-</t>
        </is>
      </c>
      <c r="D36" s="8" t="n">
        <v>0.75</v>
      </c>
      <c r="E36" s="8" t="n">
        <v>0.4</v>
      </c>
      <c r="F36" s="8" t="n">
        <v>0.35</v>
      </c>
      <c r="G36" s="8" t="n">
        <v>0.95</v>
      </c>
      <c r="H36" s="8" t="n"/>
      <c r="I36" s="8" t="n">
        <v>-53.8</v>
      </c>
      <c r="J36" s="8" t="n">
        <v>30.8</v>
      </c>
    </row>
    <row r="37">
      <c r="A37" s="8" t="inlineStr">
        <is>
          <t>C3</t>
        </is>
      </c>
      <c r="B37" s="8" t="inlineStr">
        <is>
          <t>eta_t</t>
        </is>
      </c>
      <c r="C37" s="8" t="inlineStr">
        <is>
          <t>-</t>
        </is>
      </c>
      <c r="D37" s="8" t="n">
        <v>0.85</v>
      </c>
      <c r="E37" s="8" t="n">
        <v>0.4</v>
      </c>
      <c r="F37" s="8" t="n"/>
      <c r="G37" s="8" t="n">
        <v>0.95</v>
      </c>
      <c r="H37" s="8" t="n"/>
      <c r="I37" s="8" t="n">
        <v>-81.8</v>
      </c>
      <c r="J37" s="8" t="n">
        <v>18.2</v>
      </c>
    </row>
    <row r="38">
      <c r="A38" s="8" t="inlineStr">
        <is>
          <t>C3</t>
        </is>
      </c>
      <c r="B38" s="8" t="inlineStr">
        <is>
          <t>eta_p</t>
        </is>
      </c>
      <c r="C38" s="8" t="inlineStr">
        <is>
          <t>-</t>
        </is>
      </c>
      <c r="D38" s="8" t="n">
        <v>0.8</v>
      </c>
      <c r="E38" s="8" t="n">
        <v>0.4</v>
      </c>
      <c r="F38" s="8" t="n"/>
      <c r="G38" s="8" t="n">
        <v>0.95</v>
      </c>
      <c r="H38" s="8" t="n"/>
      <c r="I38" s="8" t="n">
        <v>-72.7</v>
      </c>
      <c r="J38" s="8" t="n">
        <v>27.3</v>
      </c>
    </row>
    <row r="39">
      <c r="A39" s="8" t="inlineStr">
        <is>
          <t>C3</t>
        </is>
      </c>
      <c r="B39" s="8" t="inlineStr">
        <is>
          <t>eps_hrvg</t>
        </is>
      </c>
      <c r="C39" s="8" t="inlineStr">
        <is>
          <t>-</t>
        </is>
      </c>
      <c r="D39" s="8" t="n">
        <v>0.85</v>
      </c>
      <c r="E39" s="8" t="n">
        <v>0.4</v>
      </c>
      <c r="F39" s="8" t="n"/>
      <c r="G39" s="8" t="n">
        <v>0.95</v>
      </c>
      <c r="H39" s="8" t="n"/>
      <c r="I39" s="8" t="n">
        <v>-81.8</v>
      </c>
      <c r="J39" s="8" t="n">
        <v>18.2</v>
      </c>
    </row>
    <row r="40">
      <c r="A40" s="8" t="inlineStr">
        <is>
          <t>C3</t>
        </is>
      </c>
      <c r="B40" s="8" t="inlineStr">
        <is>
          <t>eps_reg</t>
        </is>
      </c>
      <c r="C40" s="8" t="inlineStr">
        <is>
          <t>-</t>
        </is>
      </c>
      <c r="D40" s="8" t="n">
        <v>0.75</v>
      </c>
      <c r="E40" s="8" t="n">
        <v>0.4</v>
      </c>
      <c r="F40" s="8" t="n"/>
      <c r="G40" s="8" t="n">
        <v>0.95</v>
      </c>
      <c r="H40" s="8" t="n"/>
      <c r="I40" s="8" t="n">
        <v>-63.6</v>
      </c>
      <c r="J40" s="8" t="n">
        <v>36.4</v>
      </c>
    </row>
    <row r="41">
      <c r="A41" s="8" t="inlineStr">
        <is>
          <t>C3</t>
        </is>
      </c>
      <c r="B41" s="8" t="inlineStr">
        <is>
          <t>eps_cond</t>
        </is>
      </c>
      <c r="C41" s="8" t="inlineStr">
        <is>
          <t>-</t>
        </is>
      </c>
      <c r="D41" s="8" t="n">
        <v>0.95</v>
      </c>
      <c r="E41" s="8" t="n">
        <v>0.9</v>
      </c>
      <c r="F41" s="8" t="n">
        <v>0.85</v>
      </c>
      <c r="G41" s="8" t="n">
        <v>0.95</v>
      </c>
      <c r="H41" s="8" t="n"/>
      <c r="I41" s="8" t="n">
        <v>-9.1</v>
      </c>
      <c r="J41" s="8" t="n">
        <v>0</v>
      </c>
    </row>
    <row r="42">
      <c r="A42" s="8" t="inlineStr">
        <is>
          <t>C4</t>
        </is>
      </c>
      <c r="B42" s="8" t="inlineStr">
        <is>
          <t>T_fuente</t>
        </is>
      </c>
      <c r="C42" s="8" t="inlineStr">
        <is>
          <t>K</t>
        </is>
      </c>
      <c r="D42" s="8" t="n">
        <v>383.15</v>
      </c>
      <c r="E42" s="8" t="n">
        <v>363.15</v>
      </c>
      <c r="F42" s="8" t="n">
        <v>353.15</v>
      </c>
      <c r="G42" s="8" t="n">
        <v>523.15</v>
      </c>
      <c r="H42" s="8" t="n">
        <v>533.15</v>
      </c>
      <c r="I42" s="8" t="n">
        <v>-8.699999999999999</v>
      </c>
      <c r="J42" s="8" t="n">
        <v>60.9</v>
      </c>
    </row>
    <row r="43">
      <c r="A43" s="8" t="inlineStr">
        <is>
          <t>C4</t>
        </is>
      </c>
      <c r="B43" s="8" t="inlineStr">
        <is>
          <t>T_sumidero</t>
        </is>
      </c>
      <c r="C43" s="8" t="inlineStr">
        <is>
          <t>K</t>
        </is>
      </c>
      <c r="D43" s="8" t="n">
        <v>282.5</v>
      </c>
      <c r="E43" s="8" t="n">
        <v>278.15</v>
      </c>
      <c r="F43" s="8" t="n"/>
      <c r="G43" s="8" t="n">
        <v>290.65</v>
      </c>
      <c r="H43" s="8" t="n">
        <v>293.15</v>
      </c>
      <c r="I43" s="8" t="n">
        <v>-17.4</v>
      </c>
      <c r="J43" s="8" t="n">
        <v>32.6</v>
      </c>
    </row>
    <row r="44">
      <c r="A44" s="8" t="inlineStr">
        <is>
          <t>C4</t>
        </is>
      </c>
      <c r="B44" s="8" t="inlineStr">
        <is>
          <t>P_alta</t>
        </is>
      </c>
      <c r="C44" s="8" t="inlineStr">
        <is>
          <t>kPa</t>
        </is>
      </c>
      <c r="D44" s="8" t="n">
        <v>3880</v>
      </c>
      <c r="E44" s="8" t="n">
        <v>2000</v>
      </c>
      <c r="F44" s="8" t="n">
        <v>1750</v>
      </c>
      <c r="G44" s="8" t="n">
        <v>5000</v>
      </c>
      <c r="H44" s="8" t="n"/>
      <c r="I44" s="8" t="n">
        <v>-47</v>
      </c>
      <c r="J44" s="8" t="n">
        <v>28</v>
      </c>
    </row>
    <row r="45">
      <c r="A45" s="8" t="inlineStr">
        <is>
          <t>C4</t>
        </is>
      </c>
      <c r="B45" s="8" t="inlineStr">
        <is>
          <t>P_baja</t>
        </is>
      </c>
      <c r="C45" s="8" t="inlineStr">
        <is>
          <t>kPa</t>
        </is>
      </c>
      <c r="D45" s="8" t="n">
        <v>910</v>
      </c>
      <c r="E45" s="8" t="n">
        <v>800</v>
      </c>
      <c r="F45" s="8" t="n">
        <v>700</v>
      </c>
      <c r="G45" s="8" t="n">
        <v>2000</v>
      </c>
      <c r="H45" s="8" t="n"/>
      <c r="I45" s="8" t="n">
        <v>-6.1</v>
      </c>
      <c r="J45" s="8" t="n">
        <v>60.6</v>
      </c>
    </row>
    <row r="46">
      <c r="A46" s="8" t="inlineStr">
        <is>
          <t>C4</t>
        </is>
      </c>
      <c r="B46" s="8" t="inlineStr">
        <is>
          <t>x_b</t>
        </is>
      </c>
      <c r="C46" s="8" t="inlineStr">
        <is>
          <t>-</t>
        </is>
      </c>
      <c r="D46" s="8" t="n">
        <v>0.88</v>
      </c>
      <c r="E46" s="8" t="n">
        <v>0.65</v>
      </c>
      <c r="F46" s="8" t="n">
        <v>0.6</v>
      </c>
      <c r="G46" s="8" t="n">
        <v>0.95</v>
      </c>
      <c r="H46" s="8" t="n"/>
      <c r="I46" s="8" t="n">
        <v>-35.4</v>
      </c>
      <c r="J46" s="8" t="n">
        <v>10.8</v>
      </c>
    </row>
    <row r="47">
      <c r="A47" s="8" t="inlineStr">
        <is>
          <t>C4</t>
        </is>
      </c>
      <c r="B47" s="8" t="inlineStr">
        <is>
          <t>eta_t</t>
        </is>
      </c>
      <c r="C47" s="8" t="inlineStr">
        <is>
          <t>-</t>
        </is>
      </c>
      <c r="D47" s="8" t="n">
        <v>0.85</v>
      </c>
      <c r="E47" s="8" t="n">
        <v>0.4</v>
      </c>
      <c r="F47" s="8" t="n"/>
      <c r="G47" s="8" t="n">
        <v>0.95</v>
      </c>
      <c r="H47" s="8" t="n"/>
      <c r="I47" s="8" t="n">
        <v>-81.8</v>
      </c>
      <c r="J47" s="8" t="n">
        <v>18.2</v>
      </c>
    </row>
    <row r="48">
      <c r="A48" s="8" t="inlineStr">
        <is>
          <t>C4</t>
        </is>
      </c>
      <c r="B48" s="8" t="inlineStr">
        <is>
          <t>eta_p</t>
        </is>
      </c>
      <c r="C48" s="8" t="inlineStr">
        <is>
          <t>-</t>
        </is>
      </c>
      <c r="D48" s="8" t="n">
        <v>0.8</v>
      </c>
      <c r="E48" s="8" t="n">
        <v>0.4</v>
      </c>
      <c r="F48" s="8" t="n"/>
      <c r="G48" s="8" t="n">
        <v>0.95</v>
      </c>
      <c r="H48" s="8" t="n"/>
      <c r="I48" s="8" t="n">
        <v>-72.7</v>
      </c>
      <c r="J48" s="8" t="n">
        <v>27.3</v>
      </c>
    </row>
    <row r="49">
      <c r="A49" s="8" t="inlineStr">
        <is>
          <t>C4</t>
        </is>
      </c>
      <c r="B49" s="8" t="inlineStr">
        <is>
          <t>eps_hrvg</t>
        </is>
      </c>
      <c r="C49" s="8" t="inlineStr">
        <is>
          <t>-</t>
        </is>
      </c>
      <c r="D49" s="8" t="n">
        <v>0.85</v>
      </c>
      <c r="E49" s="8" t="n">
        <v>0.6</v>
      </c>
      <c r="F49" s="8" t="n">
        <v>0.55</v>
      </c>
      <c r="G49" s="8" t="n">
        <v>0.95</v>
      </c>
      <c r="H49" s="8" t="n"/>
      <c r="I49" s="8" t="n">
        <v>-45.5</v>
      </c>
      <c r="J49" s="8" t="n">
        <v>18.2</v>
      </c>
    </row>
    <row r="50">
      <c r="A50" s="8" t="inlineStr">
        <is>
          <t>C4</t>
        </is>
      </c>
      <c r="B50" s="8" t="inlineStr">
        <is>
          <t>eps_reg</t>
        </is>
      </c>
      <c r="C50" s="8" t="inlineStr">
        <is>
          <t>-</t>
        </is>
      </c>
      <c r="D50" s="8" t="n">
        <v>0.75</v>
      </c>
      <c r="E50" s="8" t="n">
        <v>0.4</v>
      </c>
      <c r="F50" s="8" t="n"/>
      <c r="G50" s="8" t="n">
        <v>0.95</v>
      </c>
      <c r="H50" s="8" t="n"/>
      <c r="I50" s="8" t="n">
        <v>-63.6</v>
      </c>
      <c r="J50" s="8" t="n">
        <v>36.4</v>
      </c>
    </row>
    <row r="51">
      <c r="A51" s="8" t="inlineStr">
        <is>
          <t>C4</t>
        </is>
      </c>
      <c r="B51" s="8" t="inlineStr">
        <is>
          <t>eps_cond</t>
        </is>
      </c>
      <c r="C51" s="8" t="inlineStr">
        <is>
          <t>-</t>
        </is>
      </c>
      <c r="D51" s="8" t="n">
        <v>0.95</v>
      </c>
      <c r="E51" s="8" t="n">
        <v>0.95</v>
      </c>
      <c r="F51" s="8" t="n">
        <v>0.9</v>
      </c>
      <c r="G51" s="8" t="n">
        <v>0.95</v>
      </c>
      <c r="H51" s="8" t="n"/>
      <c r="I51" s="8" t="n">
        <v>0</v>
      </c>
      <c r="J51" s="8" t="n">
        <v>0</v>
      </c>
    </row>
    <row r="52" ht="30" customHeight="1">
      <c r="A52" s="7" t="inlineStr">
        <is>
          <t>Variable</t>
        </is>
      </c>
      <c r="B52" s="7" t="inlineStr">
        <is>
          <t>Hacia abajo</t>
        </is>
      </c>
      <c r="C52" s="7" t="inlineStr">
        <is>
          <t>Hacia arriba</t>
        </is>
      </c>
    </row>
    <row r="53">
      <c r="A53" s="8" t="inlineStr">
        <is>
          <t>T_fuente</t>
        </is>
      </c>
      <c r="B53" s="8" t="n">
        <v>-13.5</v>
      </c>
      <c r="C53" s="8" t="n">
        <v>19.1</v>
      </c>
    </row>
    <row r="54">
      <c r="A54" s="8" t="inlineStr">
        <is>
          <t>T_sumidero</t>
        </is>
      </c>
      <c r="B54" s="8" t="n">
        <v>0</v>
      </c>
      <c r="C54" s="8" t="n">
        <v>20</v>
      </c>
    </row>
    <row r="55">
      <c r="A55" s="8" t="inlineStr">
        <is>
          <t>P_alta</t>
        </is>
      </c>
      <c r="B55" s="8" t="n">
        <v>-43.3</v>
      </c>
      <c r="C55" s="8" t="n">
        <v>56.7</v>
      </c>
    </row>
    <row r="56">
      <c r="A56" s="8" t="inlineStr">
        <is>
          <t>P_baja</t>
        </is>
      </c>
      <c r="B56" s="8" t="n">
        <v>-7.5</v>
      </c>
      <c r="C56" s="8" t="n">
        <v>67.5</v>
      </c>
    </row>
    <row r="57">
      <c r="A57" s="8" t="inlineStr">
        <is>
          <t>x_b</t>
        </is>
      </c>
      <c r="B57" s="8" t="n">
        <v>-41.5</v>
      </c>
      <c r="C57" s="8" t="n">
        <v>12.3</v>
      </c>
    </row>
    <row r="58">
      <c r="A58" s="8" t="inlineStr">
        <is>
          <t>eta_t</t>
        </is>
      </c>
      <c r="B58" s="8" t="n">
        <v>-81.8</v>
      </c>
      <c r="C58" s="8" t="n">
        <v>18.2</v>
      </c>
    </row>
    <row r="59">
      <c r="A59" s="8" t="inlineStr">
        <is>
          <t>eta_p</t>
        </is>
      </c>
      <c r="B59" s="8" t="n">
        <v>-72.7</v>
      </c>
      <c r="C59" s="8" t="n">
        <v>27.3</v>
      </c>
    </row>
    <row r="60">
      <c r="A60" s="8" t="inlineStr">
        <is>
          <t>eps_hrvg</t>
        </is>
      </c>
      <c r="B60" s="8" t="n">
        <v>-81.8</v>
      </c>
      <c r="C60" s="8" t="n">
        <v>18.2</v>
      </c>
    </row>
    <row r="61">
      <c r="A61" s="8" t="inlineStr">
        <is>
          <t>eps_reg</t>
        </is>
      </c>
      <c r="B61" s="8" t="n">
        <v>-63.6</v>
      </c>
      <c r="C61" s="8" t="n">
        <v>36.4</v>
      </c>
    </row>
    <row r="62">
      <c r="A62" s="8" t="inlineStr">
        <is>
          <t>eps_cond</t>
        </is>
      </c>
      <c r="B62" s="8" t="n">
        <v>0</v>
      </c>
      <c r="C62" s="8" t="n">
        <v>0</v>
      </c>
    </row>
    <row r="70" ht="30" customHeight="1">
      <c r="A70" s="7" t="inlineStr">
        <is>
          <t>Variable</t>
        </is>
      </c>
      <c r="B70" s="7" t="inlineStr">
        <is>
          <t>Hacia abajo</t>
        </is>
      </c>
      <c r="C70" s="7" t="inlineStr">
        <is>
          <t>Hacia arriba</t>
        </is>
      </c>
    </row>
    <row r="71">
      <c r="A71" s="8" t="inlineStr">
        <is>
          <t>T_fuente</t>
        </is>
      </c>
      <c r="B71" s="8" t="n">
        <v>-4.3</v>
      </c>
      <c r="C71" s="8" t="n">
        <v>26.2</v>
      </c>
    </row>
    <row r="72">
      <c r="A72" s="8" t="inlineStr">
        <is>
          <t>T_sumidero</t>
        </is>
      </c>
      <c r="B72" s="8" t="n">
        <v>-88</v>
      </c>
      <c r="C72" s="8" t="n">
        <v>12</v>
      </c>
    </row>
    <row r="73">
      <c r="A73" s="8" t="inlineStr">
        <is>
          <t>P_alta</t>
        </is>
      </c>
      <c r="B73" s="8" t="n">
        <v>-33.3</v>
      </c>
      <c r="C73" s="8" t="n">
        <v>25</v>
      </c>
    </row>
    <row r="74">
      <c r="A74" s="8" t="inlineStr">
        <is>
          <t>P_baja</t>
        </is>
      </c>
      <c r="B74" s="8" t="n">
        <v>-13.6</v>
      </c>
      <c r="C74" s="8" t="n">
        <v>78</v>
      </c>
    </row>
    <row r="75">
      <c r="A75" s="8" t="inlineStr">
        <is>
          <t>x_b</t>
        </is>
      </c>
      <c r="B75" s="8" t="n">
        <v>-7.7</v>
      </c>
      <c r="C75" s="8" t="n">
        <v>7.7</v>
      </c>
    </row>
    <row r="76">
      <c r="A76" s="8" t="inlineStr">
        <is>
          <t>eta_t</t>
        </is>
      </c>
      <c r="B76" s="8" t="n">
        <v>-81.8</v>
      </c>
      <c r="C76" s="8" t="n">
        <v>18.2</v>
      </c>
    </row>
    <row r="77">
      <c r="A77" s="8" t="inlineStr">
        <is>
          <t>eta_p</t>
        </is>
      </c>
      <c r="B77" s="8" t="n">
        <v>-63.6</v>
      </c>
      <c r="C77" s="8" t="n">
        <v>36.4</v>
      </c>
    </row>
    <row r="78">
      <c r="A78" s="8" t="inlineStr">
        <is>
          <t>eps_hrvg</t>
        </is>
      </c>
      <c r="B78" s="8" t="n">
        <v>-81.8</v>
      </c>
      <c r="C78" s="8" t="n">
        <v>18.2</v>
      </c>
    </row>
    <row r="79">
      <c r="A79" s="8" t="inlineStr">
        <is>
          <t>eps_reg</t>
        </is>
      </c>
      <c r="B79" s="8" t="n">
        <v>-63.6</v>
      </c>
      <c r="C79" s="8" t="n">
        <v>36.4</v>
      </c>
    </row>
    <row r="80">
      <c r="A80" s="8" t="inlineStr">
        <is>
          <t>eps_cond</t>
        </is>
      </c>
      <c r="B80" s="8" t="n">
        <v>-27.3</v>
      </c>
      <c r="C80" s="8" t="n">
        <v>0</v>
      </c>
    </row>
    <row r="88" ht="30" customHeight="1">
      <c r="A88" s="7" t="inlineStr">
        <is>
          <t>Variable</t>
        </is>
      </c>
      <c r="B88" s="7" t="inlineStr">
        <is>
          <t>Hacia abajo</t>
        </is>
      </c>
      <c r="C88" s="7" t="inlineStr">
        <is>
          <t>Hacia arriba</t>
        </is>
      </c>
    </row>
    <row r="89">
      <c r="A89" s="8" t="inlineStr">
        <is>
          <t>T_fuente</t>
        </is>
      </c>
      <c r="B89" s="8" t="n">
        <v>-26.1</v>
      </c>
      <c r="C89" s="8" t="n">
        <v>60.9</v>
      </c>
    </row>
    <row r="90">
      <c r="A90" s="8" t="inlineStr">
        <is>
          <t>T_sumidero</t>
        </is>
      </c>
      <c r="B90" s="8" t="n">
        <v>-9.4</v>
      </c>
      <c r="C90" s="8" t="n">
        <v>60.6</v>
      </c>
    </row>
    <row r="91">
      <c r="A91" s="8" t="inlineStr">
        <is>
          <t>P_alta</t>
        </is>
      </c>
      <c r="B91" s="8" t="n">
        <v>-53.8</v>
      </c>
      <c r="C91" s="8" t="n">
        <v>46.2</v>
      </c>
    </row>
    <row r="92">
      <c r="A92" s="8" t="inlineStr">
        <is>
          <t>P_baja</t>
        </is>
      </c>
      <c r="B92" s="8" t="n">
        <v>-19.4</v>
      </c>
      <c r="C92" s="8" t="n">
        <v>58.3</v>
      </c>
    </row>
    <row r="93">
      <c r="A93" s="8" t="inlineStr">
        <is>
          <t>x_b</t>
        </is>
      </c>
      <c r="B93" s="8" t="n">
        <v>-53.8</v>
      </c>
      <c r="C93" s="8" t="n">
        <v>30.8</v>
      </c>
    </row>
    <row r="94">
      <c r="A94" s="8" t="inlineStr">
        <is>
          <t>eta_t</t>
        </is>
      </c>
      <c r="B94" s="8" t="n">
        <v>-81.8</v>
      </c>
      <c r="C94" s="8" t="n">
        <v>18.2</v>
      </c>
    </row>
    <row r="95">
      <c r="A95" s="8" t="inlineStr">
        <is>
          <t>eta_p</t>
        </is>
      </c>
      <c r="B95" s="8" t="n">
        <v>-72.7</v>
      </c>
      <c r="C95" s="8" t="n">
        <v>27.3</v>
      </c>
    </row>
    <row r="96">
      <c r="A96" s="8" t="inlineStr">
        <is>
          <t>eps_hrvg</t>
        </is>
      </c>
      <c r="B96" s="8" t="n">
        <v>-81.8</v>
      </c>
      <c r="C96" s="8" t="n">
        <v>18.2</v>
      </c>
    </row>
    <row r="97">
      <c r="A97" s="8" t="inlineStr">
        <is>
          <t>eps_reg</t>
        </is>
      </c>
      <c r="B97" s="8" t="n">
        <v>-63.6</v>
      </c>
      <c r="C97" s="8" t="n">
        <v>36.4</v>
      </c>
    </row>
    <row r="98">
      <c r="A98" s="8" t="inlineStr">
        <is>
          <t>eps_cond</t>
        </is>
      </c>
      <c r="B98" s="8" t="n">
        <v>-9.1</v>
      </c>
      <c r="C98" s="8" t="n">
        <v>0</v>
      </c>
    </row>
    <row r="106" ht="30" customHeight="1">
      <c r="A106" s="7" t="inlineStr">
        <is>
          <t>Variable</t>
        </is>
      </c>
      <c r="B106" s="7" t="inlineStr">
        <is>
          <t>Hacia abajo</t>
        </is>
      </c>
      <c r="C106" s="7" t="inlineStr">
        <is>
          <t>Hacia arriba</t>
        </is>
      </c>
    </row>
    <row r="107">
      <c r="A107" s="8" t="inlineStr">
        <is>
          <t>T_fuente</t>
        </is>
      </c>
      <c r="B107" s="8" t="n">
        <v>-8.699999999999999</v>
      </c>
      <c r="C107" s="8" t="n">
        <v>60.9</v>
      </c>
    </row>
    <row r="108">
      <c r="A108" s="8" t="inlineStr">
        <is>
          <t>T_sumidero</t>
        </is>
      </c>
      <c r="B108" s="8" t="n">
        <v>-17.4</v>
      </c>
      <c r="C108" s="8" t="n">
        <v>32.6</v>
      </c>
    </row>
    <row r="109">
      <c r="A109" s="8" t="inlineStr">
        <is>
          <t>P_alta</t>
        </is>
      </c>
      <c r="B109" s="8" t="n">
        <v>-47</v>
      </c>
      <c r="C109" s="8" t="n">
        <v>28</v>
      </c>
    </row>
    <row r="110">
      <c r="A110" s="8" t="inlineStr">
        <is>
          <t>P_baja</t>
        </is>
      </c>
      <c r="B110" s="8" t="n">
        <v>-6.1</v>
      </c>
      <c r="C110" s="8" t="n">
        <v>60.6</v>
      </c>
    </row>
    <row r="111">
      <c r="A111" s="8" t="inlineStr">
        <is>
          <t>x_b</t>
        </is>
      </c>
      <c r="B111" s="8" t="n">
        <v>-35.4</v>
      </c>
      <c r="C111" s="8" t="n">
        <v>10.8</v>
      </c>
    </row>
    <row r="112">
      <c r="A112" s="8" t="inlineStr">
        <is>
          <t>eta_t</t>
        </is>
      </c>
      <c r="B112" s="8" t="n">
        <v>-81.8</v>
      </c>
      <c r="C112" s="8" t="n">
        <v>18.2</v>
      </c>
    </row>
    <row r="113">
      <c r="A113" s="8" t="inlineStr">
        <is>
          <t>eta_p</t>
        </is>
      </c>
      <c r="B113" s="8" t="n">
        <v>-72.7</v>
      </c>
      <c r="C113" s="8" t="n">
        <v>27.3</v>
      </c>
    </row>
    <row r="114">
      <c r="A114" s="8" t="inlineStr">
        <is>
          <t>eps_hrvg</t>
        </is>
      </c>
      <c r="B114" s="8" t="n">
        <v>-45.5</v>
      </c>
      <c r="C114" s="8" t="n">
        <v>18.2</v>
      </c>
    </row>
    <row r="115">
      <c r="A115" s="8" t="inlineStr">
        <is>
          <t>eps_reg</t>
        </is>
      </c>
      <c r="B115" s="8" t="n">
        <v>-63.6</v>
      </c>
      <c r="C115" s="8" t="n">
        <v>36.4</v>
      </c>
    </row>
    <row r="116">
      <c r="A116" s="8" t="inlineStr">
        <is>
          <t>eps_cond</t>
        </is>
      </c>
      <c r="B116" s="8" t="n">
        <v>0</v>
      </c>
      <c r="C116" s="8" t="n">
        <v>0</v>
      </c>
    </row>
    <row r="124">
      <c r="A124" s="3" t="inlineStr">
        <is>
          <t>2. Mover dos variables a la vez (mallas de pares 7 x 7)</t>
        </is>
      </c>
    </row>
    <row r="125">
      <c r="A125" s="5" t="inlineStr">
        <is>
          <t>KALINA de la malla = celdas con clase KALINA / celdas con dato (NO_CONVERGIO cuenta como no KALINA).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Vecindad 3 x 3 = la celda del centro y sus ocho vecinas (un paso en cada variable del par).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8" ht="30" customHeight="1">
      <c r="A128" s="7" t="inlineStr">
        <is>
          <t>Par</t>
        </is>
      </c>
      <c r="B128" s="7" t="inlineStr">
        <is>
          <t>Variables</t>
        </is>
      </c>
      <c r="C128" s="7" t="inlineStr">
        <is>
          <t>Bloque</t>
        </is>
      </c>
      <c r="D128" s="7" t="inlineStr">
        <is>
          <t>Celdas</t>
        </is>
      </c>
      <c r="E128" s="7" t="inlineStr">
        <is>
          <t>Celdas KALINA</t>
        </is>
      </c>
      <c r="F128" s="7" t="inlineStr">
        <is>
          <t>% KALINA de la malla</t>
        </is>
      </c>
      <c r="G128" s="7" t="inlineStr">
        <is>
          <t>Centro KALINA</t>
        </is>
      </c>
      <c r="H128" s="7" t="inlineStr">
        <is>
          <t>Celdas vecindad 3 x 3</t>
        </is>
      </c>
      <c r="I128" s="7" t="inlineStr">
        <is>
          <t>KALINA en la vecindad</t>
        </is>
      </c>
      <c r="J128" s="7" t="inlineStr">
        <is>
          <t>% KALINA de la vecindad</t>
        </is>
      </c>
    </row>
    <row r="129">
      <c r="A129" s="8" t="inlineStr">
        <is>
          <t>B1</t>
        </is>
      </c>
      <c r="B129" s="8" t="inlineStr">
        <is>
          <t>T_fuente x P_baja</t>
        </is>
      </c>
      <c r="C129" s="8" t="inlineStr">
        <is>
          <t>C1</t>
        </is>
      </c>
      <c r="D129" s="8" t="n">
        <v>49</v>
      </c>
      <c r="E129" s="8" t="n">
        <v>39</v>
      </c>
      <c r="F129" s="8" t="n">
        <v>79.59999999999999</v>
      </c>
      <c r="G129" s="8" t="inlineStr">
        <is>
          <t>si</t>
        </is>
      </c>
      <c r="H129" s="8" t="n">
        <v>9</v>
      </c>
      <c r="I129" s="8" t="n">
        <v>8</v>
      </c>
      <c r="J129" s="8" t="n">
        <v>88.90000000000001</v>
      </c>
    </row>
    <row r="130">
      <c r="A130" s="8" t="inlineStr">
        <is>
          <t>B2</t>
        </is>
      </c>
      <c r="B130" s="8" t="inlineStr">
        <is>
          <t>P_baja x x_b</t>
        </is>
      </c>
      <c r="C130" s="8" t="inlineStr">
        <is>
          <t>C1</t>
        </is>
      </c>
      <c r="D130" s="8" t="n">
        <v>49</v>
      </c>
      <c r="E130" s="8" t="n">
        <v>43</v>
      </c>
      <c r="F130" s="8" t="n">
        <v>87.8</v>
      </c>
      <c r="G130" s="8" t="inlineStr">
        <is>
          <t>si</t>
        </is>
      </c>
      <c r="H130" s="8" t="n">
        <v>9</v>
      </c>
      <c r="I130" s="8" t="n">
        <v>8</v>
      </c>
      <c r="J130" s="8" t="n">
        <v>88.90000000000001</v>
      </c>
    </row>
    <row r="131">
      <c r="A131" s="8" t="inlineStr">
        <is>
          <t>B3</t>
        </is>
      </c>
      <c r="B131" s="8" t="inlineStr">
        <is>
          <t>P_alta x P_baja</t>
        </is>
      </c>
      <c r="C131" s="8" t="inlineStr">
        <is>
          <t>C1</t>
        </is>
      </c>
      <c r="D131" s="8" t="n">
        <v>49</v>
      </c>
      <c r="E131" s="8" t="n">
        <v>41</v>
      </c>
      <c r="F131" s="8" t="n">
        <v>83.7</v>
      </c>
      <c r="G131" s="8" t="inlineStr">
        <is>
          <t>si</t>
        </is>
      </c>
      <c r="H131" s="8" t="n">
        <v>9</v>
      </c>
      <c r="I131" s="8" t="n">
        <v>9</v>
      </c>
      <c r="J131" s="8" t="n">
        <v>100</v>
      </c>
    </row>
    <row r="132">
      <c r="A132" s="8" t="inlineStr">
        <is>
          <t>B4</t>
        </is>
      </c>
      <c r="B132" s="8" t="inlineStr">
        <is>
          <t>eps_cond x T_sumidero</t>
        </is>
      </c>
      <c r="C132" s="8" t="inlineStr">
        <is>
          <t>C1</t>
        </is>
      </c>
      <c r="D132" s="8" t="n">
        <v>49</v>
      </c>
      <c r="E132" s="8" t="n">
        <v>3</v>
      </c>
      <c r="F132" s="8" t="n">
        <v>6.1</v>
      </c>
      <c r="G132" s="8" t="inlineStr">
        <is>
          <t>si</t>
        </is>
      </c>
      <c r="H132" s="8" t="n">
        <v>4</v>
      </c>
      <c r="I132" s="8" t="n">
        <v>2</v>
      </c>
      <c r="J132" s="8" t="n">
        <v>50</v>
      </c>
    </row>
    <row r="133">
      <c r="A133" s="8" t="inlineStr">
        <is>
          <t>B5</t>
        </is>
      </c>
      <c r="B133" s="8" t="inlineStr">
        <is>
          <t>eps_reg x eta_t</t>
        </is>
      </c>
      <c r="C133" s="8" t="inlineStr">
        <is>
          <t>C1</t>
        </is>
      </c>
      <c r="D133" s="8" t="n">
        <v>49</v>
      </c>
      <c r="E133" s="8" t="n">
        <v>49</v>
      </c>
      <c r="F133" s="8" t="n">
        <v>100</v>
      </c>
      <c r="G133" s="8" t="inlineStr">
        <is>
          <t>si</t>
        </is>
      </c>
      <c r="H133" s="8" t="n">
        <v>9</v>
      </c>
      <c r="I133" s="8" t="n">
        <v>9</v>
      </c>
      <c r="J133" s="8" t="n">
        <v>100</v>
      </c>
    </row>
    <row r="134">
      <c r="A134" s="8" t="inlineStr">
        <is>
          <t>B6</t>
        </is>
      </c>
      <c r="B134" s="8" t="inlineStr">
        <is>
          <t>eps_hrvg x T_fuente</t>
        </is>
      </c>
      <c r="C134" s="8" t="inlineStr">
        <is>
          <t>C1</t>
        </is>
      </c>
      <c r="D134" s="8" t="n">
        <v>49</v>
      </c>
      <c r="E134" s="8" t="n">
        <v>46</v>
      </c>
      <c r="F134" s="8" t="n">
        <v>93.90000000000001</v>
      </c>
      <c r="G134" s="8" t="inlineStr">
        <is>
          <t>si</t>
        </is>
      </c>
      <c r="H134" s="8" t="n">
        <v>9</v>
      </c>
      <c r="I134" s="8" t="n">
        <v>9</v>
      </c>
      <c r="J134" s="8" t="n">
        <v>100</v>
      </c>
    </row>
    <row r="135">
      <c r="A135" s="8" t="inlineStr">
        <is>
          <t>B1</t>
        </is>
      </c>
      <c r="B135" s="8" t="inlineStr">
        <is>
          <t>T_fuente x P_baja</t>
        </is>
      </c>
      <c r="C135" s="8" t="inlineStr">
        <is>
          <t>C2</t>
        </is>
      </c>
      <c r="D135" s="8" t="n">
        <v>49</v>
      </c>
      <c r="E135" s="8" t="n">
        <v>35</v>
      </c>
      <c r="F135" s="8" t="n">
        <v>71.40000000000001</v>
      </c>
      <c r="G135" s="8" t="inlineStr">
        <is>
          <t>si</t>
        </is>
      </c>
      <c r="H135" s="8" t="n">
        <v>9</v>
      </c>
      <c r="I135" s="8" t="n">
        <v>9</v>
      </c>
      <c r="J135" s="8" t="n">
        <v>100</v>
      </c>
    </row>
    <row r="136">
      <c r="A136" s="8" t="inlineStr">
        <is>
          <t>B2</t>
        </is>
      </c>
      <c r="B136" s="8" t="inlineStr">
        <is>
          <t>P_baja x x_b</t>
        </is>
      </c>
      <c r="C136" s="8" t="inlineStr">
        <is>
          <t>C2</t>
        </is>
      </c>
      <c r="D136" s="8" t="n">
        <v>49</v>
      </c>
      <c r="E136" s="8" t="n">
        <v>23</v>
      </c>
      <c r="F136" s="8" t="n">
        <v>46.9</v>
      </c>
      <c r="G136" s="8" t="inlineStr">
        <is>
          <t>si</t>
        </is>
      </c>
      <c r="H136" s="8" t="n">
        <v>9</v>
      </c>
      <c r="I136" s="8" t="n">
        <v>8</v>
      </c>
      <c r="J136" s="8" t="n">
        <v>88.90000000000001</v>
      </c>
    </row>
    <row r="137">
      <c r="A137" s="8" t="inlineStr">
        <is>
          <t>B3</t>
        </is>
      </c>
      <c r="B137" s="8" t="inlineStr">
        <is>
          <t>P_alta x P_baja</t>
        </is>
      </c>
      <c r="C137" s="8" t="inlineStr">
        <is>
          <t>C2</t>
        </is>
      </c>
      <c r="D137" s="8" t="n">
        <v>49</v>
      </c>
      <c r="E137" s="8" t="n">
        <v>41</v>
      </c>
      <c r="F137" s="8" t="n">
        <v>83.7</v>
      </c>
      <c r="G137" s="8" t="inlineStr">
        <is>
          <t>si</t>
        </is>
      </c>
      <c r="H137" s="8" t="n">
        <v>9</v>
      </c>
      <c r="I137" s="8" t="n">
        <v>9</v>
      </c>
      <c r="J137" s="8" t="n">
        <v>100</v>
      </c>
    </row>
    <row r="138">
      <c r="A138" s="8" t="inlineStr">
        <is>
          <t>B4</t>
        </is>
      </c>
      <c r="B138" s="8" t="inlineStr">
        <is>
          <t>eps_cond x T_sumidero</t>
        </is>
      </c>
      <c r="C138" s="8" t="inlineStr">
        <is>
          <t>C2</t>
        </is>
      </c>
      <c r="D138" s="8" t="n">
        <v>49</v>
      </c>
      <c r="E138" s="8" t="n">
        <v>33</v>
      </c>
      <c r="F138" s="8" t="n">
        <v>67.3</v>
      </c>
      <c r="G138" s="8" t="inlineStr">
        <is>
          <t>si</t>
        </is>
      </c>
      <c r="H138" s="8" t="n">
        <v>6</v>
      </c>
      <c r="I138" s="8" t="n">
        <v>6</v>
      </c>
      <c r="J138" s="8" t="n">
        <v>100</v>
      </c>
    </row>
    <row r="139">
      <c r="A139" s="8" t="inlineStr">
        <is>
          <t>B5</t>
        </is>
      </c>
      <c r="B139" s="8" t="inlineStr">
        <is>
          <t>eps_reg x eta_t</t>
        </is>
      </c>
      <c r="C139" s="8" t="inlineStr">
        <is>
          <t>C2</t>
        </is>
      </c>
      <c r="D139" s="8" t="n">
        <v>49</v>
      </c>
      <c r="E139" s="8" t="n">
        <v>49</v>
      </c>
      <c r="F139" s="8" t="n">
        <v>100</v>
      </c>
      <c r="G139" s="8" t="inlineStr">
        <is>
          <t>si</t>
        </is>
      </c>
      <c r="H139" s="8" t="n">
        <v>9</v>
      </c>
      <c r="I139" s="8" t="n">
        <v>9</v>
      </c>
      <c r="J139" s="8" t="n">
        <v>100</v>
      </c>
    </row>
    <row r="140">
      <c r="A140" s="8" t="inlineStr">
        <is>
          <t>B6</t>
        </is>
      </c>
      <c r="B140" s="8" t="inlineStr">
        <is>
          <t>eps_hrvg x T_fuente</t>
        </is>
      </c>
      <c r="C140" s="8" t="inlineStr">
        <is>
          <t>C2</t>
        </is>
      </c>
      <c r="D140" s="8" t="n">
        <v>49</v>
      </c>
      <c r="E140" s="8" t="n">
        <v>39</v>
      </c>
      <c r="F140" s="8" t="n">
        <v>79.59999999999999</v>
      </c>
      <c r="G140" s="8" t="inlineStr">
        <is>
          <t>si</t>
        </is>
      </c>
      <c r="H140" s="8" t="n">
        <v>9</v>
      </c>
      <c r="I140" s="8" t="n">
        <v>9</v>
      </c>
      <c r="J140" s="8" t="n">
        <v>100</v>
      </c>
    </row>
    <row r="141">
      <c r="A141" s="8" t="inlineStr">
        <is>
          <t>B1</t>
        </is>
      </c>
      <c r="B141" s="8" t="inlineStr">
        <is>
          <t>T_fuente x P_baja</t>
        </is>
      </c>
      <c r="C141" s="8" t="inlineStr">
        <is>
          <t>C3</t>
        </is>
      </c>
      <c r="D141" s="8" t="n">
        <v>49</v>
      </c>
      <c r="E141" s="8" t="n">
        <v>40</v>
      </c>
      <c r="F141" s="8" t="n">
        <v>81.59999999999999</v>
      </c>
      <c r="G141" s="8" t="inlineStr">
        <is>
          <t>si</t>
        </is>
      </c>
      <c r="H141" s="8" t="n">
        <v>9</v>
      </c>
      <c r="I141" s="8" t="n">
        <v>9</v>
      </c>
      <c r="J141" s="8" t="n">
        <v>100</v>
      </c>
    </row>
    <row r="142">
      <c r="A142" s="8" t="inlineStr">
        <is>
          <t>B2</t>
        </is>
      </c>
      <c r="B142" s="8" t="inlineStr">
        <is>
          <t>P_baja x x_b</t>
        </is>
      </c>
      <c r="C142" s="8" t="inlineStr">
        <is>
          <t>C3</t>
        </is>
      </c>
      <c r="D142" s="8" t="n">
        <v>49</v>
      </c>
      <c r="E142" s="8" t="n">
        <v>36</v>
      </c>
      <c r="F142" s="8" t="n">
        <v>73.5</v>
      </c>
      <c r="G142" s="8" t="inlineStr">
        <is>
          <t>si</t>
        </is>
      </c>
      <c r="H142" s="8" t="n">
        <v>9</v>
      </c>
      <c r="I142" s="8" t="n">
        <v>6</v>
      </c>
      <c r="J142" s="8" t="n">
        <v>66.7</v>
      </c>
    </row>
    <row r="143">
      <c r="A143" s="8" t="inlineStr">
        <is>
          <t>B3</t>
        </is>
      </c>
      <c r="B143" s="8" t="inlineStr">
        <is>
          <t>P_alta x P_baja</t>
        </is>
      </c>
      <c r="C143" s="8" t="inlineStr">
        <is>
          <t>C3</t>
        </is>
      </c>
      <c r="D143" s="8" t="n">
        <v>48</v>
      </c>
      <c r="E143" s="8" t="n">
        <v>40</v>
      </c>
      <c r="F143" s="8" t="n">
        <v>83.3</v>
      </c>
      <c r="G143" s="8" t="inlineStr">
        <is>
          <t>si</t>
        </is>
      </c>
      <c r="H143" s="8" t="n">
        <v>9</v>
      </c>
      <c r="I143" s="8" t="n">
        <v>9</v>
      </c>
      <c r="J143" s="8" t="n">
        <v>100</v>
      </c>
    </row>
    <row r="144">
      <c r="A144" s="8" t="inlineStr">
        <is>
          <t>B4</t>
        </is>
      </c>
      <c r="B144" s="8" t="inlineStr">
        <is>
          <t>eps_cond x T_sumidero</t>
        </is>
      </c>
      <c r="C144" s="8" t="inlineStr">
        <is>
          <t>C3</t>
        </is>
      </c>
      <c r="D144" s="8" t="n">
        <v>49</v>
      </c>
      <c r="E144" s="8" t="n">
        <v>8</v>
      </c>
      <c r="F144" s="8" t="n">
        <v>16.3</v>
      </c>
      <c r="G144" s="8" t="inlineStr">
        <is>
          <t>si</t>
        </is>
      </c>
      <c r="H144" s="8" t="n">
        <v>6</v>
      </c>
      <c r="I144" s="8" t="n">
        <v>6</v>
      </c>
      <c r="J144" s="8" t="n">
        <v>100</v>
      </c>
    </row>
    <row r="145">
      <c r="A145" s="8" t="inlineStr">
        <is>
          <t>B1</t>
        </is>
      </c>
      <c r="B145" s="8" t="inlineStr">
        <is>
          <t>T_fuente x P_baja</t>
        </is>
      </c>
      <c r="C145" s="8" t="inlineStr">
        <is>
          <t>C4</t>
        </is>
      </c>
      <c r="D145" s="8" t="n">
        <v>49</v>
      </c>
      <c r="E145" s="8" t="n">
        <v>25</v>
      </c>
      <c r="F145" s="8" t="n">
        <v>51</v>
      </c>
      <c r="G145" s="8" t="inlineStr">
        <is>
          <t>si</t>
        </is>
      </c>
      <c r="H145" s="8" t="n">
        <v>9</v>
      </c>
      <c r="I145" s="8" t="n">
        <v>9</v>
      </c>
      <c r="J145" s="8" t="n">
        <v>100</v>
      </c>
    </row>
    <row r="146">
      <c r="A146" s="8" t="inlineStr">
        <is>
          <t>B2</t>
        </is>
      </c>
      <c r="B146" s="8" t="inlineStr">
        <is>
          <t>P_baja x x_b</t>
        </is>
      </c>
      <c r="C146" s="8" t="inlineStr">
        <is>
          <t>C4</t>
        </is>
      </c>
      <c r="D146" s="8" t="n">
        <v>49</v>
      </c>
      <c r="E146" s="8" t="n">
        <v>39</v>
      </c>
      <c r="F146" s="8" t="n">
        <v>79.59999999999999</v>
      </c>
      <c r="G146" s="8" t="inlineStr">
        <is>
          <t>si</t>
        </is>
      </c>
      <c r="H146" s="8" t="n">
        <v>9</v>
      </c>
      <c r="I146" s="8" t="n">
        <v>9</v>
      </c>
      <c r="J146" s="8" t="n">
        <v>100</v>
      </c>
    </row>
    <row r="147">
      <c r="A147" s="8" t="inlineStr">
        <is>
          <t>B3</t>
        </is>
      </c>
      <c r="B147" s="8" t="inlineStr">
        <is>
          <t>P_alta x P_baja</t>
        </is>
      </c>
      <c r="C147" s="8" t="inlineStr">
        <is>
          <t>C4</t>
        </is>
      </c>
      <c r="D147" s="8" t="n">
        <v>49</v>
      </c>
      <c r="E147" s="8" t="n">
        <v>34</v>
      </c>
      <c r="F147" s="8" t="n">
        <v>69.40000000000001</v>
      </c>
      <c r="G147" s="8" t="inlineStr">
        <is>
          <t>si</t>
        </is>
      </c>
      <c r="H147" s="8" t="n">
        <v>9</v>
      </c>
      <c r="I147" s="8" t="n">
        <v>9</v>
      </c>
      <c r="J147" s="8" t="n">
        <v>100</v>
      </c>
    </row>
    <row r="148">
      <c r="A148" s="8" t="inlineStr">
        <is>
          <t>B4</t>
        </is>
      </c>
      <c r="B148" s="8" t="inlineStr">
        <is>
          <t>eps_cond x T_sumidero</t>
        </is>
      </c>
      <c r="C148" s="8" t="inlineStr">
        <is>
          <t>C4</t>
        </is>
      </c>
      <c r="D148" s="8" t="n">
        <v>49</v>
      </c>
      <c r="E148" s="8" t="n">
        <v>5</v>
      </c>
      <c r="F148" s="8" t="n">
        <v>10.2</v>
      </c>
      <c r="G148" s="8" t="inlineStr">
        <is>
          <t>si</t>
        </is>
      </c>
      <c r="H148" s="8" t="n">
        <v>6</v>
      </c>
      <c r="I148" s="8" t="n">
        <v>4</v>
      </c>
      <c r="J148" s="8" t="n">
        <v>66.7</v>
      </c>
    </row>
    <row r="149" ht="30" customHeight="1">
      <c r="A149" s="7" t="inlineStr">
        <is>
          <t>Par y bloque</t>
        </is>
      </c>
      <c r="B149" s="7" t="inlineStr">
        <is>
          <t>% de la malla</t>
        </is>
      </c>
      <c r="C149" s="7" t="inlineStr">
        <is>
          <t>% de la vecindad 3 x 3</t>
        </is>
      </c>
    </row>
    <row r="150">
      <c r="A150" s="8" t="inlineStr">
        <is>
          <t>B1 C1</t>
        </is>
      </c>
      <c r="B150" s="8" t="n">
        <v>79.59999999999999</v>
      </c>
      <c r="C150" s="8" t="n">
        <v>88.90000000000001</v>
      </c>
    </row>
    <row r="151">
      <c r="A151" s="8" t="inlineStr">
        <is>
          <t>B2 C1</t>
        </is>
      </c>
      <c r="B151" s="8" t="n">
        <v>87.8</v>
      </c>
      <c r="C151" s="8" t="n">
        <v>88.90000000000001</v>
      </c>
    </row>
    <row r="152">
      <c r="A152" s="8" t="inlineStr">
        <is>
          <t>B3 C1</t>
        </is>
      </c>
      <c r="B152" s="8" t="n">
        <v>83.7</v>
      </c>
      <c r="C152" s="8" t="n">
        <v>100</v>
      </c>
    </row>
    <row r="153">
      <c r="A153" s="8" t="inlineStr">
        <is>
          <t>B4 C1</t>
        </is>
      </c>
      <c r="B153" s="8" t="n">
        <v>6.1</v>
      </c>
      <c r="C153" s="8" t="n">
        <v>50</v>
      </c>
    </row>
    <row r="154">
      <c r="A154" s="8" t="inlineStr">
        <is>
          <t>B5 C1</t>
        </is>
      </c>
      <c r="B154" s="8" t="n">
        <v>100</v>
      </c>
      <c r="C154" s="8" t="n">
        <v>100</v>
      </c>
    </row>
    <row r="155">
      <c r="A155" s="8" t="inlineStr">
        <is>
          <t>B6 C1</t>
        </is>
      </c>
      <c r="B155" s="8" t="n">
        <v>93.90000000000001</v>
      </c>
      <c r="C155" s="8" t="n">
        <v>100</v>
      </c>
    </row>
    <row r="156">
      <c r="A156" s="8" t="inlineStr">
        <is>
          <t>B1 C2</t>
        </is>
      </c>
      <c r="B156" s="8" t="n">
        <v>71.40000000000001</v>
      </c>
      <c r="C156" s="8" t="n">
        <v>100</v>
      </c>
    </row>
    <row r="157">
      <c r="A157" s="8" t="inlineStr">
        <is>
          <t>B2 C2</t>
        </is>
      </c>
      <c r="B157" s="8" t="n">
        <v>46.9</v>
      </c>
      <c r="C157" s="8" t="n">
        <v>88.90000000000001</v>
      </c>
    </row>
    <row r="158">
      <c r="A158" s="8" t="inlineStr">
        <is>
          <t>B3 C2</t>
        </is>
      </c>
      <c r="B158" s="8" t="n">
        <v>83.7</v>
      </c>
      <c r="C158" s="8" t="n">
        <v>100</v>
      </c>
    </row>
    <row r="159">
      <c r="A159" s="8" t="inlineStr">
        <is>
          <t>B4 C2</t>
        </is>
      </c>
      <c r="B159" s="8" t="n">
        <v>67.3</v>
      </c>
      <c r="C159" s="8" t="n">
        <v>100</v>
      </c>
    </row>
    <row r="160">
      <c r="A160" s="8" t="inlineStr">
        <is>
          <t>B5 C2</t>
        </is>
      </c>
      <c r="B160" s="8" t="n">
        <v>100</v>
      </c>
      <c r="C160" s="8" t="n">
        <v>100</v>
      </c>
    </row>
    <row r="161">
      <c r="A161" s="8" t="inlineStr">
        <is>
          <t>B6 C2</t>
        </is>
      </c>
      <c r="B161" s="8" t="n">
        <v>79.59999999999999</v>
      </c>
      <c r="C161" s="8" t="n">
        <v>100</v>
      </c>
    </row>
    <row r="162">
      <c r="A162" s="8" t="inlineStr">
        <is>
          <t>B1 C3</t>
        </is>
      </c>
      <c r="B162" s="8" t="n">
        <v>81.59999999999999</v>
      </c>
      <c r="C162" s="8" t="n">
        <v>100</v>
      </c>
    </row>
    <row r="163">
      <c r="A163" s="8" t="inlineStr">
        <is>
          <t>B2 C3</t>
        </is>
      </c>
      <c r="B163" s="8" t="n">
        <v>73.5</v>
      </c>
      <c r="C163" s="8" t="n">
        <v>66.7</v>
      </c>
    </row>
    <row r="164">
      <c r="A164" s="8" t="inlineStr">
        <is>
          <t>B3 C3</t>
        </is>
      </c>
      <c r="B164" s="8" t="n">
        <v>83.3</v>
      </c>
      <c r="C164" s="8" t="n">
        <v>100</v>
      </c>
    </row>
    <row r="165">
      <c r="A165" s="8" t="inlineStr">
        <is>
          <t>B4 C3</t>
        </is>
      </c>
      <c r="B165" s="8" t="n">
        <v>16.3</v>
      </c>
      <c r="C165" s="8" t="n">
        <v>100</v>
      </c>
    </row>
    <row r="166">
      <c r="A166" s="8" t="inlineStr">
        <is>
          <t>B1 C4</t>
        </is>
      </c>
      <c r="B166" s="8" t="n">
        <v>51</v>
      </c>
      <c r="C166" s="8" t="n">
        <v>100</v>
      </c>
    </row>
    <row r="167">
      <c r="A167" s="8" t="inlineStr">
        <is>
          <t>B2 C4</t>
        </is>
      </c>
      <c r="B167" s="8" t="n">
        <v>79.59999999999999</v>
      </c>
      <c r="C167" s="8" t="n">
        <v>100</v>
      </c>
    </row>
    <row r="168">
      <c r="A168" s="8" t="inlineStr">
        <is>
          <t>B3 C4</t>
        </is>
      </c>
      <c r="B168" s="8" t="n">
        <v>69.40000000000001</v>
      </c>
      <c r="C168" s="8" t="n">
        <v>100</v>
      </c>
    </row>
    <row r="169">
      <c r="A169" s="8" t="inlineStr">
        <is>
          <t>B4 C4</t>
        </is>
      </c>
      <c r="B169" s="8" t="n">
        <v>10.2</v>
      </c>
      <c r="C169" s="8" t="n">
        <v>66.7</v>
      </c>
    </row>
    <row r="171">
      <c r="A171" s="12" t="inlineStr">
        <is>
          <t>Fuente: mallas de pares (estudios 2 y 11). B4 (eps_cond x T_sumidero) deja pocas celdas KALINA: el condensador manda.</t>
        </is>
      </c>
    </row>
    <row r="173">
      <c r="A173" s="3" t="inlineStr">
        <is>
          <t>3. Mover varias variables (todos los puntos de cada bloque)</t>
        </is>
      </c>
    </row>
    <row r="174">
      <c r="A174" s="5" t="inlineStr">
        <is>
          <t>k = numero de variables (de 10) que difieren del centro. Los diseños no son comparables en tamaño de paso: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5" t="inlineStr">
        <is>
          <t>k = 1 son los barridos de una variable sobre todo su rango; k = 7 a 9 es el muestreo LHS. Lectura exploratoria.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7" ht="30" customHeight="1">
      <c r="A177" s="7" t="inlineStr">
        <is>
          <t>Bloque</t>
        </is>
      </c>
      <c r="B177" s="7" t="inlineStr">
        <is>
          <t>Variables movidas (k)</t>
        </is>
      </c>
      <c r="C177" s="7" t="inlineStr">
        <is>
          <t>Puntos</t>
        </is>
      </c>
      <c r="D177" s="7" t="inlineStr">
        <is>
          <t>KALINA</t>
        </is>
      </c>
      <c r="E177" s="7" t="inlineStr">
        <is>
          <t>% KALINA</t>
        </is>
      </c>
    </row>
    <row r="178">
      <c r="A178" s="8" t="inlineStr">
        <is>
          <t>C1</t>
        </is>
      </c>
      <c r="B178" s="8" t="inlineStr">
        <is>
          <t>1</t>
        </is>
      </c>
      <c r="C178" s="8" t="n">
        <v>142</v>
      </c>
      <c r="D178" s="8" t="n">
        <v>95</v>
      </c>
      <c r="E178" s="8" t="n">
        <v>66.90000000000001</v>
      </c>
    </row>
    <row r="179">
      <c r="A179" s="8" t="inlineStr">
        <is>
          <t>C1</t>
        </is>
      </c>
      <c r="B179" s="8" t="inlineStr">
        <is>
          <t>2</t>
        </is>
      </c>
      <c r="C179" s="8" t="n">
        <v>315</v>
      </c>
      <c r="D179" s="8" t="n">
        <v>208</v>
      </c>
      <c r="E179" s="8" t="n">
        <v>66</v>
      </c>
    </row>
    <row r="180">
      <c r="A180" s="8" t="inlineStr">
        <is>
          <t>C1</t>
        </is>
      </c>
      <c r="B180" s="8" t="inlineStr">
        <is>
          <t>3</t>
        </is>
      </c>
      <c r="C180" s="8" t="n">
        <v>195</v>
      </c>
      <c r="D180" s="8" t="n">
        <v>32</v>
      </c>
      <c r="E180" s="8" t="n">
        <v>16.4</v>
      </c>
    </row>
    <row r="181">
      <c r="A181" s="8" t="inlineStr">
        <is>
          <t>C1</t>
        </is>
      </c>
      <c r="B181" s="8" t="inlineStr">
        <is>
          <t>4 a 6</t>
        </is>
      </c>
      <c r="C181" s="8" t="n">
        <v>2</v>
      </c>
      <c r="D181" s="8" t="n">
        <v>2</v>
      </c>
      <c r="E181" s="8" t="n">
        <v>100</v>
      </c>
    </row>
    <row r="182">
      <c r="A182" s="8" t="inlineStr">
        <is>
          <t>C1</t>
        </is>
      </c>
      <c r="B182" s="8" t="inlineStr">
        <is>
          <t>7 a 9</t>
        </is>
      </c>
      <c r="C182" s="8" t="n">
        <v>246</v>
      </c>
      <c r="D182" s="8" t="n">
        <v>116</v>
      </c>
      <c r="E182" s="8" t="n">
        <v>47.2</v>
      </c>
    </row>
    <row r="183">
      <c r="A183" s="8" t="inlineStr">
        <is>
          <t>C2</t>
        </is>
      </c>
      <c r="B183" s="8" t="inlineStr">
        <is>
          <t>1</t>
        </is>
      </c>
      <c r="C183" s="8" t="n">
        <v>144</v>
      </c>
      <c r="D183" s="8" t="n">
        <v>101</v>
      </c>
      <c r="E183" s="8" t="n">
        <v>70.09999999999999</v>
      </c>
    </row>
    <row r="184">
      <c r="A184" s="8" t="inlineStr">
        <is>
          <t>C2</t>
        </is>
      </c>
      <c r="B184" s="8" t="inlineStr">
        <is>
          <t>2</t>
        </is>
      </c>
      <c r="C184" s="8" t="n">
        <v>252</v>
      </c>
      <c r="D184" s="8" t="n">
        <v>158</v>
      </c>
      <c r="E184" s="8" t="n">
        <v>62.7</v>
      </c>
    </row>
    <row r="185">
      <c r="A185" s="8" t="inlineStr">
        <is>
          <t>C2</t>
        </is>
      </c>
      <c r="B185" s="8" t="inlineStr">
        <is>
          <t>3</t>
        </is>
      </c>
      <c r="C185" s="8" t="n">
        <v>27</v>
      </c>
      <c r="D185" s="8" t="n">
        <v>18</v>
      </c>
      <c r="E185" s="8" t="n">
        <v>66.7</v>
      </c>
    </row>
    <row r="186">
      <c r="A186" s="8" t="inlineStr">
        <is>
          <t>C2</t>
        </is>
      </c>
      <c r="B186" s="8" t="inlineStr">
        <is>
          <t>4 a 6</t>
        </is>
      </c>
      <c r="C186" s="8" t="n">
        <v>3</v>
      </c>
      <c r="D186" s="8" t="n">
        <v>3</v>
      </c>
      <c r="E186" s="8" t="n">
        <v>100</v>
      </c>
    </row>
    <row r="187">
      <c r="A187" s="8" t="inlineStr">
        <is>
          <t>C2</t>
        </is>
      </c>
      <c r="B187" s="8" t="inlineStr">
        <is>
          <t>7 a 9</t>
        </is>
      </c>
      <c r="C187" s="8" t="n">
        <v>247</v>
      </c>
      <c r="D187" s="8" t="n">
        <v>128</v>
      </c>
      <c r="E187" s="8" t="n">
        <v>51.8</v>
      </c>
    </row>
    <row r="188">
      <c r="A188" s="8" t="inlineStr">
        <is>
          <t>C3</t>
        </is>
      </c>
      <c r="B188" s="8" t="inlineStr">
        <is>
          <t>1</t>
        </is>
      </c>
      <c r="C188" s="8" t="n">
        <v>146</v>
      </c>
      <c r="D188" s="8" t="n">
        <v>122</v>
      </c>
      <c r="E188" s="8" t="n">
        <v>83.59999999999999</v>
      </c>
    </row>
    <row r="189">
      <c r="A189" s="8" t="inlineStr">
        <is>
          <t>C3</t>
        </is>
      </c>
      <c r="B189" s="8" t="inlineStr">
        <is>
          <t>2</t>
        </is>
      </c>
      <c r="C189" s="8" t="n">
        <v>233</v>
      </c>
      <c r="D189" s="8" t="n">
        <v>165</v>
      </c>
      <c r="E189" s="8" t="n">
        <v>70.8</v>
      </c>
    </row>
    <row r="190">
      <c r="A190" s="8" t="inlineStr">
        <is>
          <t>C3</t>
        </is>
      </c>
      <c r="B190" s="8" t="inlineStr">
        <is>
          <t>4 a 6</t>
        </is>
      </c>
      <c r="C190" s="8" t="n">
        <v>6</v>
      </c>
      <c r="D190" s="8" t="n">
        <v>4</v>
      </c>
      <c r="E190" s="8" t="n">
        <v>66.7</v>
      </c>
    </row>
    <row r="191">
      <c r="A191" s="8" t="inlineStr">
        <is>
          <t>C3</t>
        </is>
      </c>
      <c r="B191" s="8" t="inlineStr">
        <is>
          <t>7 a 9</t>
        </is>
      </c>
      <c r="C191" s="8" t="n">
        <v>228</v>
      </c>
      <c r="D191" s="8" t="n">
        <v>117</v>
      </c>
      <c r="E191" s="8" t="n">
        <v>51.3</v>
      </c>
    </row>
    <row r="192">
      <c r="A192" s="8" t="inlineStr">
        <is>
          <t>C4</t>
        </is>
      </c>
      <c r="B192" s="8" t="inlineStr">
        <is>
          <t>1</t>
        </is>
      </c>
      <c r="C192" s="8" t="n">
        <v>153</v>
      </c>
      <c r="D192" s="8" t="n">
        <v>109</v>
      </c>
      <c r="E192" s="8" t="n">
        <v>71.2</v>
      </c>
    </row>
    <row r="193">
      <c r="A193" s="8" t="inlineStr">
        <is>
          <t>C4</t>
        </is>
      </c>
      <c r="B193" s="8" t="inlineStr">
        <is>
          <t>2</t>
        </is>
      </c>
      <c r="C193" s="8" t="n">
        <v>240</v>
      </c>
      <c r="D193" s="8" t="n">
        <v>136</v>
      </c>
      <c r="E193" s="8" t="n">
        <v>56.7</v>
      </c>
    </row>
    <row r="194">
      <c r="A194" s="8" t="inlineStr">
        <is>
          <t>C4</t>
        </is>
      </c>
      <c r="B194" s="8" t="inlineStr">
        <is>
          <t>4 a 6</t>
        </is>
      </c>
      <c r="C194" s="8" t="n">
        <v>4</v>
      </c>
      <c r="D194" s="8" t="n">
        <v>4</v>
      </c>
      <c r="E194" s="8" t="n">
        <v>100</v>
      </c>
    </row>
    <row r="195">
      <c r="A195" s="8" t="inlineStr">
        <is>
          <t>C4</t>
        </is>
      </c>
      <c r="B195" s="8" t="inlineStr">
        <is>
          <t>7 a 9</t>
        </is>
      </c>
      <c r="C195" s="8" t="n">
        <v>227</v>
      </c>
      <c r="D195" s="8" t="n">
        <v>133</v>
      </c>
      <c r="E195" s="8" t="n">
        <v>58.6</v>
      </c>
    </row>
    <row r="196" ht="30" customHeight="1">
      <c r="A196" s="7" t="inlineStr">
        <is>
          <t>Variables movidas (k)</t>
        </is>
      </c>
      <c r="B196" s="7" t="inlineStr">
        <is>
          <t>C1</t>
        </is>
      </c>
      <c r="C196" s="7" t="inlineStr">
        <is>
          <t>C2</t>
        </is>
      </c>
      <c r="D196" s="7" t="inlineStr">
        <is>
          <t>C3</t>
        </is>
      </c>
      <c r="E196" s="7" t="inlineStr">
        <is>
          <t>C4</t>
        </is>
      </c>
    </row>
    <row r="197">
      <c r="A197" s="8" t="inlineStr">
        <is>
          <t>1</t>
        </is>
      </c>
      <c r="B197" s="8" t="n">
        <v>66.90000000000001</v>
      </c>
      <c r="C197" s="8" t="n">
        <v>70.09999999999999</v>
      </c>
      <c r="D197" s="8" t="n">
        <v>83.59999999999999</v>
      </c>
      <c r="E197" s="8" t="n">
        <v>71.2</v>
      </c>
    </row>
    <row r="198">
      <c r="A198" s="8" t="inlineStr">
        <is>
          <t>2</t>
        </is>
      </c>
      <c r="B198" s="8" t="n">
        <v>66</v>
      </c>
      <c r="C198" s="8" t="n">
        <v>62.7</v>
      </c>
      <c r="D198" s="8" t="n">
        <v>70.8</v>
      </c>
      <c r="E198" s="8" t="n">
        <v>56.7</v>
      </c>
    </row>
    <row r="199">
      <c r="A199" s="8" t="inlineStr">
        <is>
          <t>7 a 9</t>
        </is>
      </c>
      <c r="B199" s="8" t="n">
        <v>47.2</v>
      </c>
      <c r="C199" s="8" t="n">
        <v>51.8</v>
      </c>
      <c r="D199" s="8" t="n">
        <v>51.3</v>
      </c>
      <c r="E199" s="8" t="n">
        <v>58.6</v>
      </c>
    </row>
    <row r="212">
      <c r="A212" s="12" t="inlineStr">
        <is>
          <t>Fuente: p2_dataset_dedup.csv. Se grafican k = 1, 2 y 7 a 9 (presentes en los 4 bloques); k = 3 y 4 a 6 estan en la tabla.</t>
        </is>
      </c>
    </row>
    <row r="216">
      <c r="A216" s="13" t="inlineStr">
        <is>
          <t>Descripción de la hoja</t>
        </is>
      </c>
    </row>
    <row r="217">
      <c r="A217" s="4" t="inlineStr">
        <is>
          <t>Cuanto se puede mover cada variable, de a una y de a dos, desde el centro KALINA de cada bloque.</t>
        </is>
      </c>
    </row>
    <row r="218">
      <c r="A218" s="4" t="inlineStr">
        <is>
          <t>Sin margen hacia abajo en eps_cond (el primer paso ya sale de KALINA): C1, C4.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 Criterio mas estricto (permutacion y Benjamini-Hochberg): hoja F7 Rigor estadistico.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Cantidad</t>
        </is>
      </c>
      <c r="B22" s="7" t="inlineStr">
        <is>
          <t>Solo muestreo LHS</t>
        </is>
      </c>
      <c r="C22" s="7" t="inlineStr">
        <is>
          <t>Peso igual por centro y estudio</t>
        </is>
      </c>
    </row>
    <row r="23">
      <c r="A23" s="8" t="inlineStr">
        <is>
          <t>rp</t>
        </is>
      </c>
      <c r="B23" s="8" t="n">
        <v>-0.109</v>
      </c>
      <c r="C23" s="8" t="n">
        <v>0.08799999999999999</v>
      </c>
    </row>
    <row r="24">
      <c r="A24" s="8" t="inlineStr">
        <is>
          <t>dh_turb</t>
        </is>
      </c>
      <c r="B24" s="8" t="n">
        <v>-0.209</v>
      </c>
      <c r="C24" s="8" t="n">
        <v>0.005</v>
      </c>
    </row>
    <row r="25">
      <c r="A25" s="8" t="inlineStr">
        <is>
          <t>Wt_mb</t>
        </is>
      </c>
      <c r="B25" s="8" t="n">
        <v>-0.201</v>
      </c>
      <c r="C25" s="8" t="n">
        <v>0.035</v>
      </c>
    </row>
    <row r="26">
      <c r="A26" s="8" t="inlineStr">
        <is>
          <t>q4</t>
        </is>
      </c>
      <c r="B26" s="8" t="n">
        <v>0.177</v>
      </c>
      <c r="C26" s="8" t="n">
        <v>0.004</v>
      </c>
    </row>
    <row r="27">
      <c r="A27" s="8" t="inlineStr">
        <is>
          <t>UA_reg</t>
        </is>
      </c>
      <c r="B27" s="8" t="n">
        <v>0.115</v>
      </c>
      <c r="C27" s="8" t="n">
        <v>-0.034</v>
      </c>
    </row>
    <row r="28">
      <c r="A28" s="8" t="inlineStr">
        <is>
          <t>pinch_reg</t>
        </is>
      </c>
      <c r="B28" s="8" t="n">
        <v>-0.032</v>
      </c>
      <c r="C28" s="8" t="n">
        <v>-0.008999999999999999</v>
      </c>
    </row>
    <row r="29">
      <c r="A29" s="8" t="inlineStr">
        <is>
          <t>qreg_qi</t>
        </is>
      </c>
      <c r="B29" s="8" t="n">
        <v>0.102</v>
      </c>
      <c r="C29" s="8" t="n">
        <v>-0.017</v>
      </c>
    </row>
    <row r="30">
      <c r="A30" s="8" t="inlineStr">
        <is>
          <t>Qout_mb</t>
        </is>
      </c>
      <c r="B30" s="8" t="n">
        <v>-0.124</v>
      </c>
      <c r="C30" s="8" t="n">
        <v>0.008</v>
      </c>
    </row>
    <row r="31">
      <c r="A31" s="8" t="inlineStr">
        <is>
          <t>aprox_cond_sal</t>
        </is>
      </c>
      <c r="B31" s="8" t="n">
        <v>0.21</v>
      </c>
      <c r="C31" s="8" t="n">
        <v>-0.027</v>
      </c>
    </row>
    <row r="32">
      <c r="A32" s="8" t="inlineStr">
        <is>
          <t>Qi_mb</t>
        </is>
      </c>
      <c r="B32" s="8" t="n">
        <v>-0.133</v>
      </c>
      <c r="C32" s="8" t="n">
        <v>0.012</v>
      </c>
    </row>
    <row r="33">
      <c r="A33" s="8" t="inlineStr">
        <is>
          <t>Wp_Wt</t>
        </is>
      </c>
      <c r="B33" s="8" t="n">
        <v>0.11</v>
      </c>
      <c r="C33" s="8" t="n">
        <v>-0</v>
      </c>
    </row>
    <row r="38">
      <c r="A38" s="12" t="inlineStr">
        <is>
          <t>Fuente: p6_equipos_diseno.csv, KALINA (total) de todos los bloques. Un valor mayor que 0.15 en valor absoluto indica que la envolvente depende del diseno de muestreo y debe citarse con esa precision.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" t="inlineStr">
        <is>
          <t>F4 Regenerador y ciclo frente a T_fuente (70 a 300 °C)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T_fuente de una variable (estudios 1 y 10, resto en el centro de cada bloque) y estudio 4 (T_fuente de 70 a 300 °C con P_alta, P_baja, x_b y T_sumidero en muestreo).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Solo puntos KALINA (total). Regenerador en contraflujo: lado caliente 5 a 6, lado frio 10 a 1; UA = Q_reg / LMTD,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CSV de Sensibilidad 1 (x1_cargar).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Rango de T_fuente con KALINA por bloque (barridos de una variable)</t>
        </is>
      </c>
    </row>
    <row r="7" ht="30" customHeight="1">
      <c r="A7" s="7" t="inlineStr">
        <is>
          <t>Bloque</t>
        </is>
      </c>
      <c r="B7" s="7" t="inlineStr">
        <is>
          <t>Niveles probados</t>
        </is>
      </c>
      <c r="C7" s="7" t="inlineStr">
        <is>
          <t>Niveles KALINA</t>
        </is>
      </c>
      <c r="D7" s="7" t="inlineStr">
        <is>
          <t>T_fuente minima KALINA (°C)</t>
        </is>
      </c>
      <c r="E7" s="7" t="inlineStr">
        <is>
          <t>T_fuente maxima KALINA (°C)</t>
        </is>
      </c>
      <c r="F7" s="7" t="inlineStr">
        <is>
          <t>KALINA fuera del rango experimental</t>
        </is>
      </c>
    </row>
    <row r="8">
      <c r="A8" s="8" t="inlineStr">
        <is>
          <t>C1</t>
        </is>
      </c>
      <c r="B8" s="8" t="n">
        <v>32</v>
      </c>
      <c r="C8" s="8" t="n">
        <v>16</v>
      </c>
      <c r="D8" s="8" t="n">
        <v>90</v>
      </c>
      <c r="E8" s="8" t="n">
        <v>165</v>
      </c>
      <c r="F8" s="8" t="n">
        <v>1</v>
      </c>
    </row>
    <row r="9">
      <c r="A9" s="8" t="inlineStr">
        <is>
          <t>C2</t>
        </is>
      </c>
      <c r="B9" s="8" t="n">
        <v>32</v>
      </c>
      <c r="C9" s="8" t="n">
        <v>14</v>
      </c>
      <c r="D9" s="8" t="n">
        <v>120</v>
      </c>
      <c r="E9" s="8" t="n">
        <v>190</v>
      </c>
      <c r="F9" s="8" t="n">
        <v>6</v>
      </c>
    </row>
    <row r="10">
      <c r="A10" s="8" t="inlineStr">
        <is>
          <t>C3</t>
        </is>
      </c>
      <c r="B10" s="8" t="n">
        <v>24</v>
      </c>
      <c r="C10" s="8" t="n">
        <v>21</v>
      </c>
      <c r="D10" s="8" t="n">
        <v>90</v>
      </c>
      <c r="E10" s="8" t="n">
        <v>290</v>
      </c>
      <c r="F10" s="8" t="n">
        <v>13</v>
      </c>
    </row>
    <row r="11">
      <c r="A11" s="8" t="inlineStr">
        <is>
          <t>C4</t>
        </is>
      </c>
      <c r="B11" s="8" t="n">
        <v>24</v>
      </c>
      <c r="C11" s="8" t="n">
        <v>17</v>
      </c>
      <c r="D11" s="8" t="n">
        <v>90</v>
      </c>
      <c r="E11" s="8" t="n">
        <v>250</v>
      </c>
      <c r="F11" s="8" t="n">
        <v>6</v>
      </c>
    </row>
    <row r="12">
      <c r="A12" s="3" t="inlineStr">
        <is>
          <t>2. Metricas del regenerador y del ciclo en cada nivel KALINA</t>
        </is>
      </c>
    </row>
    <row r="13" ht="30" customHeight="1">
      <c r="A13" s="7" t="inlineStr">
        <is>
          <t>Bloque</t>
        </is>
      </c>
      <c r="B13" s="7" t="inlineStr">
        <is>
          <t>T_fuente (°C)</t>
        </is>
      </c>
      <c r="C13" s="7" t="inlineStr">
        <is>
          <t>eta (%)</t>
        </is>
      </c>
      <c r="D13" s="7" t="inlineStr">
        <is>
          <t>Q_reg/Q_i (-)</t>
        </is>
      </c>
      <c r="E13" s="7" t="inlineStr">
        <is>
          <t>Pinch regenerador (K)</t>
        </is>
      </c>
      <c r="F13" s="7" t="inlineStr">
        <is>
          <t>UA regenerador (kW/K por kg/s)</t>
        </is>
      </c>
      <c r="G13" s="7" t="inlineStr">
        <is>
          <t>dh_turb (kJ/kg)</t>
        </is>
      </c>
      <c r="H13" s="7" t="inlineStr">
        <is>
          <t>T3 entrada de turbina (K)</t>
        </is>
      </c>
      <c r="I13" s="7" t="inlineStr">
        <is>
          <t>Fuera del rango experimental</t>
        </is>
      </c>
    </row>
    <row r="14">
      <c r="A14" s="8" t="inlineStr">
        <is>
          <t>C1</t>
        </is>
      </c>
      <c r="B14" s="8" t="n">
        <v>90</v>
      </c>
      <c r="C14" s="8" t="n">
        <v>10.273</v>
      </c>
      <c r="D14" s="8" t="n">
        <v>0.3586</v>
      </c>
      <c r="E14" s="8" t="n">
        <v>19.645</v>
      </c>
      <c r="F14" s="8" t="n">
        <v>6.682</v>
      </c>
      <c r="G14" s="8" t="n">
        <v>169.56</v>
      </c>
      <c r="H14" s="8" t="n">
        <v>359.97</v>
      </c>
      <c r="I14" s="8" t="inlineStr">
        <is>
          <t>no</t>
        </is>
      </c>
    </row>
    <row r="15">
      <c r="A15" s="8" t="inlineStr">
        <is>
          <t>C1</t>
        </is>
      </c>
      <c r="B15" s="8" t="n">
        <v>100</v>
      </c>
      <c r="C15" s="8" t="n">
        <v>11.176</v>
      </c>
      <c r="D15" s="8" t="n">
        <v>0.227</v>
      </c>
      <c r="E15" s="8" t="n">
        <v>20.747</v>
      </c>
      <c r="F15" s="8" t="n">
        <v>4.846</v>
      </c>
      <c r="G15" s="8" t="n">
        <v>174.73</v>
      </c>
      <c r="H15" s="8" t="n">
        <v>366.04</v>
      </c>
      <c r="I15" s="8" t="inlineStr">
        <is>
          <t>no</t>
        </is>
      </c>
    </row>
    <row r="16">
      <c r="A16" s="8" t="inlineStr">
        <is>
          <t>C1</t>
        </is>
      </c>
      <c r="B16" s="8" t="n">
        <v>105</v>
      </c>
      <c r="C16" s="8" t="n">
        <v>11.421</v>
      </c>
      <c r="D16" s="8" t="n">
        <v>0.1967</v>
      </c>
      <c r="E16" s="8" t="n">
        <v>21.378</v>
      </c>
      <c r="F16" s="8" t="n">
        <v>4.31</v>
      </c>
      <c r="G16" s="8" t="n">
        <v>177.47</v>
      </c>
      <c r="H16" s="8" t="n">
        <v>369.11</v>
      </c>
      <c r="I16" s="8" t="inlineStr">
        <is>
          <t>no</t>
        </is>
      </c>
    </row>
    <row r="17">
      <c r="A17" s="8" t="inlineStr">
        <is>
          <t>C1</t>
        </is>
      </c>
      <c r="B17" s="8" t="n">
        <v>110</v>
      </c>
      <c r="C17" s="8" t="n">
        <v>11.623</v>
      </c>
      <c r="D17" s="8" t="n">
        <v>0.1746</v>
      </c>
      <c r="E17" s="8" t="n">
        <v>22.07</v>
      </c>
      <c r="F17" s="8" t="n">
        <v>3.882</v>
      </c>
      <c r="G17" s="8" t="n">
        <v>180.41</v>
      </c>
      <c r="H17" s="8" t="n">
        <v>372.32</v>
      </c>
      <c r="I17" s="8" t="inlineStr">
        <is>
          <t>no</t>
        </is>
      </c>
    </row>
    <row r="18">
      <c r="A18" s="8" t="inlineStr">
        <is>
          <t>C1</t>
        </is>
      </c>
      <c r="B18" s="8" t="n">
        <v>115</v>
      </c>
      <c r="C18" s="8" t="n">
        <v>11.701</v>
      </c>
      <c r="D18" s="8" t="n">
        <v>0.1569</v>
      </c>
      <c r="E18" s="8" t="n">
        <v>22.778</v>
      </c>
      <c r="F18" s="8" t="n">
        <v>3.521</v>
      </c>
      <c r="G18" s="8" t="n">
        <v>183.62</v>
      </c>
      <c r="H18" s="8" t="n">
        <v>375.73</v>
      </c>
      <c r="I18" s="8" t="inlineStr">
        <is>
          <t>no</t>
        </is>
      </c>
    </row>
    <row r="19">
      <c r="A19" s="8" t="inlineStr">
        <is>
          <t>C1</t>
        </is>
      </c>
      <c r="B19" s="8" t="n">
        <v>120</v>
      </c>
      <c r="C19" s="8" t="n">
        <v>11.968</v>
      </c>
      <c r="D19" s="8" t="n">
        <v>0.1427</v>
      </c>
      <c r="E19" s="8" t="n">
        <v>23.665</v>
      </c>
      <c r="F19" s="8" t="n">
        <v>3.203</v>
      </c>
      <c r="G19" s="8" t="n">
        <v>187.1</v>
      </c>
      <c r="H19" s="8" t="n">
        <v>379.36</v>
      </c>
      <c r="I19" s="8" t="inlineStr">
        <is>
          <t>no</t>
        </is>
      </c>
    </row>
    <row r="20">
      <c r="A20" s="8" t="inlineStr">
        <is>
          <t>C1</t>
        </is>
      </c>
      <c r="B20" s="8" t="n">
        <v>121</v>
      </c>
      <c r="C20" s="8" t="n">
        <v>12</v>
      </c>
      <c r="D20" s="8" t="n">
        <v>0.14</v>
      </c>
      <c r="E20" s="8" t="n">
        <v>23.841</v>
      </c>
      <c r="F20" s="8" t="n">
        <v>3.144</v>
      </c>
      <c r="G20" s="8" t="n">
        <v>187.83</v>
      </c>
      <c r="H20" s="8" t="n">
        <v>380.12</v>
      </c>
      <c r="I20" s="8" t="inlineStr">
        <is>
          <t>no</t>
        </is>
      </c>
    </row>
    <row r="21">
      <c r="A21" s="8" t="inlineStr">
        <is>
          <t>C1</t>
        </is>
      </c>
      <c r="B21" s="8" t="n">
        <v>125</v>
      </c>
      <c r="C21" s="8" t="n">
        <v>12.123</v>
      </c>
      <c r="D21" s="8" t="n">
        <v>0.13</v>
      </c>
      <c r="E21" s="8" t="n">
        <v>24.58</v>
      </c>
      <c r="F21" s="8" t="n">
        <v>2.914</v>
      </c>
      <c r="G21" s="8" t="n">
        <v>190.84</v>
      </c>
      <c r="H21" s="8" t="n">
        <v>383.27</v>
      </c>
      <c r="I21" s="8" t="inlineStr">
        <is>
          <t>no</t>
        </is>
      </c>
    </row>
    <row r="22">
      <c r="A22" s="8" t="inlineStr">
        <is>
          <t>C1</t>
        </is>
      </c>
      <c r="B22" s="8" t="n">
        <v>130</v>
      </c>
      <c r="C22" s="8" t="n">
        <v>12.267</v>
      </c>
      <c r="D22" s="8" t="n">
        <v>0.1183</v>
      </c>
      <c r="E22" s="8" t="n">
        <v>25.578</v>
      </c>
      <c r="F22" s="8" t="n">
        <v>2.645</v>
      </c>
      <c r="G22" s="8" t="n">
        <v>194.79</v>
      </c>
      <c r="H22" s="8" t="n">
        <v>387.46</v>
      </c>
      <c r="I22" s="8" t="inlineStr">
        <is>
          <t>no</t>
        </is>
      </c>
    </row>
    <row r="23">
      <c r="A23" s="8" t="inlineStr">
        <is>
          <t>C1</t>
        </is>
      </c>
      <c r="B23" s="8" t="n">
        <v>135</v>
      </c>
      <c r="C23" s="8" t="n">
        <v>12.395</v>
      </c>
      <c r="D23" s="8" t="n">
        <v>0.1073</v>
      </c>
      <c r="E23" s="8" t="n">
        <v>26.657</v>
      </c>
      <c r="F23" s="8" t="n">
        <v>2.387</v>
      </c>
      <c r="G23" s="8" t="n">
        <v>198.87</v>
      </c>
      <c r="H23" s="8" t="n">
        <v>391.94</v>
      </c>
      <c r="I23" s="8" t="inlineStr">
        <is>
          <t>no</t>
        </is>
      </c>
    </row>
    <row r="24">
      <c r="A24" s="8" t="inlineStr">
        <is>
          <t>C1</t>
        </is>
      </c>
      <c r="B24" s="8" t="n">
        <v>140</v>
      </c>
      <c r="C24" s="8" t="n">
        <v>12.501</v>
      </c>
      <c r="D24" s="8" t="n">
        <v>0.0964</v>
      </c>
      <c r="E24" s="8" t="n">
        <v>27.811</v>
      </c>
      <c r="F24" s="8" t="n">
        <v>2.134</v>
      </c>
      <c r="G24" s="8" t="n">
        <v>202.98</v>
      </c>
      <c r="H24" s="8" t="n">
        <v>396.7</v>
      </c>
      <c r="I24" s="8" t="inlineStr">
        <is>
          <t>no</t>
        </is>
      </c>
    </row>
    <row r="25">
      <c r="A25" s="8" t="inlineStr">
        <is>
          <t>C1</t>
        </is>
      </c>
      <c r="B25" s="8" t="n">
        <v>145</v>
      </c>
      <c r="C25" s="8" t="n">
        <v>12.582</v>
      </c>
      <c r="D25" s="8" t="n">
        <v>0.0854</v>
      </c>
      <c r="E25" s="8" t="n">
        <v>29.029</v>
      </c>
      <c r="F25" s="8" t="n">
        <v>1.882</v>
      </c>
      <c r="G25" s="8" t="n">
        <v>207.03</v>
      </c>
      <c r="H25" s="8" t="n">
        <v>401.72</v>
      </c>
      <c r="I25" s="8" t="inlineStr">
        <is>
          <t>no</t>
        </is>
      </c>
    </row>
    <row r="26">
      <c r="A26" s="8" t="inlineStr">
        <is>
          <t>C1</t>
        </is>
      </c>
      <c r="B26" s="8" t="n">
        <v>150</v>
      </c>
      <c r="C26" s="8" t="n">
        <v>12.636</v>
      </c>
      <c r="D26" s="8" t="n">
        <v>0.07389999999999999</v>
      </c>
      <c r="E26" s="8" t="n">
        <v>30.297</v>
      </c>
      <c r="F26" s="8" t="n">
        <v>1.626</v>
      </c>
      <c r="G26" s="8" t="n">
        <v>210.96</v>
      </c>
      <c r="H26" s="8" t="n">
        <v>406.95</v>
      </c>
      <c r="I26" s="8" t="inlineStr">
        <is>
          <t>no</t>
        </is>
      </c>
    </row>
    <row r="27">
      <c r="A27" s="8" t="inlineStr">
        <is>
          <t>C1</t>
        </is>
      </c>
      <c r="B27" s="8" t="n">
        <v>155</v>
      </c>
      <c r="C27" s="8" t="n">
        <v>12.66</v>
      </c>
      <c r="D27" s="8" t="n">
        <v>0.0618</v>
      </c>
      <c r="E27" s="8" t="n">
        <v>31.598</v>
      </c>
      <c r="F27" s="8" t="n">
        <v>1.36</v>
      </c>
      <c r="G27" s="8" t="n">
        <v>214.72</v>
      </c>
      <c r="H27" s="8" t="n">
        <v>412.37</v>
      </c>
      <c r="I27" s="8" t="inlineStr">
        <is>
          <t>no</t>
        </is>
      </c>
    </row>
    <row r="28">
      <c r="A28" s="8" t="inlineStr">
        <is>
          <t>C1</t>
        </is>
      </c>
      <c r="B28" s="8" t="n">
        <v>160</v>
      </c>
      <c r="C28" s="8" t="n">
        <v>12.657</v>
      </c>
      <c r="D28" s="8" t="n">
        <v>0.0489</v>
      </c>
      <c r="E28" s="8" t="n">
        <v>32.912</v>
      </c>
      <c r="F28" s="8" t="n">
        <v>1.081</v>
      </c>
      <c r="G28" s="8" t="n">
        <v>218.27</v>
      </c>
      <c r="H28" s="8" t="n">
        <v>417.93</v>
      </c>
      <c r="I28" s="8" t="inlineStr">
        <is>
          <t>no</t>
        </is>
      </c>
    </row>
    <row r="29">
      <c r="A29" s="8" t="inlineStr">
        <is>
          <t>C1</t>
        </is>
      </c>
      <c r="B29" s="8" t="n">
        <v>165</v>
      </c>
      <c r="C29" s="8" t="n">
        <v>12.636</v>
      </c>
      <c r="D29" s="8" t="n">
        <v>0.0384</v>
      </c>
      <c r="E29" s="8" t="n">
        <v>33.923</v>
      </c>
      <c r="F29" s="8" t="n">
        <v>0.852</v>
      </c>
      <c r="G29" s="8" t="n">
        <v>220.86</v>
      </c>
      <c r="H29" s="8" t="n">
        <v>422.31</v>
      </c>
      <c r="I29" s="8" t="inlineStr">
        <is>
          <t>si</t>
        </is>
      </c>
    </row>
    <row r="30">
      <c r="A30" s="8" t="inlineStr">
        <is>
          <t>C2</t>
        </is>
      </c>
      <c r="B30" s="8" t="n">
        <v>120</v>
      </c>
      <c r="C30" s="8" t="n">
        <v>4.414</v>
      </c>
      <c r="D30" s="8" t="n">
        <v>1.5361</v>
      </c>
      <c r="E30" s="8" t="n">
        <v>22.822</v>
      </c>
      <c r="F30" s="8" t="n">
        <v>12.392</v>
      </c>
      <c r="G30" s="8" t="n">
        <v>213.39</v>
      </c>
      <c r="H30" s="8" t="n">
        <v>391.04</v>
      </c>
      <c r="I30" s="8" t="inlineStr">
        <is>
          <t>no</t>
        </is>
      </c>
    </row>
    <row r="31">
      <c r="A31" s="8" t="inlineStr">
        <is>
          <t>C2</t>
        </is>
      </c>
      <c r="B31" s="8" t="n">
        <v>125</v>
      </c>
      <c r="C31" s="8" t="n">
        <v>6.675</v>
      </c>
      <c r="D31" s="8" t="n">
        <v>1.1393</v>
      </c>
      <c r="E31" s="8" t="n">
        <v>23.764</v>
      </c>
      <c r="F31" s="8" t="n">
        <v>11.197</v>
      </c>
      <c r="G31" s="8" t="n">
        <v>217.11</v>
      </c>
      <c r="H31" s="8" t="n">
        <v>395.18</v>
      </c>
      <c r="I31" s="8" t="inlineStr">
        <is>
          <t>no</t>
        </is>
      </c>
    </row>
    <row r="32">
      <c r="A32" s="8" t="inlineStr">
        <is>
          <t>C2</t>
        </is>
      </c>
      <c r="B32" s="8" t="n">
        <v>129.85</v>
      </c>
      <c r="C32" s="8" t="n">
        <v>7.94</v>
      </c>
      <c r="D32" s="8" t="n">
        <v>0.9156</v>
      </c>
      <c r="E32" s="8" t="n">
        <v>24.691</v>
      </c>
      <c r="F32" s="8" t="n">
        <v>10.24</v>
      </c>
      <c r="G32" s="8" t="n">
        <v>220.54</v>
      </c>
      <c r="H32" s="8" t="n">
        <v>399.22</v>
      </c>
      <c r="I32" s="8" t="inlineStr">
        <is>
          <t>no</t>
        </is>
      </c>
    </row>
    <row r="33">
      <c r="A33" s="8" t="inlineStr">
        <is>
          <t>C2</t>
        </is>
      </c>
      <c r="B33" s="8" t="n">
        <v>130</v>
      </c>
      <c r="C33" s="8" t="n">
        <v>7.971</v>
      </c>
      <c r="D33" s="8" t="n">
        <v>0.9101</v>
      </c>
      <c r="E33" s="8" t="n">
        <v>24.72</v>
      </c>
      <c r="F33" s="8" t="n">
        <v>10.212</v>
      </c>
      <c r="G33" s="8" t="n">
        <v>220.64</v>
      </c>
      <c r="H33" s="8" t="n">
        <v>399.34</v>
      </c>
      <c r="I33" s="8" t="inlineStr">
        <is>
          <t>no</t>
        </is>
      </c>
    </row>
    <row r="34">
      <c r="A34" s="8" t="inlineStr">
        <is>
          <t>C2</t>
        </is>
      </c>
      <c r="B34" s="8" t="n">
        <v>135</v>
      </c>
      <c r="C34" s="8" t="n">
        <v>8.816000000000001</v>
      </c>
      <c r="D34" s="8" t="n">
        <v>0.7578</v>
      </c>
      <c r="E34" s="8" t="n">
        <v>25.69</v>
      </c>
      <c r="F34" s="8" t="n">
        <v>9.371</v>
      </c>
      <c r="G34" s="8" t="n">
        <v>223.98</v>
      </c>
      <c r="H34" s="8" t="n">
        <v>403.53</v>
      </c>
      <c r="I34" s="8" t="inlineStr">
        <is>
          <t>no</t>
        </is>
      </c>
    </row>
    <row r="35">
      <c r="A35" s="8" t="inlineStr">
        <is>
          <t>C2</t>
        </is>
      </c>
      <c r="B35" s="8" t="n">
        <v>140</v>
      </c>
      <c r="C35" s="8" t="n">
        <v>9.412000000000001</v>
      </c>
      <c r="D35" s="8" t="n">
        <v>0.6468</v>
      </c>
      <c r="E35" s="8" t="n">
        <v>26.677</v>
      </c>
      <c r="F35" s="8" t="n">
        <v>8.629</v>
      </c>
      <c r="G35" s="8" t="n">
        <v>227.16</v>
      </c>
      <c r="H35" s="8" t="n">
        <v>407.78</v>
      </c>
      <c r="I35" s="8" t="inlineStr">
        <is>
          <t>no</t>
        </is>
      </c>
    </row>
    <row r="36">
      <c r="A36" s="8" t="inlineStr">
        <is>
          <t>C2</t>
        </is>
      </c>
      <c r="B36" s="8" t="n">
        <v>145</v>
      </c>
      <c r="C36" s="8" t="n">
        <v>9.852</v>
      </c>
      <c r="D36" s="8" t="n">
        <v>0.5604</v>
      </c>
      <c r="E36" s="8" t="n">
        <v>27.68</v>
      </c>
      <c r="F36" s="8" t="n">
        <v>7.957</v>
      </c>
      <c r="G36" s="8" t="n">
        <v>230.17</v>
      </c>
      <c r="H36" s="8" t="n">
        <v>412.09</v>
      </c>
      <c r="I36" s="8" t="inlineStr">
        <is>
          <t>no</t>
        </is>
      </c>
    </row>
    <row r="37">
      <c r="A37" s="8" t="inlineStr">
        <is>
          <t>C2</t>
        </is>
      </c>
      <c r="B37" s="8" t="n">
        <v>150</v>
      </c>
      <c r="C37" s="8" t="n">
        <v>10.189</v>
      </c>
      <c r="D37" s="8" t="n">
        <v>0.4895</v>
      </c>
      <c r="E37" s="8" t="n">
        <v>28.698</v>
      </c>
      <c r="F37" s="8" t="n">
        <v>7.334</v>
      </c>
      <c r="G37" s="8" t="n">
        <v>233.05</v>
      </c>
      <c r="H37" s="8" t="n">
        <v>416.49</v>
      </c>
      <c r="I37" s="8" t="inlineStr">
        <is>
          <t>no</t>
        </is>
      </c>
    </row>
    <row r="38">
      <c r="A38" s="8" t="inlineStr">
        <is>
          <t>C2</t>
        </is>
      </c>
      <c r="B38" s="8" t="n">
        <v>155</v>
      </c>
      <c r="C38" s="8" t="n">
        <v>10.453</v>
      </c>
      <c r="D38" s="8" t="n">
        <v>0.4289</v>
      </c>
      <c r="E38" s="8" t="n">
        <v>29.73</v>
      </c>
      <c r="F38" s="8" t="n">
        <v>6.744</v>
      </c>
      <c r="G38" s="8" t="n">
        <v>235.8</v>
      </c>
      <c r="H38" s="8" t="n">
        <v>420.98</v>
      </c>
      <c r="I38" s="8" t="inlineStr">
        <is>
          <t>si</t>
        </is>
      </c>
    </row>
    <row r="39">
      <c r="A39" s="8" t="inlineStr">
        <is>
          <t>C2</t>
        </is>
      </c>
      <c r="B39" s="8" t="n">
        <v>160</v>
      </c>
      <c r="C39" s="8" t="n">
        <v>10.661</v>
      </c>
      <c r="D39" s="8" t="n">
        <v>0.3753</v>
      </c>
      <c r="E39" s="8" t="n">
        <v>30.774</v>
      </c>
      <c r="F39" s="8" t="n">
        <v>6.173</v>
      </c>
      <c r="G39" s="8" t="n">
        <v>238.42</v>
      </c>
      <c r="H39" s="8" t="n">
        <v>425.58</v>
      </c>
      <c r="I39" s="8" t="inlineStr">
        <is>
          <t>si</t>
        </is>
      </c>
    </row>
    <row r="40">
      <c r="A40" s="8" t="inlineStr">
        <is>
          <t>C2</t>
        </is>
      </c>
      <c r="B40" s="8" t="n">
        <v>165</v>
      </c>
      <c r="C40" s="8" t="n">
        <v>10.826</v>
      </c>
      <c r="D40" s="8" t="n">
        <v>0.3265</v>
      </c>
      <c r="E40" s="8" t="n">
        <v>31.824</v>
      </c>
      <c r="F40" s="8" t="n">
        <v>5.609</v>
      </c>
      <c r="G40" s="8" t="n">
        <v>240.91</v>
      </c>
      <c r="H40" s="8" t="n">
        <v>430.3</v>
      </c>
      <c r="I40" s="8" t="inlineStr">
        <is>
          <t>si</t>
        </is>
      </c>
    </row>
    <row r="41">
      <c r="A41" s="8" t="inlineStr">
        <is>
          <t>C2</t>
        </is>
      </c>
      <c r="B41" s="8" t="n">
        <v>170</v>
      </c>
      <c r="C41" s="8" t="n">
        <v>10.957</v>
      </c>
      <c r="D41" s="8" t="n">
        <v>0.2809</v>
      </c>
      <c r="E41" s="8" t="n">
        <v>32.873</v>
      </c>
      <c r="F41" s="8" t="n">
        <v>5.043</v>
      </c>
      <c r="G41" s="8" t="n">
        <v>243.28</v>
      </c>
      <c r="H41" s="8" t="n">
        <v>435.13</v>
      </c>
      <c r="I41" s="8" t="inlineStr">
        <is>
          <t>si</t>
        </is>
      </c>
    </row>
    <row r="42">
      <c r="A42" s="8" t="inlineStr">
        <is>
          <t>C2</t>
        </is>
      </c>
      <c r="B42" s="8" t="n">
        <v>180</v>
      </c>
      <c r="C42" s="8" t="n">
        <v>11.137</v>
      </c>
      <c r="D42" s="8" t="n">
        <v>0.1958</v>
      </c>
      <c r="E42" s="8" t="n">
        <v>34.929</v>
      </c>
      <c r="F42" s="8" t="n">
        <v>3.857</v>
      </c>
      <c r="G42" s="8" t="n">
        <v>247.58</v>
      </c>
      <c r="H42" s="8" t="n">
        <v>445.16</v>
      </c>
      <c r="I42" s="8" t="inlineStr">
        <is>
          <t>si</t>
        </is>
      </c>
    </row>
    <row r="43">
      <c r="A43" s="8" t="inlineStr">
        <is>
          <t>C2</t>
        </is>
      </c>
      <c r="B43" s="8" t="n">
        <v>190</v>
      </c>
      <c r="C43" s="8" t="n">
        <v>11.239</v>
      </c>
      <c r="D43" s="8" t="n">
        <v>0.1148</v>
      </c>
      <c r="E43" s="8" t="n">
        <v>36.83</v>
      </c>
      <c r="F43" s="8" t="n">
        <v>2.52</v>
      </c>
      <c r="G43" s="8" t="n">
        <v>251.29</v>
      </c>
      <c r="H43" s="8" t="n">
        <v>455.67</v>
      </c>
      <c r="I43" s="8" t="inlineStr">
        <is>
          <t>si</t>
        </is>
      </c>
    </row>
    <row r="44">
      <c r="A44" s="8" t="inlineStr">
        <is>
          <t>C3</t>
        </is>
      </c>
      <c r="B44" s="8" t="n">
        <v>90</v>
      </c>
      <c r="C44" s="8" t="n">
        <v>6.534</v>
      </c>
      <c r="D44" s="8" t="n">
        <v>0.6756</v>
      </c>
      <c r="E44" s="8" t="n">
        <v>19.769</v>
      </c>
      <c r="F44" s="8" t="n">
        <v>9.364000000000001</v>
      </c>
      <c r="G44" s="8" t="n">
        <v>135</v>
      </c>
      <c r="H44" s="8" t="n">
        <v>361.15</v>
      </c>
      <c r="I44" s="8" t="inlineStr">
        <is>
          <t>no</t>
        </is>
      </c>
    </row>
    <row r="45">
      <c r="A45" s="8" t="inlineStr">
        <is>
          <t>C3</t>
        </is>
      </c>
      <c r="B45" s="8" t="n">
        <v>100</v>
      </c>
      <c r="C45" s="8" t="n">
        <v>8.035</v>
      </c>
      <c r="D45" s="8" t="n">
        <v>0.374</v>
      </c>
      <c r="E45" s="8" t="n">
        <v>21.04</v>
      </c>
      <c r="F45" s="8" t="n">
        <v>6.726</v>
      </c>
      <c r="G45" s="8" t="n">
        <v>140</v>
      </c>
      <c r="H45" s="8" t="n">
        <v>368.09</v>
      </c>
      <c r="I45" s="8" t="inlineStr">
        <is>
          <t>no</t>
        </is>
      </c>
    </row>
    <row r="46">
      <c r="A46" s="8" t="inlineStr">
        <is>
          <t>C3</t>
        </is>
      </c>
      <c r="B46" s="8" t="n">
        <v>110</v>
      </c>
      <c r="C46" s="8" t="n">
        <v>8.599</v>
      </c>
      <c r="D46" s="8" t="n">
        <v>0.276</v>
      </c>
      <c r="E46" s="8" t="n">
        <v>22.507</v>
      </c>
      <c r="F46" s="8" t="n">
        <v>5.401</v>
      </c>
      <c r="G46" s="8" t="n">
        <v>145.16</v>
      </c>
      <c r="H46" s="8" t="n">
        <v>375.04</v>
      </c>
      <c r="I46" s="8" t="inlineStr">
        <is>
          <t>no</t>
        </is>
      </c>
    </row>
    <row r="47">
      <c r="A47" s="8" t="inlineStr">
        <is>
          <t>C3</t>
        </is>
      </c>
      <c r="B47" s="8" t="n">
        <v>120</v>
      </c>
      <c r="C47" s="8" t="n">
        <v>8.948</v>
      </c>
      <c r="D47" s="8" t="n">
        <v>0.2221</v>
      </c>
      <c r="E47" s="8" t="n">
        <v>24.178</v>
      </c>
      <c r="F47" s="8" t="n">
        <v>4.502</v>
      </c>
      <c r="G47" s="8" t="n">
        <v>150.57</v>
      </c>
      <c r="H47" s="8" t="n">
        <v>382.43</v>
      </c>
      <c r="I47" s="8" t="inlineStr">
        <is>
          <t>no</t>
        </is>
      </c>
    </row>
    <row r="48">
      <c r="A48" s="8" t="inlineStr">
        <is>
          <t>C3</t>
        </is>
      </c>
      <c r="B48" s="8" t="n">
        <v>130</v>
      </c>
      <c r="C48" s="8" t="n">
        <v>9.193</v>
      </c>
      <c r="D48" s="8" t="n">
        <v>0.1838</v>
      </c>
      <c r="E48" s="8" t="n">
        <v>26.079</v>
      </c>
      <c r="F48" s="8" t="n">
        <v>3.785</v>
      </c>
      <c r="G48" s="8" t="n">
        <v>156.12</v>
      </c>
      <c r="H48" s="8" t="n">
        <v>390.54</v>
      </c>
      <c r="I48" s="8" t="inlineStr">
        <is>
          <t>no</t>
        </is>
      </c>
    </row>
    <row r="49">
      <c r="A49" s="8" t="inlineStr">
        <is>
          <t>C3</t>
        </is>
      </c>
      <c r="B49" s="8" t="n">
        <v>140</v>
      </c>
      <c r="C49" s="8" t="n">
        <v>9.359</v>
      </c>
      <c r="D49" s="8" t="n">
        <v>0.1516</v>
      </c>
      <c r="E49" s="8" t="n">
        <v>28.214</v>
      </c>
      <c r="F49" s="8" t="n">
        <v>3.148</v>
      </c>
      <c r="G49" s="8" t="n">
        <v>161.67</v>
      </c>
      <c r="H49" s="8" t="n">
        <v>399.48</v>
      </c>
      <c r="I49" s="8" t="inlineStr">
        <is>
          <t>no</t>
        </is>
      </c>
    </row>
    <row r="50">
      <c r="A50" s="8" t="inlineStr">
        <is>
          <t>C3</t>
        </is>
      </c>
      <c r="B50" s="8" t="n">
        <v>150</v>
      </c>
      <c r="C50" s="8" t="n">
        <v>9.451000000000001</v>
      </c>
      <c r="D50" s="8" t="n">
        <v>0.1208</v>
      </c>
      <c r="E50" s="8" t="n">
        <v>30.544</v>
      </c>
      <c r="F50" s="8" t="n">
        <v>2.532</v>
      </c>
      <c r="G50" s="8" t="n">
        <v>167.03</v>
      </c>
      <c r="H50" s="8" t="n">
        <v>409.25</v>
      </c>
      <c r="I50" s="8" t="inlineStr">
        <is>
          <t>no</t>
        </is>
      </c>
    </row>
    <row r="51">
      <c r="A51" s="8" t="inlineStr">
        <is>
          <t>C3</t>
        </is>
      </c>
      <c r="B51" s="8" t="n">
        <v>160</v>
      </c>
      <c r="C51" s="8" t="n">
        <v>9.472</v>
      </c>
      <c r="D51" s="8" t="n">
        <v>0.0887</v>
      </c>
      <c r="E51" s="8" t="n">
        <v>32.985</v>
      </c>
      <c r="F51" s="8" t="n">
        <v>1.892</v>
      </c>
      <c r="G51" s="8" t="n">
        <v>172.03</v>
      </c>
      <c r="H51" s="8" t="n">
        <v>419.72</v>
      </c>
      <c r="I51" s="8" t="inlineStr">
        <is>
          <t>no</t>
        </is>
      </c>
    </row>
    <row r="52">
      <c r="A52" s="8" t="inlineStr">
        <is>
          <t>C3</t>
        </is>
      </c>
      <c r="B52" s="8" t="n">
        <v>170</v>
      </c>
      <c r="C52" s="8" t="n">
        <v>9.426</v>
      </c>
      <c r="D52" s="8" t="n">
        <v>0.0537</v>
      </c>
      <c r="E52" s="8" t="n">
        <v>35.41</v>
      </c>
      <c r="F52" s="8" t="n">
        <v>1.183</v>
      </c>
      <c r="G52" s="8" t="n">
        <v>176.53</v>
      </c>
      <c r="H52" s="8" t="n">
        <v>430.69</v>
      </c>
      <c r="I52" s="8" t="inlineStr">
        <is>
          <t>si</t>
        </is>
      </c>
    </row>
    <row r="53">
      <c r="A53" s="8" t="inlineStr">
        <is>
          <t>C3</t>
        </is>
      </c>
      <c r="B53" s="8" t="n">
        <v>180</v>
      </c>
      <c r="C53" s="8" t="n">
        <v>9.388999999999999</v>
      </c>
      <c r="D53" s="8" t="n">
        <v>0.0392</v>
      </c>
      <c r="E53" s="8" t="n">
        <v>36.311</v>
      </c>
      <c r="F53" s="8" t="n">
        <v>0.879</v>
      </c>
      <c r="G53" s="8" t="n">
        <v>178.12</v>
      </c>
      <c r="H53" s="8" t="n">
        <v>435.05</v>
      </c>
      <c r="I53" s="8" t="inlineStr">
        <is>
          <t>si</t>
        </is>
      </c>
    </row>
    <row r="54">
      <c r="A54" s="8" t="inlineStr">
        <is>
          <t>C3</t>
        </is>
      </c>
      <c r="B54" s="8" t="n">
        <v>190</v>
      </c>
      <c r="C54" s="8" t="n">
        <v>9.382999999999999</v>
      </c>
      <c r="D54" s="8" t="n">
        <v>0.0352</v>
      </c>
      <c r="E54" s="8" t="n">
        <v>36.553</v>
      </c>
      <c r="F54" s="8" t="n">
        <v>0.793</v>
      </c>
      <c r="G54" s="8" t="n">
        <v>178.53</v>
      </c>
      <c r="H54" s="8" t="n">
        <v>436.23</v>
      </c>
      <c r="I54" s="8" t="inlineStr">
        <is>
          <t>si</t>
        </is>
      </c>
    </row>
    <row r="55">
      <c r="A55" s="8" t="inlineStr">
        <is>
          <t>C3</t>
        </is>
      </c>
      <c r="B55" s="8" t="n">
        <v>200</v>
      </c>
      <c r="C55" s="8" t="n">
        <v>9.372999999999999</v>
      </c>
      <c r="D55" s="8" t="n">
        <v>0.0314</v>
      </c>
      <c r="E55" s="8" t="n">
        <v>36.777</v>
      </c>
      <c r="F55" s="8" t="n">
        <v>0.711</v>
      </c>
      <c r="G55" s="8" t="n">
        <v>178.92</v>
      </c>
      <c r="H55" s="8" t="n">
        <v>437.35</v>
      </c>
      <c r="I55" s="8" t="inlineStr">
        <is>
          <t>si</t>
        </is>
      </c>
    </row>
    <row r="56">
      <c r="A56" s="8" t="inlineStr">
        <is>
          <t>C3</t>
        </is>
      </c>
      <c r="B56" s="8" t="n">
        <v>210</v>
      </c>
      <c r="C56" s="8" t="n">
        <v>9.363</v>
      </c>
      <c r="D56" s="8" t="n">
        <v>0.0277</v>
      </c>
      <c r="E56" s="8" t="n">
        <v>36.988</v>
      </c>
      <c r="F56" s="8" t="n">
        <v>0.63</v>
      </c>
      <c r="G56" s="8" t="n">
        <v>179.28</v>
      </c>
      <c r="H56" s="8" t="n">
        <v>438.42</v>
      </c>
      <c r="I56" s="8" t="inlineStr">
        <is>
          <t>si</t>
        </is>
      </c>
    </row>
    <row r="57">
      <c r="A57" s="8" t="inlineStr">
        <is>
          <t>C3</t>
        </is>
      </c>
      <c r="B57" s="8" t="n">
        <v>220</v>
      </c>
      <c r="C57" s="8" t="n">
        <v>9.352</v>
      </c>
      <c r="D57" s="8" t="n">
        <v>0.0241</v>
      </c>
      <c r="E57" s="8" t="n">
        <v>37.188</v>
      </c>
      <c r="F57" s="8" t="n">
        <v>0.552</v>
      </c>
      <c r="G57" s="8" t="n">
        <v>179.62</v>
      </c>
      <c r="H57" s="8" t="n">
        <v>439.45</v>
      </c>
      <c r="I57" s="8" t="inlineStr">
        <is>
          <t>si</t>
        </is>
      </c>
    </row>
    <row r="58">
      <c r="A58" s="8" t="inlineStr">
        <is>
          <t>C3</t>
        </is>
      </c>
      <c r="B58" s="8" t="n">
        <v>230</v>
      </c>
      <c r="C58" s="8" t="n">
        <v>9.342000000000001</v>
      </c>
      <c r="D58" s="8" t="n">
        <v>0.0207</v>
      </c>
      <c r="E58" s="8" t="n">
        <v>37.378</v>
      </c>
      <c r="F58" s="8" t="n">
        <v>0.475</v>
      </c>
      <c r="G58" s="8" t="n">
        <v>179.94</v>
      </c>
      <c r="H58" s="8" t="n">
        <v>440.45</v>
      </c>
      <c r="I58" s="8" t="inlineStr">
        <is>
          <t>si</t>
        </is>
      </c>
    </row>
    <row r="59">
      <c r="A59" s="8" t="inlineStr">
        <is>
          <t>C3</t>
        </is>
      </c>
      <c r="B59" s="8" t="n">
        <v>240</v>
      </c>
      <c r="C59" s="8" t="n">
        <v>9.332000000000001</v>
      </c>
      <c r="D59" s="8" t="n">
        <v>0.0173</v>
      </c>
      <c r="E59" s="8" t="n">
        <v>37.56</v>
      </c>
      <c r="F59" s="8" t="n">
        <v>0.4</v>
      </c>
      <c r="G59" s="8" t="n">
        <v>180.25</v>
      </c>
      <c r="H59" s="8" t="n">
        <v>441.41</v>
      </c>
      <c r="I59" s="8" t="inlineStr">
        <is>
          <t>si</t>
        </is>
      </c>
    </row>
    <row r="60">
      <c r="A60" s="8" t="inlineStr">
        <is>
          <t>C3</t>
        </is>
      </c>
      <c r="B60" s="8" t="n">
        <v>250</v>
      </c>
      <c r="C60" s="8" t="n">
        <v>9.321999999999999</v>
      </c>
      <c r="D60" s="8" t="n">
        <v>0.014</v>
      </c>
      <c r="E60" s="8" t="n">
        <v>37.733</v>
      </c>
      <c r="F60" s="8" t="n">
        <v>0.326</v>
      </c>
      <c r="G60" s="8" t="n">
        <v>180.54</v>
      </c>
      <c r="H60" s="8" t="n">
        <v>442.34</v>
      </c>
      <c r="I60" s="8" t="inlineStr">
        <is>
          <t>si</t>
        </is>
      </c>
    </row>
    <row r="61">
      <c r="A61" s="8" t="inlineStr">
        <is>
          <t>C3</t>
        </is>
      </c>
      <c r="B61" s="8" t="n">
        <v>260</v>
      </c>
      <c r="C61" s="8" t="n">
        <v>9.311999999999999</v>
      </c>
      <c r="D61" s="8" t="n">
        <v>0.0108</v>
      </c>
      <c r="E61" s="8" t="n">
        <v>37.899</v>
      </c>
      <c r="F61" s="8" t="n">
        <v>0.253</v>
      </c>
      <c r="G61" s="8" t="n">
        <v>180.82</v>
      </c>
      <c r="H61" s="8" t="n">
        <v>443.24</v>
      </c>
      <c r="I61" s="8" t="inlineStr">
        <is>
          <t>si</t>
        </is>
      </c>
    </row>
    <row r="62">
      <c r="A62" s="8" t="inlineStr">
        <is>
          <t>C3</t>
        </is>
      </c>
      <c r="B62" s="8" t="n">
        <v>270</v>
      </c>
      <c r="C62" s="8" t="n">
        <v>9.302</v>
      </c>
      <c r="D62" s="8" t="n">
        <v>0.0077</v>
      </c>
      <c r="E62" s="8" t="n">
        <v>38.057</v>
      </c>
      <c r="F62" s="8" t="n">
        <v>0.181</v>
      </c>
      <c r="G62" s="8" t="n">
        <v>181.08</v>
      </c>
      <c r="H62" s="8" t="n">
        <v>444.12</v>
      </c>
      <c r="I62" s="8" t="inlineStr">
        <is>
          <t>si</t>
        </is>
      </c>
    </row>
    <row r="63">
      <c r="A63" s="8" t="inlineStr">
        <is>
          <t>C3</t>
        </is>
      </c>
      <c r="B63" s="8" t="n">
        <v>280</v>
      </c>
      <c r="C63" s="8" t="n">
        <v>9.292</v>
      </c>
      <c r="D63" s="8" t="n">
        <v>0.0047</v>
      </c>
      <c r="E63" s="8" t="n">
        <v>38.21</v>
      </c>
      <c r="F63" s="8" t="n">
        <v>0.11</v>
      </c>
      <c r="G63" s="8" t="n">
        <v>181.34</v>
      </c>
      <c r="H63" s="8" t="n">
        <v>444.97</v>
      </c>
      <c r="I63" s="8" t="inlineStr">
        <is>
          <t>si</t>
        </is>
      </c>
    </row>
    <row r="64">
      <c r="A64" s="8" t="inlineStr">
        <is>
          <t>C3</t>
        </is>
      </c>
      <c r="B64" s="8" t="n">
        <v>290</v>
      </c>
      <c r="C64" s="8" t="n">
        <v>9.282999999999999</v>
      </c>
      <c r="D64" s="8" t="n">
        <v>0.0017</v>
      </c>
      <c r="E64" s="8" t="n">
        <v>38.356</v>
      </c>
      <c r="F64" s="8" t="n">
        <v>0.04</v>
      </c>
      <c r="G64" s="8" t="n">
        <v>181.58</v>
      </c>
      <c r="H64" s="8" t="n">
        <v>445.8</v>
      </c>
      <c r="I64" s="8" t="inlineStr">
        <is>
          <t>si</t>
        </is>
      </c>
    </row>
    <row r="65">
      <c r="A65" s="8" t="inlineStr">
        <is>
          <t>C4</t>
        </is>
      </c>
      <c r="B65" s="8" t="n">
        <v>90</v>
      </c>
      <c r="C65" s="8" t="n">
        <v>9.512</v>
      </c>
      <c r="D65" s="8" t="n">
        <v>0.3536</v>
      </c>
      <c r="E65" s="8" t="n">
        <v>18.962</v>
      </c>
      <c r="F65" s="8" t="n">
        <v>6.637</v>
      </c>
      <c r="G65" s="8" t="n">
        <v>152.99</v>
      </c>
      <c r="H65" s="8" t="n">
        <v>361.23</v>
      </c>
      <c r="I65" s="8" t="inlineStr">
        <is>
          <t>no</t>
        </is>
      </c>
    </row>
    <row r="66">
      <c r="A66" s="8" t="inlineStr">
        <is>
          <t>C4</t>
        </is>
      </c>
      <c r="B66" s="8" t="n">
        <v>100</v>
      </c>
      <c r="C66" s="8" t="n">
        <v>10.723</v>
      </c>
      <c r="D66" s="8" t="n">
        <v>0.1777</v>
      </c>
      <c r="E66" s="8" t="n">
        <v>19.729</v>
      </c>
      <c r="F66" s="8" t="n">
        <v>4.078</v>
      </c>
      <c r="G66" s="8" t="n">
        <v>157.5</v>
      </c>
      <c r="H66" s="8" t="n">
        <v>366.7</v>
      </c>
      <c r="I66" s="8" t="inlineStr">
        <is>
          <t>no</t>
        </is>
      </c>
    </row>
    <row r="67">
      <c r="A67" s="8" t="inlineStr">
        <is>
          <t>C4</t>
        </is>
      </c>
      <c r="B67" s="8" t="n">
        <v>110</v>
      </c>
      <c r="C67" s="8" t="n">
        <v>11.154</v>
      </c>
      <c r="D67" s="8" t="n">
        <v>0.1284</v>
      </c>
      <c r="E67" s="8" t="n">
        <v>20.755</v>
      </c>
      <c r="F67" s="8" t="n">
        <v>3.082</v>
      </c>
      <c r="G67" s="8" t="n">
        <v>162.02</v>
      </c>
      <c r="H67" s="8" t="n">
        <v>371.98</v>
      </c>
      <c r="I67" s="8" t="inlineStr">
        <is>
          <t>no</t>
        </is>
      </c>
    </row>
    <row r="68">
      <c r="A68" s="8" t="inlineStr">
        <is>
          <t>C4</t>
        </is>
      </c>
      <c r="B68" s="8" t="n">
        <v>120</v>
      </c>
      <c r="C68" s="8" t="n">
        <v>11.47</v>
      </c>
      <c r="D68" s="8" t="n">
        <v>0.1012</v>
      </c>
      <c r="E68" s="8" t="n">
        <v>22.069</v>
      </c>
      <c r="F68" s="8" t="n">
        <v>2.447</v>
      </c>
      <c r="G68" s="8" t="n">
        <v>167.44</v>
      </c>
      <c r="H68" s="8" t="n">
        <v>378.05</v>
      </c>
      <c r="I68" s="8" t="inlineStr">
        <is>
          <t>no</t>
        </is>
      </c>
    </row>
    <row r="69">
      <c r="A69" s="8" t="inlineStr">
        <is>
          <t>C4</t>
        </is>
      </c>
      <c r="B69" s="8" t="n">
        <v>130</v>
      </c>
      <c r="C69" s="8" t="n">
        <v>11.764</v>
      </c>
      <c r="D69" s="8" t="n">
        <v>0.08169999999999999</v>
      </c>
      <c r="E69" s="8" t="n">
        <v>23.765</v>
      </c>
      <c r="F69" s="8" t="n">
        <v>1.952</v>
      </c>
      <c r="G69" s="8" t="n">
        <v>174.2</v>
      </c>
      <c r="H69" s="8" t="n">
        <v>385.44</v>
      </c>
      <c r="I69" s="8" t="inlineStr">
        <is>
          <t>no</t>
        </is>
      </c>
    </row>
    <row r="70">
      <c r="A70" s="8" t="inlineStr">
        <is>
          <t>C4</t>
        </is>
      </c>
      <c r="B70" s="8" t="n">
        <v>140</v>
      </c>
      <c r="C70" s="8" t="n">
        <v>12.034</v>
      </c>
      <c r="D70" s="8" t="n">
        <v>0.0648</v>
      </c>
      <c r="E70" s="8" t="n">
        <v>25.876</v>
      </c>
      <c r="F70" s="8" t="n">
        <v>1.517</v>
      </c>
      <c r="G70" s="8" t="n">
        <v>182.14</v>
      </c>
      <c r="H70" s="8" t="n">
        <v>394.31</v>
      </c>
      <c r="I70" s="8" t="inlineStr">
        <is>
          <t>no</t>
        </is>
      </c>
    </row>
    <row r="71">
      <c r="A71" s="8" t="inlineStr">
        <is>
          <t>C4</t>
        </is>
      </c>
      <c r="B71" s="8" t="n">
        <v>150</v>
      </c>
      <c r="C71" s="8" t="n">
        <v>12.231</v>
      </c>
      <c r="D71" s="8" t="n">
        <v>0.0477</v>
      </c>
      <c r="E71" s="8" t="n">
        <v>28.344</v>
      </c>
      <c r="F71" s="8" t="n">
        <v>1.094</v>
      </c>
      <c r="G71" s="8" t="n">
        <v>190.42</v>
      </c>
      <c r="H71" s="8" t="n">
        <v>404.49</v>
      </c>
      <c r="I71" s="8" t="inlineStr">
        <is>
          <t>no</t>
        </is>
      </c>
    </row>
    <row r="72">
      <c r="A72" s="8" t="inlineStr">
        <is>
          <t>C4</t>
        </is>
      </c>
      <c r="B72" s="8" t="n">
        <v>160</v>
      </c>
      <c r="C72" s="8" t="n">
        <v>12.305</v>
      </c>
      <c r="D72" s="8" t="n">
        <v>0.0337</v>
      </c>
      <c r="E72" s="8" t="n">
        <v>30.341</v>
      </c>
      <c r="F72" s="8" t="n">
        <v>0.763</v>
      </c>
      <c r="G72" s="8" t="n">
        <v>196.32</v>
      </c>
      <c r="H72" s="8" t="n">
        <v>412.72</v>
      </c>
      <c r="I72" s="8" t="inlineStr">
        <is>
          <t>no</t>
        </is>
      </c>
    </row>
    <row r="73">
      <c r="A73" s="8" t="inlineStr">
        <is>
          <t>C4</t>
        </is>
      </c>
      <c r="B73" s="8" t="n">
        <v>170</v>
      </c>
      <c r="C73" s="8" t="n">
        <v>12.313</v>
      </c>
      <c r="D73" s="8" t="n">
        <v>0.0298</v>
      </c>
      <c r="E73" s="8" t="n">
        <v>30.863</v>
      </c>
      <c r="F73" s="8" t="n">
        <v>0.674</v>
      </c>
      <c r="G73" s="8" t="n">
        <v>197.76</v>
      </c>
      <c r="H73" s="8" t="n">
        <v>414.88</v>
      </c>
      <c r="I73" s="8" t="inlineStr">
        <is>
          <t>no</t>
        </is>
      </c>
    </row>
    <row r="74">
      <c r="A74" s="8" t="inlineStr">
        <is>
          <t>C4</t>
        </is>
      </c>
      <c r="B74" s="8" t="n">
        <v>180</v>
      </c>
      <c r="C74" s="8" t="n">
        <v>12.317</v>
      </c>
      <c r="D74" s="8" t="n">
        <v>0.026</v>
      </c>
      <c r="E74" s="8" t="n">
        <v>31.354</v>
      </c>
      <c r="F74" s="8" t="n">
        <v>0.589</v>
      </c>
      <c r="G74" s="8" t="n">
        <v>199.07</v>
      </c>
      <c r="H74" s="8" t="n">
        <v>416.93</v>
      </c>
      <c r="I74" s="8" t="inlineStr">
        <is>
          <t>no</t>
        </is>
      </c>
    </row>
    <row r="75">
      <c r="A75" s="8" t="inlineStr">
        <is>
          <t>C4</t>
        </is>
      </c>
      <c r="B75" s="8" t="n">
        <v>190</v>
      </c>
      <c r="C75" s="8" t="n">
        <v>12.316</v>
      </c>
      <c r="D75" s="8" t="n">
        <v>0.0224</v>
      </c>
      <c r="E75" s="8" t="n">
        <v>31.818</v>
      </c>
      <c r="F75" s="8" t="n">
        <v>0.507</v>
      </c>
      <c r="G75" s="8" t="n">
        <v>200.28</v>
      </c>
      <c r="H75" s="8" t="n">
        <v>418.87</v>
      </c>
      <c r="I75" s="8" t="inlineStr">
        <is>
          <t>no</t>
        </is>
      </c>
    </row>
    <row r="76">
      <c r="A76" s="8" t="inlineStr">
        <is>
          <t>C4</t>
        </is>
      </c>
      <c r="B76" s="8" t="n">
        <v>200</v>
      </c>
      <c r="C76" s="8" t="n">
        <v>12.313</v>
      </c>
      <c r="D76" s="8" t="n">
        <v>0.0189</v>
      </c>
      <c r="E76" s="8" t="n">
        <v>32.257</v>
      </c>
      <c r="F76" s="8" t="n">
        <v>0.427</v>
      </c>
      <c r="G76" s="8" t="n">
        <v>201.41</v>
      </c>
      <c r="H76" s="8" t="n">
        <v>420.71</v>
      </c>
      <c r="I76" s="8" t="inlineStr">
        <is>
          <t>si</t>
        </is>
      </c>
    </row>
    <row r="77">
      <c r="A77" s="8" t="inlineStr">
        <is>
          <t>C4</t>
        </is>
      </c>
      <c r="B77" s="8" t="n">
        <v>210</v>
      </c>
      <c r="C77" s="8" t="n">
        <v>12.307</v>
      </c>
      <c r="D77" s="8" t="n">
        <v>0.0155</v>
      </c>
      <c r="E77" s="8" t="n">
        <v>32.675</v>
      </c>
      <c r="F77" s="8" t="n">
        <v>0.349</v>
      </c>
      <c r="G77" s="8" t="n">
        <v>202.45</v>
      </c>
      <c r="H77" s="8" t="n">
        <v>422.48</v>
      </c>
      <c r="I77" s="8" t="inlineStr">
        <is>
          <t>si</t>
        </is>
      </c>
    </row>
    <row r="78">
      <c r="A78" s="8" t="inlineStr">
        <is>
          <t>C4</t>
        </is>
      </c>
      <c r="B78" s="8" t="n">
        <v>220</v>
      </c>
      <c r="C78" s="8" t="n">
        <v>12.299</v>
      </c>
      <c r="D78" s="8" t="n">
        <v>0.0121</v>
      </c>
      <c r="E78" s="8" t="n">
        <v>33.074</v>
      </c>
      <c r="F78" s="8" t="n">
        <v>0.273</v>
      </c>
      <c r="G78" s="8" t="n">
        <v>203.43</v>
      </c>
      <c r="H78" s="8" t="n">
        <v>424.18</v>
      </c>
      <c r="I78" s="8" t="inlineStr">
        <is>
          <t>si</t>
        </is>
      </c>
    </row>
    <row r="79">
      <c r="A79" s="8" t="inlineStr">
        <is>
          <t>C4</t>
        </is>
      </c>
      <c r="B79" s="8" t="n">
        <v>230</v>
      </c>
      <c r="C79" s="8" t="n">
        <v>12.29</v>
      </c>
      <c r="D79" s="8" t="n">
        <v>0.008800000000000001</v>
      </c>
      <c r="E79" s="8" t="n">
        <v>33.455</v>
      </c>
      <c r="F79" s="8" t="n">
        <v>0.199</v>
      </c>
      <c r="G79" s="8" t="n">
        <v>204.34</v>
      </c>
      <c r="H79" s="8" t="n">
        <v>425.81</v>
      </c>
      <c r="I79" s="8" t="inlineStr">
        <is>
          <t>si</t>
        </is>
      </c>
    </row>
    <row r="80">
      <c r="A80" s="8" t="inlineStr">
        <is>
          <t>C4</t>
        </is>
      </c>
      <c r="B80" s="8" t="n">
        <v>240</v>
      </c>
      <c r="C80" s="8" t="n">
        <v>12.278</v>
      </c>
      <c r="D80" s="8" t="n">
        <v>0.0055</v>
      </c>
      <c r="E80" s="8" t="n">
        <v>33.819</v>
      </c>
      <c r="F80" s="8" t="n">
        <v>0.125</v>
      </c>
      <c r="G80" s="8" t="n">
        <v>205.2</v>
      </c>
      <c r="H80" s="8" t="n">
        <v>427.38</v>
      </c>
      <c r="I80" s="8" t="inlineStr">
        <is>
          <t>si</t>
        </is>
      </c>
    </row>
    <row r="81">
      <c r="A81" s="8" t="inlineStr">
        <is>
          <t>C4</t>
        </is>
      </c>
      <c r="B81" s="8" t="n">
        <v>250</v>
      </c>
      <c r="C81" s="8" t="n">
        <v>12.265</v>
      </c>
      <c r="D81" s="8" t="n">
        <v>0.0023</v>
      </c>
      <c r="E81" s="8" t="n">
        <v>34.168</v>
      </c>
      <c r="F81" s="8" t="n">
        <v>0.053</v>
      </c>
      <c r="G81" s="8" t="n">
        <v>206.01</v>
      </c>
      <c r="H81" s="8" t="n">
        <v>428.9</v>
      </c>
      <c r="I81" s="8" t="inlineStr">
        <is>
          <t>si</t>
        </is>
      </c>
    </row>
    <row r="84">
      <c r="A84" s="12" t="inlineStr">
        <is>
          <t>Fuente: barridos de T_fuente de los estudios 1 y 10. Cada serie es un bloque; los niveles sin KALINA no aparecen. Pinch y UA solo donde no hay cruce de temperaturas.</t>
        </is>
      </c>
    </row>
    <row r="86">
      <c r="A86" s="3" t="inlineStr">
        <is>
          <t>3. Estudio 4: T_fuente de 70 a 300 °C con otras 4 variables en muestreo (mediana de los KALINA)</t>
        </is>
      </c>
    </row>
    <row r="87" ht="30" customHeight="1">
      <c r="A87" s="7" t="inlineStr">
        <is>
          <t>T_fuente (°C)</t>
        </is>
      </c>
      <c r="B87" s="7" t="inlineStr">
        <is>
          <t>Puntos</t>
        </is>
      </c>
      <c r="C87" s="7" t="inlineStr">
        <is>
          <t>KALINA</t>
        </is>
      </c>
      <c r="D87" s="7" t="inlineStr">
        <is>
          <t>% KALINA</t>
        </is>
      </c>
    </row>
    <row r="88">
      <c r="A88" s="8" t="n">
        <v>70</v>
      </c>
      <c r="B88" s="8" t="n">
        <v>25</v>
      </c>
      <c r="C88" s="8" t="n">
        <v>2</v>
      </c>
      <c r="D88" s="8" t="n">
        <v>8</v>
      </c>
    </row>
    <row r="89">
      <c r="A89" s="8" t="n">
        <v>90</v>
      </c>
      <c r="B89" s="8" t="n">
        <v>27</v>
      </c>
      <c r="C89" s="8" t="n">
        <v>8</v>
      </c>
      <c r="D89" s="8" t="n">
        <v>29.6</v>
      </c>
    </row>
    <row r="90">
      <c r="A90" s="8" t="n">
        <v>110</v>
      </c>
      <c r="B90" s="8" t="n">
        <v>26</v>
      </c>
      <c r="C90" s="8" t="n">
        <v>12</v>
      </c>
      <c r="D90" s="8" t="n">
        <v>46.2</v>
      </c>
    </row>
    <row r="91">
      <c r="A91" s="8" t="n">
        <v>130</v>
      </c>
      <c r="B91" s="8" t="n">
        <v>25</v>
      </c>
      <c r="C91" s="8" t="n">
        <v>10</v>
      </c>
      <c r="D91" s="8" t="n">
        <v>40</v>
      </c>
    </row>
    <row r="92">
      <c r="A92" s="8" t="n">
        <v>150</v>
      </c>
      <c r="B92" s="8" t="n">
        <v>24</v>
      </c>
      <c r="C92" s="8" t="n">
        <v>13</v>
      </c>
      <c r="D92" s="8" t="n">
        <v>54.2</v>
      </c>
    </row>
    <row r="93">
      <c r="A93" s="8" t="n">
        <v>170</v>
      </c>
      <c r="B93" s="8" t="n">
        <v>28</v>
      </c>
      <c r="C93" s="8" t="n">
        <v>20</v>
      </c>
      <c r="D93" s="8" t="n">
        <v>71.40000000000001</v>
      </c>
    </row>
    <row r="94">
      <c r="A94" s="8" t="n">
        <v>190</v>
      </c>
      <c r="B94" s="8" t="n">
        <v>26</v>
      </c>
      <c r="C94" s="8" t="n">
        <v>16</v>
      </c>
      <c r="D94" s="8" t="n">
        <v>61.5</v>
      </c>
    </row>
    <row r="95">
      <c r="A95" s="8" t="n">
        <v>210</v>
      </c>
      <c r="B95" s="8" t="n">
        <v>28</v>
      </c>
      <c r="C95" s="8" t="n">
        <v>16</v>
      </c>
      <c r="D95" s="8" t="n">
        <v>57.1</v>
      </c>
    </row>
    <row r="96">
      <c r="A96" s="8" t="n">
        <v>230</v>
      </c>
      <c r="B96" s="8" t="n">
        <v>27</v>
      </c>
      <c r="C96" s="8" t="n">
        <v>16</v>
      </c>
      <c r="D96" s="8" t="n">
        <v>59.3</v>
      </c>
    </row>
    <row r="97">
      <c r="A97" s="8" t="n">
        <v>250</v>
      </c>
      <c r="B97" s="8" t="n">
        <v>26</v>
      </c>
      <c r="C97" s="8" t="n">
        <v>10</v>
      </c>
      <c r="D97" s="8" t="n">
        <v>38.5</v>
      </c>
    </row>
    <row r="98">
      <c r="A98" s="8" t="n">
        <v>270</v>
      </c>
      <c r="B98" s="8" t="n">
        <v>27</v>
      </c>
      <c r="C98" s="8" t="n">
        <v>12</v>
      </c>
      <c r="D98" s="8" t="n">
        <v>44.4</v>
      </c>
    </row>
    <row r="99">
      <c r="A99" s="8" t="n">
        <v>290</v>
      </c>
      <c r="B99" s="8" t="n">
        <v>27</v>
      </c>
      <c r="C99" s="8" t="n">
        <v>13</v>
      </c>
      <c r="D99" s="8" t="n">
        <v>48.1</v>
      </c>
    </row>
    <row r="100">
      <c r="A100" s="8" t="n">
        <v>300</v>
      </c>
      <c r="B100" s="8" t="n">
        <v>27</v>
      </c>
      <c r="C100" s="8" t="n">
        <v>11</v>
      </c>
      <c r="D100" s="8" t="n">
        <v>40.7</v>
      </c>
    </row>
    <row r="101" ht="30" customHeight="1">
      <c r="A101" s="7" t="inlineStr">
        <is>
          <t>T_fuente (°C)</t>
        </is>
      </c>
      <c r="B101" s="7" t="inlineStr">
        <is>
          <t>% KALINA</t>
        </is>
      </c>
    </row>
    <row r="102">
      <c r="A102" s="8" t="n">
        <v>70</v>
      </c>
      <c r="B102" s="8" t="n">
        <v>8</v>
      </c>
    </row>
    <row r="103">
      <c r="A103" s="8" t="n">
        <v>90</v>
      </c>
      <c r="B103" s="8" t="n">
        <v>29.6</v>
      </c>
    </row>
    <row r="104">
      <c r="A104" s="8" t="n">
        <v>110</v>
      </c>
      <c r="B104" s="8" t="n">
        <v>46.2</v>
      </c>
    </row>
    <row r="105">
      <c r="A105" s="8" t="n">
        <v>130</v>
      </c>
      <c r="B105" s="8" t="n">
        <v>40</v>
      </c>
    </row>
    <row r="106">
      <c r="A106" s="8" t="n">
        <v>150</v>
      </c>
      <c r="B106" s="8" t="n">
        <v>54.2</v>
      </c>
    </row>
    <row r="107">
      <c r="A107" s="8" t="n">
        <v>170</v>
      </c>
      <c r="B107" s="8" t="n">
        <v>71.40000000000001</v>
      </c>
    </row>
    <row r="108">
      <c r="A108" s="8" t="n">
        <v>190</v>
      </c>
      <c r="B108" s="8" t="n">
        <v>61.5</v>
      </c>
    </row>
    <row r="109">
      <c r="A109" s="8" t="n">
        <v>210</v>
      </c>
      <c r="B109" s="8" t="n">
        <v>57.1</v>
      </c>
    </row>
    <row r="110">
      <c r="A110" s="8" t="n">
        <v>230</v>
      </c>
      <c r="B110" s="8" t="n">
        <v>59.3</v>
      </c>
    </row>
    <row r="111">
      <c r="A111" s="8" t="n">
        <v>250</v>
      </c>
      <c r="B111" s="8" t="n">
        <v>38.5</v>
      </c>
    </row>
    <row r="112">
      <c r="A112" s="8" t="n">
        <v>270</v>
      </c>
      <c r="B112" s="8" t="n">
        <v>44.4</v>
      </c>
    </row>
    <row r="113">
      <c r="A113" s="8" t="n">
        <v>290</v>
      </c>
      <c r="B113" s="8" t="n">
        <v>48.1</v>
      </c>
    </row>
    <row r="114">
      <c r="A114" s="8" t="n">
        <v>300</v>
      </c>
      <c r="B114" s="8" t="n">
        <v>40.7</v>
      </c>
    </row>
    <row r="117">
      <c r="A117" s="12" t="inlineStr">
        <is>
          <t>Fuente: estudio 4; 13 niveles de T_fuente.</t>
        </is>
      </c>
    </row>
    <row r="119" ht="30" customHeight="1">
      <c r="A119" s="7" t="inlineStr">
        <is>
          <t>T_fuente (°C)</t>
        </is>
      </c>
      <c r="B119" s="7" t="inlineStr">
        <is>
          <t>eta mediana (%)</t>
        </is>
      </c>
    </row>
    <row r="120">
      <c r="A120" s="8" t="n">
        <v>70</v>
      </c>
      <c r="B120" s="8" t="n">
        <v>5.0326</v>
      </c>
    </row>
    <row r="121">
      <c r="A121" s="8" t="n">
        <v>90</v>
      </c>
      <c r="B121" s="8" t="n">
        <v>3.8546</v>
      </c>
    </row>
    <row r="122">
      <c r="A122" s="8" t="n">
        <v>110</v>
      </c>
      <c r="B122" s="8" t="n">
        <v>5.4042</v>
      </c>
    </row>
    <row r="123">
      <c r="A123" s="8" t="n">
        <v>130</v>
      </c>
      <c r="B123" s="8" t="n">
        <v>4.7847</v>
      </c>
    </row>
    <row r="124">
      <c r="A124" s="8" t="n">
        <v>150</v>
      </c>
      <c r="B124" s="8" t="n">
        <v>6.0665</v>
      </c>
    </row>
    <row r="125">
      <c r="A125" s="8" t="n">
        <v>170</v>
      </c>
      <c r="B125" s="8" t="n">
        <v>5.4859</v>
      </c>
    </row>
    <row r="126">
      <c r="A126" s="8" t="n">
        <v>190</v>
      </c>
      <c r="B126" s="8" t="n">
        <v>5.7505</v>
      </c>
    </row>
    <row r="127">
      <c r="A127" s="8" t="n">
        <v>210</v>
      </c>
      <c r="B127" s="8" t="n">
        <v>5.7717</v>
      </c>
    </row>
    <row r="128">
      <c r="A128" s="8" t="n">
        <v>230</v>
      </c>
      <c r="B128" s="8" t="n">
        <v>6.7145</v>
      </c>
    </row>
    <row r="129">
      <c r="A129" s="8" t="n">
        <v>250</v>
      </c>
      <c r="B129" s="8" t="n">
        <v>5.9983</v>
      </c>
    </row>
    <row r="130">
      <c r="A130" s="8" t="n">
        <v>270</v>
      </c>
      <c r="B130" s="8" t="n">
        <v>5.3942</v>
      </c>
    </row>
    <row r="131">
      <c r="A131" s="8" t="n">
        <v>290</v>
      </c>
      <c r="B131" s="8" t="n">
        <v>5.9236</v>
      </c>
    </row>
    <row r="132">
      <c r="A132" s="8" t="n">
        <v>300</v>
      </c>
      <c r="B132" s="8" t="n">
        <v>6.2425</v>
      </c>
    </row>
    <row r="135">
      <c r="A135" s="12" t="inlineStr">
        <is>
          <t>Fuente: estudio 4. Mediana de los KALINA de cada nivel (n entre 2 y 20 por nivel).</t>
        </is>
      </c>
    </row>
    <row r="137" ht="30" customHeight="1">
      <c r="A137" s="7" t="inlineStr">
        <is>
          <t>T_fuente (°C)</t>
        </is>
      </c>
      <c r="B137" s="7" t="inlineStr">
        <is>
          <t>Q_reg/Q_i mediana (-)</t>
        </is>
      </c>
    </row>
    <row r="138">
      <c r="A138" s="8" t="n">
        <v>70</v>
      </c>
      <c r="B138" s="8" t="n">
        <v>0.5869</v>
      </c>
    </row>
    <row r="139">
      <c r="A139" s="8" t="n">
        <v>90</v>
      </c>
      <c r="B139" s="8" t="n">
        <v>0.2832</v>
      </c>
    </row>
    <row r="140">
      <c r="A140" s="8" t="n">
        <v>110</v>
      </c>
      <c r="B140" s="8" t="n">
        <v>0.2651</v>
      </c>
    </row>
    <row r="141">
      <c r="A141" s="8" t="n">
        <v>130</v>
      </c>
      <c r="B141" s="8" t="n">
        <v>0.2915</v>
      </c>
    </row>
    <row r="142">
      <c r="A142" s="8" t="n">
        <v>150</v>
      </c>
      <c r="B142" s="8" t="n">
        <v>0.3397</v>
      </c>
    </row>
    <row r="143">
      <c r="A143" s="8" t="n">
        <v>170</v>
      </c>
      <c r="B143" s="8" t="n">
        <v>0.1338</v>
      </c>
    </row>
    <row r="144">
      <c r="A144" s="8" t="n">
        <v>190</v>
      </c>
      <c r="B144" s="8" t="n">
        <v>0.0421</v>
      </c>
    </row>
    <row r="145">
      <c r="A145" s="8" t="n">
        <v>210</v>
      </c>
      <c r="B145" s="8" t="n">
        <v>0.0397</v>
      </c>
    </row>
    <row r="146">
      <c r="A146" s="8" t="n">
        <v>230</v>
      </c>
      <c r="B146" s="8" t="n">
        <v>0.027</v>
      </c>
    </row>
    <row r="147">
      <c r="A147" s="8" t="n">
        <v>250</v>
      </c>
      <c r="B147" s="8" t="n">
        <v>0.0324</v>
      </c>
    </row>
    <row r="148">
      <c r="A148" s="8" t="n">
        <v>270</v>
      </c>
      <c r="B148" s="8" t="n">
        <v>0.0198</v>
      </c>
    </row>
    <row r="149">
      <c r="A149" s="8" t="n">
        <v>290</v>
      </c>
      <c r="B149" s="8" t="n">
        <v>0.0146</v>
      </c>
    </row>
    <row r="150">
      <c r="A150" s="8" t="n">
        <v>300</v>
      </c>
      <c r="B150" s="8" t="n">
        <v>0.0132</v>
      </c>
    </row>
    <row r="153">
      <c r="A153" s="12" t="inlineStr">
        <is>
          <t>Fuente: estudio 4. Mediana de los KALINA de cada nivel (n entre 2 y 20 por nivel).</t>
        </is>
      </c>
    </row>
    <row r="155" ht="30" customHeight="1">
      <c r="A155" s="7" t="inlineStr">
        <is>
          <t>T_fuente (°C)</t>
        </is>
      </c>
      <c r="B155" s="7" t="inlineStr">
        <is>
          <t>Pinch del regenerador mediana (K)</t>
        </is>
      </c>
    </row>
    <row r="156">
      <c r="A156" s="8" t="n">
        <v>70</v>
      </c>
      <c r="B156" s="8" t="n">
        <v>13.5875</v>
      </c>
    </row>
    <row r="157">
      <c r="A157" s="8" t="n">
        <v>90</v>
      </c>
      <c r="B157" s="8" t="n">
        <v>16.8161</v>
      </c>
    </row>
    <row r="158">
      <c r="A158" s="8" t="n">
        <v>110</v>
      </c>
      <c r="B158" s="8" t="n">
        <v>20.8047</v>
      </c>
    </row>
    <row r="159">
      <c r="A159" s="8" t="n">
        <v>130</v>
      </c>
      <c r="B159" s="8" t="n">
        <v>26.1884</v>
      </c>
    </row>
    <row r="160">
      <c r="A160" s="8" t="n">
        <v>150</v>
      </c>
      <c r="B160" s="8" t="n">
        <v>30.2216</v>
      </c>
    </row>
    <row r="161">
      <c r="A161" s="8" t="n">
        <v>170</v>
      </c>
      <c r="B161" s="8" t="n">
        <v>34.0184</v>
      </c>
    </row>
    <row r="162">
      <c r="A162" s="8" t="n">
        <v>190</v>
      </c>
      <c r="B162" s="8" t="n">
        <v>36.486</v>
      </c>
    </row>
    <row r="163">
      <c r="A163" s="8" t="n">
        <v>210</v>
      </c>
      <c r="B163" s="8" t="n">
        <v>39.1873</v>
      </c>
    </row>
    <row r="164">
      <c r="A164" s="8" t="n">
        <v>230</v>
      </c>
      <c r="B164" s="8" t="n">
        <v>39.3011</v>
      </c>
    </row>
    <row r="165">
      <c r="A165" s="8" t="n">
        <v>250</v>
      </c>
      <c r="B165" s="8" t="n">
        <v>42.7968</v>
      </c>
    </row>
    <row r="166">
      <c r="A166" s="8" t="n">
        <v>270</v>
      </c>
      <c r="B166" s="8" t="n">
        <v>39.5832</v>
      </c>
    </row>
    <row r="167">
      <c r="A167" s="8" t="n">
        <v>290</v>
      </c>
      <c r="B167" s="8" t="n">
        <v>41.6989</v>
      </c>
    </row>
    <row r="168">
      <c r="A168" s="8" t="n">
        <v>300</v>
      </c>
      <c r="B168" s="8" t="n">
        <v>40.0349</v>
      </c>
    </row>
    <row r="171">
      <c r="A171" s="12" t="inlineStr">
        <is>
          <t>Fuente: estudio 4. Mediana de los KALINA de cada nivel (n entre 2 y 20 por nivel).</t>
        </is>
      </c>
    </row>
    <row r="173" ht="30" customHeight="1">
      <c r="A173" s="7" t="inlineStr">
        <is>
          <t>T_fuente (°C)</t>
        </is>
      </c>
      <c r="B173" s="7" t="inlineStr">
        <is>
          <t>UA del regenerador mediana (kW/K por kg/s)</t>
        </is>
      </c>
    </row>
    <row r="174">
      <c r="A174" s="8" t="n">
        <v>70</v>
      </c>
      <c r="B174" s="8" t="n">
        <v>9.5318</v>
      </c>
    </row>
    <row r="175">
      <c r="A175" s="8" t="n">
        <v>90</v>
      </c>
      <c r="B175" s="8" t="n">
        <v>6.3281</v>
      </c>
    </row>
    <row r="176">
      <c r="A176" s="8" t="n">
        <v>110</v>
      </c>
      <c r="B176" s="8" t="n">
        <v>5.5352</v>
      </c>
    </row>
    <row r="177">
      <c r="A177" s="8" t="n">
        <v>130</v>
      </c>
      <c r="B177" s="8" t="n">
        <v>5.5221</v>
      </c>
    </row>
    <row r="178">
      <c r="A178" s="8" t="n">
        <v>150</v>
      </c>
      <c r="B178" s="8" t="n">
        <v>5.5084</v>
      </c>
    </row>
    <row r="179">
      <c r="A179" s="8" t="n">
        <v>170</v>
      </c>
      <c r="B179" s="8" t="n">
        <v>2.7765</v>
      </c>
    </row>
    <row r="180">
      <c r="A180" s="8" t="n">
        <v>190</v>
      </c>
      <c r="B180" s="8" t="n">
        <v>1.1149</v>
      </c>
    </row>
    <row r="181">
      <c r="A181" s="8" t="n">
        <v>210</v>
      </c>
      <c r="B181" s="8" t="n">
        <v>0.9303</v>
      </c>
    </row>
    <row r="182">
      <c r="A182" s="8" t="n">
        <v>230</v>
      </c>
      <c r="B182" s="8" t="n">
        <v>0.7131</v>
      </c>
    </row>
    <row r="183">
      <c r="A183" s="8" t="n">
        <v>250</v>
      </c>
      <c r="B183" s="8" t="n">
        <v>0.7319</v>
      </c>
    </row>
    <row r="184">
      <c r="A184" s="8" t="n">
        <v>270</v>
      </c>
      <c r="B184" s="8" t="n">
        <v>0.5068</v>
      </c>
    </row>
    <row r="185">
      <c r="A185" s="8" t="n">
        <v>290</v>
      </c>
      <c r="B185" s="8" t="n">
        <v>0.4085</v>
      </c>
    </row>
    <row r="186">
      <c r="A186" s="8" t="n">
        <v>300</v>
      </c>
      <c r="B186" s="8" t="n">
        <v>0.3402</v>
      </c>
    </row>
    <row r="189">
      <c r="A189" s="12" t="inlineStr">
        <is>
          <t>Fuente: estudio 4. Mediana de los KALINA de cada nivel (n entre 2 y 20 por nivel).</t>
        </is>
      </c>
    </row>
    <row r="193">
      <c r="A193" s="13" t="inlineStr">
        <is>
          <t>Descripción de la hoja</t>
        </is>
      </c>
    </row>
    <row r="194">
      <c r="A194" s="4" t="inlineStr">
        <is>
          <t>Como cambian el regenerador y el ciclo al subir la temperatura de la fuente de 70 a 300 °C.</t>
        </is>
      </c>
    </row>
    <row r="195">
      <c r="A195" s="4" t="inlineStr">
        <is>
          <t>El regenerador pierde peso al subir T_fuente: baja Q_reg/Q_i y UA, y sube el pinch.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A6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F4 Ciclo vs T_fuente: mejor eficiencia del ciclo por banda de T_fuente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de p2_dataset_dedup.csv (todos los estudios); sin corridas nuevas del motor.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Bandas de T_fuente de 20 K ([340, 360) a [560, 580)); KALINA (total) con eta valida.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El maximo por banda es el mayor valor muestreado, no el optimo: no hay optimizador.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Dentro del rango experimental = fuera_rango == False (liquido &gt; 420 K).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resultados/2026-10-18_sens2_F1/p6_ciclo_T.csv.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Tabla completa por banda de T_fuente</t>
        </is>
      </c>
    </row>
    <row r="9" ht="30" customHeight="1">
      <c r="A9" s="7" t="inlineStr">
        <is>
          <t>banda</t>
        </is>
      </c>
      <c r="B9" s="7" t="inlineStr">
        <is>
          <t>T_centro_C</t>
        </is>
      </c>
      <c r="C9" s="7" t="inlineStr">
        <is>
          <t>n</t>
        </is>
      </c>
      <c r="D9" s="7" t="inlineStr">
        <is>
          <t>n_kalina</t>
        </is>
      </c>
      <c r="E9" s="7" t="inlineStr">
        <is>
          <t>n_corregible</t>
        </is>
      </c>
      <c r="F9" s="7" t="inlineStr">
        <is>
          <t>n_inviable</t>
        </is>
      </c>
      <c r="G9" s="7" t="inlineStr">
        <is>
          <t>n_no_convergio</t>
        </is>
      </c>
      <c r="H9" s="7" t="inlineStr">
        <is>
          <t>p_kalina</t>
        </is>
      </c>
      <c r="I9" s="7" t="inlineStr">
        <is>
          <t>p_kalina_si_convergio</t>
        </is>
      </c>
      <c r="J9" s="7" t="inlineStr">
        <is>
          <t>eta_max</t>
        </is>
      </c>
      <c r="K9" s="7" t="inlineStr">
        <is>
          <t>id_punto</t>
        </is>
      </c>
      <c r="L9" s="7" t="inlineStr">
        <is>
          <t>T_fuente</t>
        </is>
      </c>
      <c r="M9" s="7" t="inlineStr">
        <is>
          <t>P_alta</t>
        </is>
      </c>
      <c r="N9" s="7" t="inlineStr">
        <is>
          <t>P_baja</t>
        </is>
      </c>
      <c r="O9" s="7" t="inlineStr">
        <is>
          <t>x_b</t>
        </is>
      </c>
      <c r="P9" s="7" t="inlineStr">
        <is>
          <t>eta_t</t>
        </is>
      </c>
      <c r="Q9" s="7" t="inlineStr">
        <is>
          <t>eps_reg</t>
        </is>
      </c>
      <c r="R9" s="7" t="inlineStr">
        <is>
          <t>eps_cond</t>
        </is>
      </c>
      <c r="S9" s="7" t="inlineStr">
        <is>
          <t>fuera_rango</t>
        </is>
      </c>
      <c r="T9" s="7" t="inlineStr">
        <is>
          <t>eta_max_dentro</t>
        </is>
      </c>
      <c r="U9" s="7" t="inlineStr">
        <is>
          <t>eta_p90</t>
        </is>
      </c>
      <c r="V9" s="7" t="inlineStr">
        <is>
          <t>eta_mediana</t>
        </is>
      </c>
      <c r="W9" s="7" t="inlineStr">
        <is>
          <t>wnet_mb_max</t>
        </is>
      </c>
      <c r="X9" s="7" t="inlineStr">
        <is>
          <t>wnet_mb_mediana</t>
        </is>
      </c>
      <c r="Y9" s="7" t="inlineStr">
        <is>
          <t>eta_mediana_lhs</t>
        </is>
      </c>
      <c r="Z9" s="7" t="inlineStr">
        <is>
          <t>n_kalina_lhs</t>
        </is>
      </c>
      <c r="AA9" s="7" t="inlineStr">
        <is>
          <t>n_kalina_dentro</t>
        </is>
      </c>
    </row>
    <row r="10">
      <c r="A10" s="8" t="inlineStr">
        <is>
          <t>[340, 360)</t>
        </is>
      </c>
      <c r="B10" s="8" t="n">
        <v>76.84999999999999</v>
      </c>
      <c r="C10" s="8" t="n">
        <v>106</v>
      </c>
      <c r="D10" s="8" t="n">
        <v>17</v>
      </c>
      <c r="E10" s="8" t="n">
        <v>0</v>
      </c>
      <c r="F10" s="8" t="n">
        <v>4</v>
      </c>
      <c r="G10" s="8" t="n">
        <v>85</v>
      </c>
      <c r="H10" s="8" t="n">
        <v>0.16</v>
      </c>
      <c r="I10" s="8" t="n">
        <v>0.8100000000000001</v>
      </c>
      <c r="J10" s="8" t="n">
        <v>7.01</v>
      </c>
      <c r="K10" s="8" t="inlineStr">
        <is>
          <t>N2-038</t>
        </is>
      </c>
      <c r="L10" s="8" t="n">
        <v>345.5</v>
      </c>
      <c r="M10" s="8" t="n">
        <v>1770</v>
      </c>
      <c r="N10" s="8" t="n">
        <v>630</v>
      </c>
      <c r="O10" s="8" t="n">
        <v>0.7</v>
      </c>
      <c r="P10" s="8" t="n">
        <v>0.85</v>
      </c>
      <c r="Q10" s="8" t="n">
        <v>0.75</v>
      </c>
      <c r="R10" s="8" t="n">
        <v>0.95</v>
      </c>
      <c r="S10" s="8" t="inlineStr">
        <is>
          <t>False</t>
        </is>
      </c>
      <c r="T10" s="8" t="n">
        <v>7.01</v>
      </c>
      <c r="U10" s="8" t="n">
        <v>6.098</v>
      </c>
      <c r="V10" s="8" t="n">
        <v>3.799</v>
      </c>
      <c r="W10" s="8" t="n">
        <v>42.516</v>
      </c>
      <c r="X10" s="8" t="n">
        <v>13.334</v>
      </c>
      <c r="Y10" s="8" t="n">
        <v>3.115</v>
      </c>
      <c r="Z10" s="8" t="n">
        <v>5</v>
      </c>
      <c r="AA10" s="8" t="n">
        <v>17</v>
      </c>
    </row>
    <row r="11">
      <c r="A11" s="8" t="inlineStr">
        <is>
          <t>[360, 380)</t>
        </is>
      </c>
      <c r="B11" s="8" t="n">
        <v>96.84999999999999</v>
      </c>
      <c r="C11" s="8" t="n">
        <v>344</v>
      </c>
      <c r="D11" s="8" t="n">
        <v>171</v>
      </c>
      <c r="E11" s="8" t="n">
        <v>37</v>
      </c>
      <c r="F11" s="8" t="n">
        <v>15</v>
      </c>
      <c r="G11" s="8" t="n">
        <v>121</v>
      </c>
      <c r="H11" s="8" t="n">
        <v>0.497</v>
      </c>
      <c r="I11" s="8" t="n">
        <v>0.767</v>
      </c>
      <c r="J11" s="8" t="n">
        <v>12.095</v>
      </c>
      <c r="K11" s="8" t="inlineStr">
        <is>
          <t>C1-B1-0009</t>
        </is>
      </c>
      <c r="L11" s="8" t="n">
        <v>373.15</v>
      </c>
      <c r="M11" s="8" t="n">
        <v>3300</v>
      </c>
      <c r="N11" s="8" t="n">
        <v>600</v>
      </c>
      <c r="O11" s="8" t="n">
        <v>0.82</v>
      </c>
      <c r="P11" s="8" t="n">
        <v>0.85</v>
      </c>
      <c r="Q11" s="8" t="n">
        <v>0.75</v>
      </c>
      <c r="R11" s="8" t="n">
        <v>0.95</v>
      </c>
      <c r="S11" s="8" t="inlineStr">
        <is>
          <t>False</t>
        </is>
      </c>
      <c r="T11" s="8" t="n">
        <v>12.095</v>
      </c>
      <c r="U11" s="8" t="n">
        <v>10.273</v>
      </c>
      <c r="V11" s="8" t="n">
        <v>5.491</v>
      </c>
      <c r="W11" s="8" t="n">
        <v>92.313</v>
      </c>
      <c r="X11" s="8" t="n">
        <v>20.537</v>
      </c>
      <c r="Y11" s="8" t="n">
        <v>4.12</v>
      </c>
      <c r="Z11" s="8" t="n">
        <v>65</v>
      </c>
      <c r="AA11" s="8" t="n">
        <v>171</v>
      </c>
    </row>
    <row r="12">
      <c r="A12" s="8" t="inlineStr">
        <is>
          <t>[380, 400)</t>
        </is>
      </c>
      <c r="B12" s="8" t="n">
        <v>116.85</v>
      </c>
      <c r="C12" s="8" t="n">
        <v>1257</v>
      </c>
      <c r="D12" s="8" t="n">
        <v>681</v>
      </c>
      <c r="E12" s="8" t="n">
        <v>359</v>
      </c>
      <c r="F12" s="8" t="n">
        <v>80</v>
      </c>
      <c r="G12" s="8" t="n">
        <v>137</v>
      </c>
      <c r="H12" s="8" t="n">
        <v>0.542</v>
      </c>
      <c r="I12" s="8" t="n">
        <v>0.608</v>
      </c>
      <c r="J12" s="8" t="n">
        <v>14.01</v>
      </c>
      <c r="K12" s="8" t="inlineStr">
        <is>
          <t>C1-B3-0127</t>
        </is>
      </c>
      <c r="L12" s="8" t="n">
        <v>394.15</v>
      </c>
      <c r="M12" s="8" t="n">
        <v>5000</v>
      </c>
      <c r="N12" s="8" t="n">
        <v>600</v>
      </c>
      <c r="O12" s="8" t="n">
        <v>0.82</v>
      </c>
      <c r="P12" s="8" t="n">
        <v>0.85</v>
      </c>
      <c r="Q12" s="8" t="n">
        <v>0.75</v>
      </c>
      <c r="R12" s="8" t="n">
        <v>0.95</v>
      </c>
      <c r="S12" s="8" t="inlineStr">
        <is>
          <t>False</t>
        </is>
      </c>
      <c r="T12" s="8" t="n">
        <v>14.01</v>
      </c>
      <c r="U12" s="8" t="n">
        <v>12</v>
      </c>
      <c r="V12" s="8" t="n">
        <v>8.460000000000001</v>
      </c>
      <c r="W12" s="8" t="n">
        <v>138.554</v>
      </c>
      <c r="X12" s="8" t="n">
        <v>64.675</v>
      </c>
      <c r="Y12" s="8" t="n">
        <v>5.138</v>
      </c>
      <c r="Z12" s="8" t="n">
        <v>116</v>
      </c>
      <c r="AA12" s="8" t="n">
        <v>681</v>
      </c>
    </row>
    <row r="13">
      <c r="A13" s="8" t="inlineStr">
        <is>
          <t>[400, 420)</t>
        </is>
      </c>
      <c r="B13" s="8" t="n">
        <v>136.85</v>
      </c>
      <c r="C13" s="8" t="n">
        <v>736</v>
      </c>
      <c r="D13" s="8" t="n">
        <v>480</v>
      </c>
      <c r="E13" s="8" t="n">
        <v>161</v>
      </c>
      <c r="F13" s="8" t="n">
        <v>21</v>
      </c>
      <c r="G13" s="8" t="n">
        <v>74</v>
      </c>
      <c r="H13" s="8" t="n">
        <v>0.652</v>
      </c>
      <c r="I13" s="8" t="n">
        <v>0.725</v>
      </c>
      <c r="J13" s="8" t="n">
        <v>13.29</v>
      </c>
      <c r="K13" s="8" t="inlineStr">
        <is>
          <t>C1-LHS-0005</t>
        </is>
      </c>
      <c r="L13" s="8" t="n">
        <v>413</v>
      </c>
      <c r="M13" s="8" t="n">
        <v>3640</v>
      </c>
      <c r="N13" s="8" t="n">
        <v>760</v>
      </c>
      <c r="O13" s="8" t="n">
        <v>0.66</v>
      </c>
      <c r="P13" s="8" t="n">
        <v>0.95</v>
      </c>
      <c r="Q13" s="8" t="n">
        <v>0.95</v>
      </c>
      <c r="R13" s="8" t="n">
        <v>0.85</v>
      </c>
      <c r="S13" s="8" t="inlineStr">
        <is>
          <t>False</t>
        </is>
      </c>
      <c r="T13" s="8" t="n">
        <v>13.29</v>
      </c>
      <c r="U13" s="8" t="n">
        <v>9.960000000000001</v>
      </c>
      <c r="V13" s="8" t="n">
        <v>6.919</v>
      </c>
      <c r="W13" s="8" t="n">
        <v>151.664</v>
      </c>
      <c r="X13" s="8" t="n">
        <v>26.601</v>
      </c>
      <c r="Y13" s="8" t="n">
        <v>5.68</v>
      </c>
      <c r="Z13" s="8" t="n">
        <v>158</v>
      </c>
      <c r="AA13" s="8" t="n">
        <v>480</v>
      </c>
    </row>
    <row r="14">
      <c r="A14" s="8" t="inlineStr">
        <is>
          <t>[420, 440)</t>
        </is>
      </c>
      <c r="B14" s="8" t="n">
        <v>156.85</v>
      </c>
      <c r="C14" s="8" t="n">
        <v>632</v>
      </c>
      <c r="D14" s="8" t="n">
        <v>412</v>
      </c>
      <c r="E14" s="8" t="n">
        <v>189</v>
      </c>
      <c r="F14" s="8" t="n">
        <v>10</v>
      </c>
      <c r="G14" s="8" t="n">
        <v>21</v>
      </c>
      <c r="H14" s="8" t="n">
        <v>0.652</v>
      </c>
      <c r="I14" s="8" t="n">
        <v>0.674</v>
      </c>
      <c r="J14" s="8" t="n">
        <v>14.534</v>
      </c>
      <c r="K14" s="8" t="inlineStr">
        <is>
          <t>N10-C3-0016</t>
        </is>
      </c>
      <c r="L14" s="8" t="n">
        <v>423.15</v>
      </c>
      <c r="M14" s="8" t="n">
        <v>6000</v>
      </c>
      <c r="N14" s="8" t="n">
        <v>650</v>
      </c>
      <c r="O14" s="8" t="n">
        <v>0.75</v>
      </c>
      <c r="P14" s="8" t="n">
        <v>0.85</v>
      </c>
      <c r="Q14" s="8" t="n">
        <v>0.75</v>
      </c>
      <c r="R14" s="8" t="n">
        <v>0.95</v>
      </c>
      <c r="S14" s="8" t="inlineStr">
        <is>
          <t>False</t>
        </is>
      </c>
      <c r="T14" s="8" t="n">
        <v>14.534</v>
      </c>
      <c r="U14" s="8" t="n">
        <v>11.88</v>
      </c>
      <c r="V14" s="8" t="n">
        <v>8.821</v>
      </c>
      <c r="W14" s="8" t="n">
        <v>188.329</v>
      </c>
      <c r="X14" s="8" t="n">
        <v>83.86499999999999</v>
      </c>
      <c r="Y14" s="8" t="n">
        <v>6.263</v>
      </c>
      <c r="Z14" s="8" t="n">
        <v>103</v>
      </c>
      <c r="AA14" s="8" t="n">
        <v>369</v>
      </c>
    </row>
    <row r="15">
      <c r="A15" s="8" t="inlineStr">
        <is>
          <t>[440, 460)</t>
        </is>
      </c>
      <c r="B15" s="8" t="n">
        <v>176.85</v>
      </c>
      <c r="C15" s="8" t="n">
        <v>248</v>
      </c>
      <c r="D15" s="8" t="n">
        <v>125</v>
      </c>
      <c r="E15" s="8" t="n">
        <v>112</v>
      </c>
      <c r="F15" s="8" t="n">
        <v>2</v>
      </c>
      <c r="G15" s="8" t="n">
        <v>9</v>
      </c>
      <c r="H15" s="8" t="n">
        <v>0.504</v>
      </c>
      <c r="I15" s="8" t="n">
        <v>0.523</v>
      </c>
      <c r="J15" s="8" t="n">
        <v>14.821</v>
      </c>
      <c r="K15" s="8" t="inlineStr">
        <is>
          <t>N1-T170-14</t>
        </is>
      </c>
      <c r="L15" s="8" t="n">
        <v>443.15</v>
      </c>
      <c r="M15" s="8" t="n">
        <v>4550</v>
      </c>
      <c r="N15" s="8" t="n">
        <v>610</v>
      </c>
      <c r="O15" s="8" t="n">
        <v>0.73</v>
      </c>
      <c r="P15" s="8" t="n">
        <v>0.85</v>
      </c>
      <c r="Q15" s="8" t="n">
        <v>0.75</v>
      </c>
      <c r="R15" s="8" t="n">
        <v>0.95</v>
      </c>
      <c r="S15" s="8" t="inlineStr">
        <is>
          <t>True</t>
        </is>
      </c>
      <c r="T15" s="8" t="n">
        <v>12.317</v>
      </c>
      <c r="U15" s="8" t="n">
        <v>10.927</v>
      </c>
      <c r="V15" s="8" t="n">
        <v>7.165</v>
      </c>
      <c r="W15" s="8" t="n">
        <v>176.188</v>
      </c>
      <c r="X15" s="8" t="n">
        <v>78.044</v>
      </c>
      <c r="Y15" s="8" t="n">
        <v>6.226</v>
      </c>
      <c r="Z15" s="8" t="n">
        <v>53</v>
      </c>
      <c r="AA15" s="8" t="n">
        <v>17</v>
      </c>
    </row>
    <row r="16">
      <c r="A16" s="8" t="inlineStr">
        <is>
          <t>[460, 480)</t>
        </is>
      </c>
      <c r="B16" s="8" t="n">
        <v>196.85</v>
      </c>
      <c r="C16" s="8" t="n">
        <v>138</v>
      </c>
      <c r="D16" s="8" t="n">
        <v>69</v>
      </c>
      <c r="E16" s="8" t="n">
        <v>62</v>
      </c>
      <c r="F16" s="8" t="n">
        <v>1</v>
      </c>
      <c r="G16" s="8" t="n">
        <v>6</v>
      </c>
      <c r="H16" s="8" t="n">
        <v>0.5</v>
      </c>
      <c r="I16" s="8" t="n">
        <v>0.523</v>
      </c>
      <c r="J16" s="8" t="n">
        <v>12.681</v>
      </c>
      <c r="K16" s="8" t="inlineStr">
        <is>
          <t>N1-T190-01</t>
        </is>
      </c>
      <c r="L16" s="8" t="n">
        <v>463.15</v>
      </c>
      <c r="M16" s="8" t="n">
        <v>3900</v>
      </c>
      <c r="N16" s="8" t="n">
        <v>640</v>
      </c>
      <c r="O16" s="8" t="n">
        <v>0.64</v>
      </c>
      <c r="P16" s="8" t="n">
        <v>0.85</v>
      </c>
      <c r="Q16" s="8" t="n">
        <v>0.75</v>
      </c>
      <c r="R16" s="8" t="n">
        <v>0.95</v>
      </c>
      <c r="S16" s="8" t="inlineStr">
        <is>
          <t>True</t>
        </is>
      </c>
      <c r="T16" s="8" t="n">
        <v>12.316</v>
      </c>
      <c r="U16" s="8" t="n">
        <v>11.062</v>
      </c>
      <c r="V16" s="8" t="n">
        <v>8.375999999999999</v>
      </c>
      <c r="W16" s="8" t="n">
        <v>205.071</v>
      </c>
      <c r="X16" s="8" t="n">
        <v>116.57</v>
      </c>
      <c r="Y16" s="8" t="n">
        <v>9.164</v>
      </c>
      <c r="Z16" s="8" t="n">
        <v>7</v>
      </c>
      <c r="AA16" s="8" t="n">
        <v>5</v>
      </c>
    </row>
    <row r="17">
      <c r="A17" s="8" t="inlineStr">
        <is>
          <t>[480, 500)</t>
        </is>
      </c>
      <c r="B17" s="8" t="n">
        <v>216.85</v>
      </c>
      <c r="C17" s="8" t="n">
        <v>36</v>
      </c>
      <c r="D17" s="8" t="n">
        <v>20</v>
      </c>
      <c r="E17" s="8" t="n">
        <v>8</v>
      </c>
      <c r="F17" s="8" t="n">
        <v>0</v>
      </c>
      <c r="G17" s="8" t="n">
        <v>8</v>
      </c>
      <c r="H17" s="8" t="n">
        <v>0.556</v>
      </c>
      <c r="I17" s="8" t="n">
        <v>0.714</v>
      </c>
      <c r="J17" s="8" t="n">
        <v>12.307</v>
      </c>
      <c r="K17" s="8" t="inlineStr">
        <is>
          <t>N7A-C4-T_fuente-014</t>
        </is>
      </c>
      <c r="L17" s="8" t="n">
        <v>483.15</v>
      </c>
      <c r="M17" s="8" t="n">
        <v>3880</v>
      </c>
      <c r="N17" s="8" t="n">
        <v>910</v>
      </c>
      <c r="O17" s="8" t="n">
        <v>0.88</v>
      </c>
      <c r="P17" s="8" t="n">
        <v>0.85</v>
      </c>
      <c r="Q17" s="8" t="n">
        <v>0.75</v>
      </c>
      <c r="R17" s="8" t="n">
        <v>0.95</v>
      </c>
      <c r="S17" s="8" t="inlineStr">
        <is>
          <t>True</t>
        </is>
      </c>
      <c r="T17" s="8" t="n">
        <v>3.688</v>
      </c>
      <c r="U17" s="8" t="n">
        <v>10.559</v>
      </c>
      <c r="V17" s="8" t="n">
        <v>6.47</v>
      </c>
      <c r="W17" s="8" t="n">
        <v>189.37</v>
      </c>
      <c r="X17" s="8" t="n">
        <v>111.584</v>
      </c>
      <c r="Y17" s="8" t="inlineStr"/>
      <c r="Z17" s="8" t="n">
        <v>0</v>
      </c>
      <c r="AA17" s="8" t="n">
        <v>1</v>
      </c>
    </row>
    <row r="18">
      <c r="A18" s="8" t="inlineStr">
        <is>
          <t>[500, 520)</t>
        </is>
      </c>
      <c r="B18" s="8" t="n">
        <v>236.85</v>
      </c>
      <c r="C18" s="8" t="n">
        <v>35</v>
      </c>
      <c r="D18" s="8" t="n">
        <v>20</v>
      </c>
      <c r="E18" s="8" t="n">
        <v>8</v>
      </c>
      <c r="F18" s="8" t="n">
        <v>0</v>
      </c>
      <c r="G18" s="8" t="n">
        <v>7</v>
      </c>
      <c r="H18" s="8" t="n">
        <v>0.571</v>
      </c>
      <c r="I18" s="8" t="n">
        <v>0.714</v>
      </c>
      <c r="J18" s="8" t="n">
        <v>12.29</v>
      </c>
      <c r="K18" s="8" t="inlineStr">
        <is>
          <t>N7A-C4-T_fuente-016</t>
        </is>
      </c>
      <c r="L18" s="8" t="n">
        <v>503.15</v>
      </c>
      <c r="M18" s="8" t="n">
        <v>3880</v>
      </c>
      <c r="N18" s="8" t="n">
        <v>910</v>
      </c>
      <c r="O18" s="8" t="n">
        <v>0.88</v>
      </c>
      <c r="P18" s="8" t="n">
        <v>0.85</v>
      </c>
      <c r="Q18" s="8" t="n">
        <v>0.75</v>
      </c>
      <c r="R18" s="8" t="n">
        <v>0.95</v>
      </c>
      <c r="S18" s="8" t="inlineStr">
        <is>
          <t>True</t>
        </is>
      </c>
      <c r="T18" s="8" t="inlineStr"/>
      <c r="U18" s="8" t="n">
        <v>9.635999999999999</v>
      </c>
      <c r="V18" s="8" t="n">
        <v>7.626</v>
      </c>
      <c r="W18" s="8" t="n">
        <v>195.616</v>
      </c>
      <c r="X18" s="8" t="n">
        <v>130.838</v>
      </c>
      <c r="Y18" s="8" t="inlineStr"/>
      <c r="Z18" s="8" t="n">
        <v>0</v>
      </c>
      <c r="AA18" s="8" t="n">
        <v>0</v>
      </c>
    </row>
    <row r="19">
      <c r="A19" s="8" t="inlineStr">
        <is>
          <t>[520, 540)</t>
        </is>
      </c>
      <c r="B19" s="8" t="n">
        <v>256.85</v>
      </c>
      <c r="C19" s="8" t="n">
        <v>34</v>
      </c>
      <c r="D19" s="8" t="n">
        <v>13</v>
      </c>
      <c r="E19" s="8" t="n">
        <v>12</v>
      </c>
      <c r="F19" s="8" t="n">
        <v>0</v>
      </c>
      <c r="G19" s="8" t="n">
        <v>9</v>
      </c>
      <c r="H19" s="8" t="n">
        <v>0.382</v>
      </c>
      <c r="I19" s="8" t="n">
        <v>0.52</v>
      </c>
      <c r="J19" s="8" t="n">
        <v>12.265</v>
      </c>
      <c r="K19" s="8" t="inlineStr">
        <is>
          <t>N7A-C4-T_fuente-018</t>
        </is>
      </c>
      <c r="L19" s="8" t="n">
        <v>523.15</v>
      </c>
      <c r="M19" s="8" t="n">
        <v>3880</v>
      </c>
      <c r="N19" s="8" t="n">
        <v>910</v>
      </c>
      <c r="O19" s="8" t="n">
        <v>0.88</v>
      </c>
      <c r="P19" s="8" t="n">
        <v>0.85</v>
      </c>
      <c r="Q19" s="8" t="n">
        <v>0.75</v>
      </c>
      <c r="R19" s="8" t="n">
        <v>0.95</v>
      </c>
      <c r="S19" s="8" t="inlineStr">
        <is>
          <t>True</t>
        </is>
      </c>
      <c r="T19" s="8" t="inlineStr"/>
      <c r="U19" s="8" t="n">
        <v>11.261</v>
      </c>
      <c r="V19" s="8" t="n">
        <v>6.642</v>
      </c>
      <c r="W19" s="8" t="n">
        <v>213.106</v>
      </c>
      <c r="X19" s="8" t="n">
        <v>122.687</v>
      </c>
      <c r="Y19" s="8" t="inlineStr"/>
      <c r="Z19" s="8" t="n">
        <v>0</v>
      </c>
      <c r="AA19" s="8" t="n">
        <v>0</v>
      </c>
    </row>
    <row r="20">
      <c r="A20" s="8" t="inlineStr">
        <is>
          <t>[540, 560)</t>
        </is>
      </c>
      <c r="B20" s="8" t="n">
        <v>276.85</v>
      </c>
      <c r="C20" s="8" t="n">
        <v>35</v>
      </c>
      <c r="D20" s="8" t="n">
        <v>14</v>
      </c>
      <c r="E20" s="8" t="n">
        <v>10</v>
      </c>
      <c r="F20" s="8" t="n">
        <v>0</v>
      </c>
      <c r="G20" s="8" t="n">
        <v>11</v>
      </c>
      <c r="H20" s="8" t="n">
        <v>0.4</v>
      </c>
      <c r="I20" s="8" t="n">
        <v>0.583</v>
      </c>
      <c r="J20" s="8" t="n">
        <v>9.302</v>
      </c>
      <c r="K20" s="8" t="inlineStr">
        <is>
          <t>N7A-C3-T_fuente-020</t>
        </is>
      </c>
      <c r="L20" s="8" t="n">
        <v>543.15</v>
      </c>
      <c r="M20" s="8" t="n">
        <v>3150</v>
      </c>
      <c r="N20" s="8" t="n">
        <v>950</v>
      </c>
      <c r="O20" s="8" t="n">
        <v>0.75</v>
      </c>
      <c r="P20" s="8" t="n">
        <v>0.85</v>
      </c>
      <c r="Q20" s="8" t="n">
        <v>0.75</v>
      </c>
      <c r="R20" s="8" t="n">
        <v>0.95</v>
      </c>
      <c r="S20" s="8" t="inlineStr">
        <is>
          <t>True</t>
        </is>
      </c>
      <c r="T20" s="8" t="inlineStr"/>
      <c r="U20" s="8" t="n">
        <v>9.007999999999999</v>
      </c>
      <c r="V20" s="8" t="n">
        <v>5.698</v>
      </c>
      <c r="W20" s="8" t="n">
        <v>174.331</v>
      </c>
      <c r="X20" s="8" t="n">
        <v>120.337</v>
      </c>
      <c r="Y20" s="8" t="inlineStr"/>
      <c r="Z20" s="8" t="n">
        <v>0</v>
      </c>
      <c r="AA20" s="8" t="n">
        <v>0</v>
      </c>
    </row>
    <row r="21">
      <c r="A21" s="8" t="inlineStr">
        <is>
          <t>[560, 580)</t>
        </is>
      </c>
      <c r="B21" s="8" t="n">
        <v>296.85</v>
      </c>
      <c r="C21" s="8" t="n">
        <v>62</v>
      </c>
      <c r="D21" s="8" t="n">
        <v>25</v>
      </c>
      <c r="E21" s="8" t="n">
        <v>10</v>
      </c>
      <c r="F21" s="8" t="n">
        <v>0</v>
      </c>
      <c r="G21" s="8" t="n">
        <v>27</v>
      </c>
      <c r="H21" s="8" t="n">
        <v>0.403</v>
      </c>
      <c r="I21" s="8" t="n">
        <v>0.714</v>
      </c>
      <c r="J21" s="8" t="n">
        <v>10.929</v>
      </c>
      <c r="K21" s="8" t="inlineStr">
        <is>
          <t>N1-T290-20</t>
        </is>
      </c>
      <c r="L21" s="8" t="n">
        <v>563.15</v>
      </c>
      <c r="M21" s="8" t="n">
        <v>4330</v>
      </c>
      <c r="N21" s="8" t="n">
        <v>1070</v>
      </c>
      <c r="O21" s="8" t="n">
        <v>0.76</v>
      </c>
      <c r="P21" s="8" t="n">
        <v>0.85</v>
      </c>
      <c r="Q21" s="8" t="n">
        <v>0.75</v>
      </c>
      <c r="R21" s="8" t="n">
        <v>0.95</v>
      </c>
      <c r="S21" s="8" t="inlineStr">
        <is>
          <t>True</t>
        </is>
      </c>
      <c r="T21" s="8" t="inlineStr"/>
      <c r="U21" s="8" t="n">
        <v>9.023999999999999</v>
      </c>
      <c r="V21" s="8" t="n">
        <v>6.243</v>
      </c>
      <c r="W21" s="8" t="n">
        <v>201.278</v>
      </c>
      <c r="X21" s="8" t="n">
        <v>125.035</v>
      </c>
      <c r="Y21" s="8" t="inlineStr"/>
      <c r="Z21" s="8" t="n">
        <v>0</v>
      </c>
      <c r="AA21" s="8" t="n">
        <v>0</v>
      </c>
    </row>
    <row r="22">
      <c r="A22" s="3" t="inlineStr">
        <is>
          <t>2. Eficiencia frente a T_fuente (bandas con al menos 10 KALINA)</t>
        </is>
      </c>
    </row>
    <row r="23" ht="30" customHeight="1">
      <c r="A23" s="7" t="inlineStr">
        <is>
          <t>T_centro_C (C)</t>
        </is>
      </c>
      <c r="B23" s="7" t="inlineStr">
        <is>
          <t>eta_max_dentro (%)</t>
        </is>
      </c>
      <c r="C23" s="7" t="inlineStr">
        <is>
          <t>eta_p90 (%)</t>
        </is>
      </c>
      <c r="D23" s="7" t="inlineStr">
        <is>
          <t>eta_mediana (%)</t>
        </is>
      </c>
    </row>
    <row r="24">
      <c r="A24" s="8" t="n">
        <v>76.90000000000001</v>
      </c>
      <c r="B24" s="8" t="n">
        <v>7.01</v>
      </c>
      <c r="C24" s="8" t="n">
        <v>6.098</v>
      </c>
      <c r="D24" s="8" t="n">
        <v>3.799</v>
      </c>
    </row>
    <row r="25">
      <c r="A25" s="8" t="n">
        <v>96.90000000000001</v>
      </c>
      <c r="B25" s="8" t="n">
        <v>12.095</v>
      </c>
      <c r="C25" s="8" t="n">
        <v>10.273</v>
      </c>
      <c r="D25" s="8" t="n">
        <v>5.491</v>
      </c>
    </row>
    <row r="26">
      <c r="A26" s="8" t="n">
        <v>116.9</v>
      </c>
      <c r="B26" s="8" t="n">
        <v>14.01</v>
      </c>
      <c r="C26" s="8" t="n">
        <v>12</v>
      </c>
      <c r="D26" s="8" t="n">
        <v>8.460000000000001</v>
      </c>
    </row>
    <row r="27">
      <c r="A27" s="8" t="n">
        <v>136.9</v>
      </c>
      <c r="B27" s="8" t="n">
        <v>13.29</v>
      </c>
      <c r="C27" s="8" t="n">
        <v>9.960000000000001</v>
      </c>
      <c r="D27" s="8" t="n">
        <v>6.919</v>
      </c>
    </row>
    <row r="28">
      <c r="A28" s="8" t="n">
        <v>156.9</v>
      </c>
      <c r="B28" s="8" t="n">
        <v>14.534</v>
      </c>
      <c r="C28" s="8" t="n">
        <v>11.88</v>
      </c>
      <c r="D28" s="8" t="n">
        <v>8.821</v>
      </c>
    </row>
    <row r="29">
      <c r="A29" s="8" t="n">
        <v>176.9</v>
      </c>
      <c r="B29" s="8" t="n">
        <v>12.317</v>
      </c>
      <c r="C29" s="8" t="n">
        <v>10.927</v>
      </c>
      <c r="D29" s="8" t="n">
        <v>7.165</v>
      </c>
    </row>
    <row r="39">
      <c r="A39" s="12" t="inlineStr">
        <is>
          <t>Fuente: p6_ciclo_T.csv. Solo bandas con al menos 10 KALINA dentro del rango experimental (columna n_kalina_dentro); las bandas calientes tienen casi todos sus KALINA fuera del rango (liquido &gt; 420 K) y no aparecen. El maximo es el mayor valor muestreado y crece con el tamano del conjunto.</t>
        </is>
      </c>
    </row>
    <row r="41">
      <c r="A41" s="3" t="inlineStr">
        <is>
          <t>3. P(KALINA) por banda de T_fuente (efecto de NO_CONVERGIO)</t>
        </is>
      </c>
    </row>
    <row r="42" ht="30" customHeight="1">
      <c r="A42" s="7" t="inlineStr">
        <is>
          <t>Banda de T_fuente (K)</t>
        </is>
      </c>
      <c r="B42" s="7" t="inlineStr">
        <is>
          <t>p_kalina (%)</t>
        </is>
      </c>
      <c r="C42" s="7" t="inlineStr">
        <is>
          <t>p_kalina_si_convergio (%)</t>
        </is>
      </c>
    </row>
    <row r="43">
      <c r="A43" s="8" t="inlineStr">
        <is>
          <t>[340, 360)</t>
        </is>
      </c>
      <c r="B43" s="8" t="n">
        <v>16.038</v>
      </c>
      <c r="C43" s="8" t="n">
        <v>80.952</v>
      </c>
    </row>
    <row r="44">
      <c r="A44" s="8" t="inlineStr">
        <is>
          <t>[360, 380)</t>
        </is>
      </c>
      <c r="B44" s="8" t="n">
        <v>49.709</v>
      </c>
      <c r="C44" s="8" t="n">
        <v>76.682</v>
      </c>
    </row>
    <row r="45">
      <c r="A45" s="8" t="inlineStr">
        <is>
          <t>[380, 400)</t>
        </is>
      </c>
      <c r="B45" s="8" t="n">
        <v>54.177</v>
      </c>
      <c r="C45" s="8" t="n">
        <v>60.804</v>
      </c>
    </row>
    <row r="46">
      <c r="A46" s="8" t="inlineStr">
        <is>
          <t>[400, 420)</t>
        </is>
      </c>
      <c r="B46" s="8" t="n">
        <v>65.217</v>
      </c>
      <c r="C46" s="8" t="n">
        <v>72.508</v>
      </c>
    </row>
    <row r="47">
      <c r="A47" s="8" t="inlineStr">
        <is>
          <t>[420, 440)</t>
        </is>
      </c>
      <c r="B47" s="8" t="n">
        <v>65.19</v>
      </c>
      <c r="C47" s="8" t="n">
        <v>67.43000000000001</v>
      </c>
    </row>
    <row r="48">
      <c r="A48" s="8" t="inlineStr">
        <is>
          <t>[440, 460)</t>
        </is>
      </c>
      <c r="B48" s="8" t="n">
        <v>50.403</v>
      </c>
      <c r="C48" s="8" t="n">
        <v>52.301</v>
      </c>
    </row>
    <row r="49">
      <c r="A49" s="8" t="inlineStr">
        <is>
          <t>[460, 480)</t>
        </is>
      </c>
      <c r="B49" s="8" t="n">
        <v>50</v>
      </c>
      <c r="C49" s="8" t="n">
        <v>52.273</v>
      </c>
    </row>
    <row r="50">
      <c r="A50" s="8" t="inlineStr">
        <is>
          <t>[480, 500)</t>
        </is>
      </c>
      <c r="B50" s="8" t="n">
        <v>55.556</v>
      </c>
      <c r="C50" s="8" t="n">
        <v>71.429</v>
      </c>
    </row>
    <row r="51">
      <c r="A51" s="8" t="inlineStr">
        <is>
          <t>[500, 520)</t>
        </is>
      </c>
      <c r="B51" s="8" t="n">
        <v>57.143</v>
      </c>
      <c r="C51" s="8" t="n">
        <v>71.429</v>
      </c>
    </row>
    <row r="52">
      <c r="A52" s="8" t="inlineStr">
        <is>
          <t>[520, 540)</t>
        </is>
      </c>
      <c r="B52" s="8" t="n">
        <v>38.235</v>
      </c>
      <c r="C52" s="8" t="n">
        <v>52</v>
      </c>
    </row>
    <row r="53">
      <c r="A53" s="8" t="inlineStr">
        <is>
          <t>[540, 560)</t>
        </is>
      </c>
      <c r="B53" s="8" t="n">
        <v>40</v>
      </c>
      <c r="C53" s="8" t="n">
        <v>58.333</v>
      </c>
    </row>
    <row r="54">
      <c r="A54" s="8" t="inlineStr">
        <is>
          <t>[560, 580)</t>
        </is>
      </c>
      <c r="B54" s="8" t="n">
        <v>40.323</v>
      </c>
      <c r="C54" s="8" t="n">
        <v>71.429</v>
      </c>
    </row>
    <row r="58">
      <c r="A58" s="12" t="inlineStr">
        <is>
          <t>Fuente: p6_ciclo_T.csv. NO_CONVERGIO sesga hacia abajo la P(KALINA); p_kalina_si_convergio usa (n - NO_CONVERGIO) como denominador y se separa mas en las bandas frias.</t>
        </is>
      </c>
    </row>
    <row r="60">
      <c r="A60" s="12" t="inlineStr">
        <is>
          <t>El maximo por banda es el mayor valor muestreado y no el optimo del ciclo (no hay optimizador). El panorama de eta frente a T_fuente se aplana desde aproximadamente 150 C segun los barridos de una variable (conclusion E8).</t>
        </is>
      </c>
    </row>
    <row r="63">
      <c r="A63" s="13" t="inlineStr">
        <is>
          <t>Descripción de la hoja</t>
        </is>
      </c>
    </row>
    <row r="64">
      <c r="A64" s="4" t="inlineStr">
        <is>
          <t>Eficiencia del ciclo frente a la temperatura de la fuente, por bandas de 20 K,</t>
        </is>
      </c>
    </row>
    <row r="65">
      <c r="A65" s="4" t="inlineStr">
        <is>
          <t>sobre los puntos ya calculados. El maximo es el mayor valor muestreado.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2" customHeight="1">
      <c r="A1" s="1" t="inlineStr">
        <is>
          <t>F4 Equipos por kW: requisitos por kW neto (sin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2047 puntos KALINA (total) con trabajo neto positivo (de p6_equipos_kw.csv).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Los requisitos del libro estan por kg/s de fluido de trabajo; aqui se dividen por el trabajo neto (kW por kW neto).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Ambitos: todos, los cuatro centros, solo LHS (estudios 3 y 14) y el 10 % de KALINA (total) con mayor eta.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resultados/2026-10-18_sens2_F1/p6_equipos_kw.csv.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Ambito todos: P5, P50 y P95 por magnitud</t>
        </is>
      </c>
    </row>
    <row r="8" ht="30" customHeight="1">
      <c r="A8" s="7" t="inlineStr">
        <is>
          <t>Magnitud</t>
        </is>
      </c>
      <c r="B8" s="7" t="inlineStr">
        <is>
          <t>Unidad</t>
        </is>
      </c>
      <c r="C8" s="7" t="inlineStr">
        <is>
          <t>n</t>
        </is>
      </c>
      <c r="D8" s="7" t="inlineStr">
        <is>
          <t>P5</t>
        </is>
      </c>
      <c r="E8" s="7" t="inlineStr">
        <is>
          <t>P50</t>
        </is>
      </c>
      <c r="F8" s="7" t="inlineStr">
        <is>
          <t>P95</t>
        </is>
      </c>
    </row>
    <row r="9">
      <c r="A9" s="8" t="inlineStr">
        <is>
          <t>Q_i (calor de entrada)</t>
        </is>
      </c>
      <c r="B9" s="8" t="inlineStr">
        <is>
          <t>kW por kW neto</t>
        </is>
      </c>
      <c r="C9" s="8" t="n">
        <v>2047</v>
      </c>
      <c r="D9" s="8" t="n">
        <v>8.178100000000001</v>
      </c>
      <c r="E9" s="8" t="n">
        <v>12.9388</v>
      </c>
      <c r="F9" s="8" t="n">
        <v>38.7101</v>
      </c>
    </row>
    <row r="10">
      <c r="A10" s="8" t="inlineStr">
        <is>
          <t>Q_out (calor rechazado)</t>
        </is>
      </c>
      <c r="B10" s="8" t="inlineStr">
        <is>
          <t>kW por kW neto</t>
        </is>
      </c>
      <c r="C10" s="8" t="n">
        <v>2047</v>
      </c>
      <c r="D10" s="8" t="n">
        <v>7.1781</v>
      </c>
      <c r="E10" s="8" t="n">
        <v>11.9388</v>
      </c>
      <c r="F10" s="8" t="n">
        <v>37.7101</v>
      </c>
    </row>
    <row r="11">
      <c r="A11" s="8" t="inlineStr">
        <is>
          <t>Q_reg (regenerador)</t>
        </is>
      </c>
      <c r="B11" s="8" t="inlineStr">
        <is>
          <t>kW por kW neto</t>
        </is>
      </c>
      <c r="C11" s="8" t="n">
        <v>2047</v>
      </c>
      <c r="D11" s="8" t="n">
        <v>0.3907</v>
      </c>
      <c r="E11" s="8" t="n">
        <v>2.7458</v>
      </c>
      <c r="F11" s="8" t="n">
        <v>33.9277</v>
      </c>
    </row>
    <row r="12">
      <c r="A12" s="8" t="inlineStr">
        <is>
          <t>W_t (turbina)</t>
        </is>
      </c>
      <c r="B12" s="8" t="inlineStr">
        <is>
          <t>kW por kW neto</t>
        </is>
      </c>
      <c r="C12" s="8" t="n">
        <v>2047</v>
      </c>
      <c r="D12" s="8" t="n">
        <v>1.0243</v>
      </c>
      <c r="E12" s="8" t="n">
        <v>1.0638</v>
      </c>
      <c r="F12" s="8" t="n">
        <v>1.4315</v>
      </c>
    </row>
    <row r="13">
      <c r="A13" s="8" t="inlineStr">
        <is>
          <t>W_p (bomba)</t>
        </is>
      </c>
      <c r="B13" s="8" t="inlineStr">
        <is>
          <t>kW por kW neto</t>
        </is>
      </c>
      <c r="C13" s="8" t="n">
        <v>2047</v>
      </c>
      <c r="D13" s="8" t="n">
        <v>0.0243</v>
      </c>
      <c r="E13" s="8" t="n">
        <v>0.0638</v>
      </c>
      <c r="F13" s="8" t="n">
        <v>0.4315</v>
      </c>
    </row>
    <row r="14">
      <c r="A14" s="8" t="inlineStr">
        <is>
          <t>UA regenerador</t>
        </is>
      </c>
      <c r="B14" s="8" t="inlineStr">
        <is>
          <t>kW/K por kW neto</t>
        </is>
      </c>
      <c r="C14" s="8" t="n">
        <v>2047</v>
      </c>
      <c r="D14" s="8" t="n">
        <v>0.0058</v>
      </c>
      <c r="E14" s="8" t="n">
        <v>0.0709</v>
      </c>
      <c r="F14" s="8" t="n">
        <v>1.4275</v>
      </c>
    </row>
    <row r="15">
      <c r="A15" s="8" t="inlineStr">
        <is>
          <t>m_b (fluido de trabajo)</t>
        </is>
      </c>
      <c r="B15" s="8" t="inlineStr">
        <is>
          <t>kg/s por kW neto</t>
        </is>
      </c>
      <c r="C15" s="8" t="n">
        <v>2047</v>
      </c>
      <c r="D15" s="8" t="n">
        <v>0.0071</v>
      </c>
      <c r="E15" s="8" t="n">
        <v>0.0173</v>
      </c>
      <c r="F15" s="8" t="n">
        <v>0.1293</v>
      </c>
    </row>
    <row r="16">
      <c r="A16" s="12" t="inlineStr">
        <is>
          <t>Ejemplo para 100 kW netos: Q_i (calor de entrada) P5 817.81, P50 1293.88, P95 3871.01 (kW); Q_out (calor rechazado) P5 717.81, P50 1193.88, P95 3771.01 (kW); Q_reg (regenerador) P5 39.07, P50 274.58, P95 3392.77 (kW); W_t (turbina) P5 102.43, P50 106.38, P95 143.15 (kW); W_p (bomba) P5 2.43, P50 6.38, P95 43.15 (kW); UA regenerador P5 0.58, P50 7.09, P95 142.75 (kW/K); m_b (fluido de trabajo) P5 0.71, P50 1.73, P95 12.93 (kg/s).</t>
        </is>
      </c>
    </row>
    <row r="17">
      <c r="A17" s="3" t="inlineStr">
        <is>
          <t>2. Calor de entrada, rechazado y de regenerador (P50) por ambito</t>
        </is>
      </c>
    </row>
    <row r="18" ht="30" customHeight="1">
      <c r="A18" s="7" t="inlineStr">
        <is>
          <t>Ambito</t>
        </is>
      </c>
      <c r="B18" s="7" t="inlineStr">
        <is>
          <t>Q_i (P50)</t>
        </is>
      </c>
      <c r="C18" s="7" t="inlineStr">
        <is>
          <t>Q_out (P50)</t>
        </is>
      </c>
      <c r="D18" s="7" t="inlineStr">
        <is>
          <t>Q_reg (P50)</t>
        </is>
      </c>
    </row>
    <row r="19">
      <c r="A19" s="8" t="inlineStr">
        <is>
          <t>todos</t>
        </is>
      </c>
      <c r="B19" s="8" t="n">
        <v>12.9388</v>
      </c>
      <c r="C19" s="8" t="n">
        <v>11.9388</v>
      </c>
      <c r="D19" s="8" t="n">
        <v>2.7458</v>
      </c>
    </row>
    <row r="20">
      <c r="A20" s="8" t="inlineStr">
        <is>
          <t>C1</t>
        </is>
      </c>
      <c r="B20" s="8" t="n">
        <v>11.242</v>
      </c>
      <c r="C20" s="8" t="n">
        <v>10.242</v>
      </c>
      <c r="D20" s="8" t="n">
        <v>2.0146</v>
      </c>
    </row>
    <row r="21">
      <c r="A21" s="8" t="inlineStr">
        <is>
          <t>C2</t>
        </is>
      </c>
      <c r="B21" s="8" t="n">
        <v>14.9807</v>
      </c>
      <c r="C21" s="8" t="n">
        <v>13.9807</v>
      </c>
      <c r="D21" s="8" t="n">
        <v>11.2587</v>
      </c>
    </row>
    <row r="22">
      <c r="A22" s="8" t="inlineStr">
        <is>
          <t>C3</t>
        </is>
      </c>
      <c r="B22" s="8" t="n">
        <v>11.9536</v>
      </c>
      <c r="C22" s="8" t="n">
        <v>10.9536</v>
      </c>
      <c r="D22" s="8" t="n">
        <v>1.8633</v>
      </c>
    </row>
    <row r="23">
      <c r="A23" s="8" t="inlineStr">
        <is>
          <t>C4</t>
        </is>
      </c>
      <c r="B23" s="8" t="n">
        <v>11.9532</v>
      </c>
      <c r="C23" s="8" t="n">
        <v>10.9532</v>
      </c>
      <c r="D23" s="8" t="n">
        <v>1.7873</v>
      </c>
    </row>
    <row r="34">
      <c r="A34" s="12" t="inlineStr">
        <is>
          <t>Fuente: p6_equipos_kw.csv. Mismas unidades (kW por kW neto).</t>
        </is>
      </c>
    </row>
    <row r="36">
      <c r="A36" s="3" t="inlineStr">
        <is>
          <t>3. Flujo de fluido de trabajo (m_b, P50) por ambito</t>
        </is>
      </c>
    </row>
    <row r="37" ht="30" customHeight="1">
      <c r="A37" s="7" t="inlineStr">
        <is>
          <t>Ambito</t>
        </is>
      </c>
      <c r="B37" s="7" t="inlineStr">
        <is>
          <t>m_b (P50)</t>
        </is>
      </c>
    </row>
    <row r="38">
      <c r="A38" s="8" t="inlineStr">
        <is>
          <t>todos</t>
        </is>
      </c>
      <c r="B38" s="8" t="n">
        <v>0.0173</v>
      </c>
    </row>
    <row r="39">
      <c r="A39" s="8" t="inlineStr">
        <is>
          <t>C1</t>
        </is>
      </c>
      <c r="B39" s="8" t="n">
        <v>0.0142</v>
      </c>
    </row>
    <row r="40">
      <c r="A40" s="8" t="inlineStr">
        <is>
          <t>C2</t>
        </is>
      </c>
      <c r="B40" s="8" t="n">
        <v>0.0391</v>
      </c>
    </row>
    <row r="41">
      <c r="A41" s="8" t="inlineStr">
        <is>
          <t>C3</t>
        </is>
      </c>
      <c r="B41" s="8" t="n">
        <v>0.0124</v>
      </c>
    </row>
    <row r="42">
      <c r="A42" s="8" t="inlineStr">
        <is>
          <t>C4</t>
        </is>
      </c>
      <c r="B42" s="8" t="n">
        <v>0.0152</v>
      </c>
    </row>
    <row r="53">
      <c r="A53" s="12" t="inlineStr">
        <is>
          <t>Fuente: p6_equipos_kw.csv.</t>
        </is>
      </c>
    </row>
    <row r="55">
      <c r="A55" s="3" t="inlineStr">
        <is>
          <t>4. UA del regenerador por ambito</t>
        </is>
      </c>
    </row>
    <row r="56" ht="30" customHeight="1">
      <c r="A56" s="7" t="inlineStr">
        <is>
          <t>Ambito</t>
        </is>
      </c>
      <c r="B56" s="7" t="inlineStr">
        <is>
          <t>n</t>
        </is>
      </c>
      <c r="C56" s="7" t="inlineStr">
        <is>
          <t>P5</t>
        </is>
      </c>
      <c r="D56" s="7" t="inlineStr">
        <is>
          <t>P50</t>
        </is>
      </c>
      <c r="E56" s="7" t="inlineStr">
        <is>
          <t>P95</t>
        </is>
      </c>
    </row>
    <row r="57">
      <c r="A57" s="8" t="inlineStr">
        <is>
          <t>todos</t>
        </is>
      </c>
      <c r="B57" s="8" t="n">
        <v>2047</v>
      </c>
      <c r="C57" s="8" t="n">
        <v>0.0058</v>
      </c>
      <c r="D57" s="8" t="n">
        <v>0.0709</v>
      </c>
      <c r="E57" s="8" t="n">
        <v>1.4275</v>
      </c>
    </row>
    <row r="58">
      <c r="A58" s="8" t="inlineStr">
        <is>
          <t>C1</t>
        </is>
      </c>
      <c r="B58" s="8" t="n">
        <v>454</v>
      </c>
      <c r="C58" s="8" t="n">
        <v>0.012</v>
      </c>
      <c r="D58" s="8" t="n">
        <v>0.0523</v>
      </c>
      <c r="E58" s="8" t="n">
        <v>0.744</v>
      </c>
    </row>
    <row r="59">
      <c r="A59" s="8" t="inlineStr">
        <is>
          <t>C2</t>
        </is>
      </c>
      <c r="B59" s="8" t="n">
        <v>409</v>
      </c>
      <c r="C59" s="8" t="n">
        <v>0.0555</v>
      </c>
      <c r="D59" s="8" t="n">
        <v>0.397</v>
      </c>
      <c r="E59" s="8" t="n">
        <v>2.7448</v>
      </c>
    </row>
    <row r="60">
      <c r="A60" s="8" t="inlineStr">
        <is>
          <t>C3</t>
        </is>
      </c>
      <c r="B60" s="8" t="n">
        <v>409</v>
      </c>
      <c r="C60" s="8" t="n">
        <v>0.0048</v>
      </c>
      <c r="D60" s="8" t="n">
        <v>0.0396</v>
      </c>
      <c r="E60" s="8" t="n">
        <v>0.9035</v>
      </c>
    </row>
    <row r="61">
      <c r="A61" s="8" t="inlineStr">
        <is>
          <t>C4</t>
        </is>
      </c>
      <c r="B61" s="8" t="n">
        <v>383</v>
      </c>
      <c r="C61" s="8" t="n">
        <v>0.008999999999999999</v>
      </c>
      <c r="D61" s="8" t="n">
        <v>0.0522</v>
      </c>
      <c r="E61" s="8" t="n">
        <v>1.1012</v>
      </c>
    </row>
    <row r="62">
      <c r="A62" s="8" t="inlineStr">
        <is>
          <t>solo LHS</t>
        </is>
      </c>
      <c r="B62" s="8" t="n">
        <v>507</v>
      </c>
      <c r="C62" s="8" t="n">
        <v>0.0201</v>
      </c>
      <c r="D62" s="8" t="n">
        <v>0.1792</v>
      </c>
      <c r="E62" s="8" t="n">
        <v>2.0001</v>
      </c>
    </row>
    <row r="63">
      <c r="A63" s="8" t="inlineStr">
        <is>
          <t>10 % de mayor eta</t>
        </is>
      </c>
      <c r="B63" s="8" t="n">
        <v>205</v>
      </c>
      <c r="C63" s="8" t="n">
        <v>0.004</v>
      </c>
      <c r="D63" s="8" t="n">
        <v>0.0285</v>
      </c>
      <c r="E63" s="8" t="n">
        <v>0.0882</v>
      </c>
    </row>
    <row r="66">
      <c r="A66" s="13" t="inlineStr">
        <is>
          <t>Descripción de la hoja</t>
        </is>
      </c>
    </row>
    <row r="67">
      <c r="A67" s="4" t="inlineStr">
        <is>
          <t>Requisitos de equipos por kW neto, obtenidos de las columnas ya calculadas (sin motor).</t>
        </is>
      </c>
    </row>
    <row r="68">
      <c r="A68" s="4" t="inlineStr">
        <is>
          <t>Son envolventes de un muestreo numerico, por kg/s de fluido; no son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42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34" customWidth="1" min="7" max="7"/>
    <col width="38" customWidth="1" min="8" max="8"/>
    <col width="12" customWidth="1" min="9" max="9"/>
    <col width="12" customWidth="1" min="10" max="10"/>
  </cols>
  <sheetData>
    <row r="1" ht="22" customHeight="1">
      <c r="A1" s="1" t="inlineStr">
        <is>
          <t>F5 Superficies de respuesta de eta (mallas 7 x 7 de pares)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de los estudios 2 (C1 y C2) y 11 (C3 y C4), contadas por pertenencia a la malla.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Celdas: eta (%) donde la clase es KALINA (escala de color del minimo al maximo de la malla); C = CORREGIBLE, NC = NO_CONVERGIO, I = INVIABLE (sin eta).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Ajuste cuadratico eta ~ a + b + a^2 + b^2 + ab sobre las celdas KALINA, con variables estandarizadas; R^2 y RMSE en esas celdas.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El maximo del ajuste se evalua en toda la malla: si cae fuera de la region KALINA, el optimo con restricciones esta en la frontera.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CSV de Sensibilidad 1 (x1_cargar).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B2: P_baja x x_b</t>
        </is>
      </c>
    </row>
    <row r="9">
      <c r="A9" s="3" t="inlineStr">
        <is>
          <t>C1 - P_baja x x_b</t>
        </is>
      </c>
    </row>
    <row r="10" ht="30" customHeight="1">
      <c r="A10" s="7" t="inlineStr">
        <is>
          <t>filas: P_baja (kPa) - columnas: x_b (-)</t>
        </is>
      </c>
      <c r="B10" s="7" t="inlineStr">
        <is>
          <t>0.55</t>
        </is>
      </c>
      <c r="C10" s="7" t="inlineStr">
        <is>
          <t>0.6</t>
        </is>
      </c>
      <c r="D10" s="7" t="inlineStr">
        <is>
          <t>0.7</t>
        </is>
      </c>
      <c r="E10" s="7" t="inlineStr">
        <is>
          <t>0.75</t>
        </is>
      </c>
      <c r="F10" s="7" t="inlineStr">
        <is>
          <t>0.82</t>
        </is>
      </c>
      <c r="G10" s="7" t="inlineStr">
        <is>
          <t>0.9</t>
        </is>
      </c>
      <c r="H10" s="7" t="inlineStr">
        <is>
          <t>0.95</t>
        </is>
      </c>
    </row>
    <row r="11">
      <c r="A11" s="15" t="n">
        <v>500</v>
      </c>
      <c r="B11" s="16" t="n">
        <v>7.11</v>
      </c>
      <c r="C11" s="16" t="n">
        <v>9.869999999999999</v>
      </c>
      <c r="D11" s="16" t="n">
        <v>12.54</v>
      </c>
      <c r="E11" s="16" t="n">
        <v>13.35</v>
      </c>
      <c r="F11" s="17" t="inlineStr">
        <is>
          <t>C</t>
        </is>
      </c>
      <c r="G11" s="17" t="inlineStr">
        <is>
          <t>C</t>
        </is>
      </c>
      <c r="H11" s="17" t="inlineStr">
        <is>
          <t>C</t>
        </is>
      </c>
    </row>
    <row r="12">
      <c r="A12" s="15" t="n">
        <v>600</v>
      </c>
      <c r="B12" s="16" t="n">
        <v>6.43</v>
      </c>
      <c r="C12" s="16" t="n">
        <v>8.68</v>
      </c>
      <c r="D12" s="16" t="n">
        <v>11.44</v>
      </c>
      <c r="E12" s="16" t="n">
        <v>12.18</v>
      </c>
      <c r="F12" s="16" t="n">
        <v>12.96</v>
      </c>
      <c r="G12" s="17" t="inlineStr">
        <is>
          <t>C</t>
        </is>
      </c>
      <c r="H12" s="17" t="inlineStr">
        <is>
          <t>C</t>
        </is>
      </c>
    </row>
    <row r="13">
      <c r="A13" s="15" t="n">
        <v>690</v>
      </c>
      <c r="B13" s="16" t="n">
        <v>5.9</v>
      </c>
      <c r="C13" s="16" t="n">
        <v>8.27</v>
      </c>
      <c r="D13" s="16" t="n">
        <v>10.57</v>
      </c>
      <c r="E13" s="16" t="n">
        <v>11.27</v>
      </c>
      <c r="F13" s="16" t="n">
        <v>12</v>
      </c>
      <c r="G13" s="16" t="n">
        <v>12.58</v>
      </c>
      <c r="H13" s="17" t="inlineStr">
        <is>
          <t>C</t>
        </is>
      </c>
    </row>
    <row r="14">
      <c r="A14" s="15" t="n">
        <v>800</v>
      </c>
      <c r="B14" s="16" t="n">
        <v>5.33</v>
      </c>
      <c r="C14" s="16" t="n">
        <v>7.52</v>
      </c>
      <c r="D14" s="16" t="n">
        <v>9.640000000000001</v>
      </c>
      <c r="E14" s="16" t="n">
        <v>10.29</v>
      </c>
      <c r="F14" s="16" t="n">
        <v>10.96</v>
      </c>
      <c r="G14" s="16" t="n">
        <v>11.49</v>
      </c>
      <c r="H14" s="16" t="n">
        <v>11.7</v>
      </c>
    </row>
    <row r="15">
      <c r="A15" s="15" t="n">
        <v>950</v>
      </c>
      <c r="B15" s="16" t="n">
        <v>4.67</v>
      </c>
      <c r="C15" s="16" t="n">
        <v>6.64</v>
      </c>
      <c r="D15" s="16" t="n">
        <v>8.539999999999999</v>
      </c>
      <c r="E15" s="16" t="n">
        <v>9.119999999999999</v>
      </c>
      <c r="F15" s="16" t="n">
        <v>9.720000000000001</v>
      </c>
      <c r="G15" s="16" t="n">
        <v>10.2</v>
      </c>
      <c r="H15" s="16" t="n">
        <v>10.38</v>
      </c>
    </row>
    <row r="16">
      <c r="A16" s="15" t="n">
        <v>1100</v>
      </c>
      <c r="B16" s="16" t="n">
        <v>4.1</v>
      </c>
      <c r="C16" s="16" t="n">
        <v>5.87</v>
      </c>
      <c r="D16" s="16" t="n">
        <v>7.58</v>
      </c>
      <c r="E16" s="16" t="n">
        <v>8.1</v>
      </c>
      <c r="F16" s="16" t="n">
        <v>8.65</v>
      </c>
      <c r="G16" s="16" t="n">
        <v>9.08</v>
      </c>
      <c r="H16" s="16" t="n">
        <v>9.24</v>
      </c>
    </row>
    <row r="17">
      <c r="A17" s="15" t="n">
        <v>1300</v>
      </c>
      <c r="B17" s="16" t="n">
        <v>3.46</v>
      </c>
      <c r="C17" s="16" t="n">
        <v>4.99</v>
      </c>
      <c r="D17" s="16" t="n">
        <v>6.47</v>
      </c>
      <c r="E17" s="16" t="n">
        <v>6.92</v>
      </c>
      <c r="F17" s="16" t="n">
        <v>7.4</v>
      </c>
      <c r="G17" s="16" t="n">
        <v>7.77</v>
      </c>
      <c r="H17" s="16" t="n">
        <v>7.91</v>
      </c>
    </row>
    <row r="19" ht="30" customHeight="1">
      <c r="A19" s="7" t="inlineStr">
        <is>
          <t>Nivel de x_b</t>
        </is>
      </c>
      <c r="B19" s="7" t="inlineStr">
        <is>
          <t>P_baja (kPa)</t>
        </is>
      </c>
      <c r="C19" s="7" t="inlineStr">
        <is>
          <t>eta (%)</t>
        </is>
      </c>
    </row>
    <row r="20">
      <c r="A20" s="8" t="n">
        <v>0.55</v>
      </c>
      <c r="B20" s="8" t="n">
        <v>500</v>
      </c>
      <c r="C20" s="8" t="n">
        <v>7.106</v>
      </c>
    </row>
    <row r="21">
      <c r="A21" s="8" t="n">
        <v>0.55</v>
      </c>
      <c r="B21" s="8" t="n">
        <v>600</v>
      </c>
      <c r="C21" s="8" t="n">
        <v>6.426</v>
      </c>
    </row>
    <row r="22">
      <c r="A22" s="8" t="n">
        <v>0.55</v>
      </c>
      <c r="B22" s="8" t="n">
        <v>690</v>
      </c>
      <c r="C22" s="8" t="n">
        <v>5.898</v>
      </c>
    </row>
    <row r="23">
      <c r="A23" s="8" t="n">
        <v>0.55</v>
      </c>
      <c r="B23" s="8" t="n">
        <v>800</v>
      </c>
      <c r="C23" s="8" t="n">
        <v>5.333</v>
      </c>
    </row>
    <row r="24">
      <c r="A24" s="8" t="n">
        <v>0.55</v>
      </c>
      <c r="B24" s="8" t="n">
        <v>950</v>
      </c>
      <c r="C24" s="8" t="n">
        <v>4.671</v>
      </c>
    </row>
    <row r="25">
      <c r="A25" s="8" t="n">
        <v>0.55</v>
      </c>
      <c r="B25" s="8" t="n">
        <v>1100</v>
      </c>
      <c r="C25" s="8" t="n">
        <v>4.103</v>
      </c>
    </row>
    <row r="26">
      <c r="A26" s="8" t="n">
        <v>0.55</v>
      </c>
      <c r="B26" s="8" t="n">
        <v>1300</v>
      </c>
      <c r="C26" s="8" t="n">
        <v>3.455</v>
      </c>
    </row>
    <row r="27">
      <c r="A27" s="8" t="n">
        <v>0.6</v>
      </c>
      <c r="B27" s="8" t="n">
        <v>500</v>
      </c>
      <c r="C27" s="8" t="n">
        <v>9.866</v>
      </c>
    </row>
    <row r="28">
      <c r="A28" s="8" t="n">
        <v>0.6</v>
      </c>
      <c r="B28" s="8" t="n">
        <v>600</v>
      </c>
      <c r="C28" s="8" t="n">
        <v>8.682</v>
      </c>
    </row>
    <row r="29">
      <c r="A29" s="8" t="n">
        <v>0.6</v>
      </c>
      <c r="B29" s="8" t="n">
        <v>690</v>
      </c>
      <c r="C29" s="8" t="n">
        <v>8.273999999999999</v>
      </c>
    </row>
    <row r="30">
      <c r="A30" s="8" t="n">
        <v>0.6</v>
      </c>
      <c r="B30" s="8" t="n">
        <v>800</v>
      </c>
      <c r="C30" s="8" t="n">
        <v>7.524</v>
      </c>
    </row>
    <row r="31">
      <c r="A31" s="8" t="n">
        <v>0.6</v>
      </c>
      <c r="B31" s="8" t="n">
        <v>950</v>
      </c>
      <c r="C31" s="8" t="n">
        <v>6.638</v>
      </c>
    </row>
    <row r="32">
      <c r="A32" s="8" t="n">
        <v>0.6</v>
      </c>
      <c r="B32" s="8" t="n">
        <v>1100</v>
      </c>
      <c r="C32" s="8" t="n">
        <v>5.871</v>
      </c>
    </row>
    <row r="33">
      <c r="A33" s="8" t="n">
        <v>0.6</v>
      </c>
      <c r="B33" s="8" t="n">
        <v>1300</v>
      </c>
      <c r="C33" s="8" t="n">
        <v>4.987</v>
      </c>
    </row>
    <row r="34">
      <c r="A34" s="8" t="n">
        <v>0.7</v>
      </c>
      <c r="B34" s="8" t="n">
        <v>500</v>
      </c>
      <c r="C34" s="8" t="n">
        <v>12.536</v>
      </c>
    </row>
    <row r="35">
      <c r="A35" s="8" t="n">
        <v>0.7</v>
      </c>
      <c r="B35" s="8" t="n">
        <v>600</v>
      </c>
      <c r="C35" s="8" t="n">
        <v>11.436</v>
      </c>
    </row>
    <row r="36">
      <c r="A36" s="8" t="n">
        <v>0.7</v>
      </c>
      <c r="B36" s="8" t="n">
        <v>690</v>
      </c>
      <c r="C36" s="8" t="n">
        <v>10.574</v>
      </c>
    </row>
    <row r="37">
      <c r="A37" s="8" t="n">
        <v>0.7</v>
      </c>
      <c r="B37" s="8" t="n">
        <v>800</v>
      </c>
      <c r="C37" s="8" t="n">
        <v>9.644</v>
      </c>
    </row>
    <row r="38">
      <c r="A38" s="8" t="n">
        <v>0.7</v>
      </c>
      <c r="B38" s="8" t="n">
        <v>950</v>
      </c>
      <c r="C38" s="8" t="n">
        <v>8.542</v>
      </c>
    </row>
    <row r="39">
      <c r="A39" s="8" t="n">
        <v>0.7</v>
      </c>
      <c r="B39" s="8" t="n">
        <v>1100</v>
      </c>
      <c r="C39" s="8" t="n">
        <v>7.583</v>
      </c>
    </row>
    <row r="40">
      <c r="A40" s="8" t="n">
        <v>0.7</v>
      </c>
      <c r="B40" s="8" t="n">
        <v>1300</v>
      </c>
      <c r="C40" s="8" t="n">
        <v>6.471</v>
      </c>
    </row>
    <row r="41">
      <c r="A41" s="8" t="n">
        <v>0.75</v>
      </c>
      <c r="B41" s="8" t="n">
        <v>500</v>
      </c>
      <c r="C41" s="8" t="n">
        <v>13.345</v>
      </c>
    </row>
    <row r="42">
      <c r="A42" s="8" t="n">
        <v>0.75</v>
      </c>
      <c r="B42" s="8" t="n">
        <v>600</v>
      </c>
      <c r="C42" s="8" t="n">
        <v>12.182</v>
      </c>
    </row>
    <row r="43">
      <c r="A43" s="8" t="n">
        <v>0.75</v>
      </c>
      <c r="B43" s="8" t="n">
        <v>690</v>
      </c>
      <c r="C43" s="8" t="n">
        <v>11.271</v>
      </c>
    </row>
    <row r="44">
      <c r="A44" s="8" t="n">
        <v>0.75</v>
      </c>
      <c r="B44" s="8" t="n">
        <v>800</v>
      </c>
      <c r="C44" s="8" t="n">
        <v>10.287</v>
      </c>
    </row>
    <row r="45">
      <c r="A45" s="8" t="n">
        <v>0.75</v>
      </c>
      <c r="B45" s="8" t="n">
        <v>950</v>
      </c>
      <c r="C45" s="8" t="n">
        <v>9.119</v>
      </c>
    </row>
    <row r="46">
      <c r="A46" s="8" t="n">
        <v>0.75</v>
      </c>
      <c r="B46" s="8" t="n">
        <v>1100</v>
      </c>
      <c r="C46" s="8" t="n">
        <v>8.103</v>
      </c>
    </row>
    <row r="47">
      <c r="A47" s="8" t="n">
        <v>0.75</v>
      </c>
      <c r="B47" s="8" t="n">
        <v>1300</v>
      </c>
      <c r="C47" s="8" t="n">
        <v>6.922</v>
      </c>
    </row>
    <row r="48">
      <c r="A48" s="8" t="n">
        <v>0.82</v>
      </c>
      <c r="B48" s="8" t="n">
        <v>600</v>
      </c>
      <c r="C48" s="8" t="n">
        <v>12.963</v>
      </c>
    </row>
    <row r="49">
      <c r="A49" s="8" t="n">
        <v>0.82</v>
      </c>
      <c r="B49" s="8" t="n">
        <v>690</v>
      </c>
      <c r="C49" s="8" t="n">
        <v>12</v>
      </c>
    </row>
    <row r="50">
      <c r="A50" s="8" t="n">
        <v>0.82</v>
      </c>
      <c r="B50" s="8" t="n">
        <v>800</v>
      </c>
      <c r="C50" s="8" t="n">
        <v>10.96</v>
      </c>
    </row>
    <row r="51">
      <c r="A51" s="8" t="n">
        <v>0.82</v>
      </c>
      <c r="B51" s="8" t="n">
        <v>950</v>
      </c>
      <c r="C51" s="8" t="n">
        <v>9.724</v>
      </c>
    </row>
    <row r="52">
      <c r="A52" s="8" t="n">
        <v>0.82</v>
      </c>
      <c r="B52" s="8" t="n">
        <v>1100</v>
      </c>
      <c r="C52" s="8" t="n">
        <v>8.648</v>
      </c>
    </row>
    <row r="53">
      <c r="A53" s="8" t="n">
        <v>0.82</v>
      </c>
      <c r="B53" s="8" t="n">
        <v>1300</v>
      </c>
      <c r="C53" s="8" t="n">
        <v>7.395</v>
      </c>
    </row>
    <row r="54">
      <c r="A54" s="8" t="n">
        <v>0.9</v>
      </c>
      <c r="B54" s="8" t="n">
        <v>690</v>
      </c>
      <c r="C54" s="8" t="n">
        <v>12.577</v>
      </c>
    </row>
    <row r="55">
      <c r="A55" s="8" t="n">
        <v>0.9</v>
      </c>
      <c r="B55" s="8" t="n">
        <v>800</v>
      </c>
      <c r="C55" s="8" t="n">
        <v>11.49</v>
      </c>
    </row>
    <row r="56">
      <c r="A56" s="8" t="n">
        <v>0.9</v>
      </c>
      <c r="B56" s="8" t="n">
        <v>950</v>
      </c>
      <c r="C56" s="8" t="n">
        <v>10.201</v>
      </c>
    </row>
    <row r="57">
      <c r="A57" s="8" t="n">
        <v>0.9</v>
      </c>
      <c r="B57" s="8" t="n">
        <v>1100</v>
      </c>
      <c r="C57" s="8" t="n">
        <v>9.077999999999999</v>
      </c>
    </row>
    <row r="58">
      <c r="A58" s="8" t="n">
        <v>0.9</v>
      </c>
      <c r="B58" s="8" t="n">
        <v>1300</v>
      </c>
      <c r="C58" s="8" t="n">
        <v>7.771</v>
      </c>
    </row>
    <row r="59">
      <c r="A59" s="8" t="n">
        <v>0.95</v>
      </c>
      <c r="B59" s="8" t="n">
        <v>800</v>
      </c>
      <c r="C59" s="8" t="n">
        <v>11.696</v>
      </c>
    </row>
    <row r="60">
      <c r="A60" s="8" t="n">
        <v>0.95</v>
      </c>
      <c r="B60" s="8" t="n">
        <v>950</v>
      </c>
      <c r="C60" s="8" t="n">
        <v>10.382</v>
      </c>
    </row>
    <row r="61">
      <c r="A61" s="8" t="n">
        <v>0.95</v>
      </c>
      <c r="B61" s="8" t="n">
        <v>1100</v>
      </c>
      <c r="C61" s="8" t="n">
        <v>9.239000000000001</v>
      </c>
    </row>
    <row r="62">
      <c r="A62" s="8" t="n">
        <v>0.95</v>
      </c>
      <c r="B62" s="8" t="n">
        <v>1300</v>
      </c>
      <c r="C62" s="8" t="n">
        <v>7.911</v>
      </c>
    </row>
    <row r="65">
      <c r="A65" s="3" t="inlineStr">
        <is>
          <t>C2 - P_baja x x_b</t>
        </is>
      </c>
    </row>
    <row r="66" ht="30" customHeight="1">
      <c r="A66" s="7" t="inlineStr">
        <is>
          <t>filas: P_baja (kPa) - columnas: x_b (-)</t>
        </is>
      </c>
      <c r="B66" s="7" t="inlineStr">
        <is>
          <t>0.35</t>
        </is>
      </c>
      <c r="C66" s="7" t="inlineStr">
        <is>
          <t>0.4</t>
        </is>
      </c>
      <c r="D66" s="7" t="inlineStr">
        <is>
          <t>0.45</t>
        </is>
      </c>
      <c r="E66" s="7" t="inlineStr">
        <is>
          <t>0.5</t>
        </is>
      </c>
      <c r="F66" s="7" t="inlineStr">
        <is>
          <t>0.55</t>
        </is>
      </c>
      <c r="G66" s="7" t="inlineStr">
        <is>
          <t>0.6</t>
        </is>
      </c>
      <c r="H66" s="7" t="inlineStr">
        <is>
          <t>0.7</t>
        </is>
      </c>
    </row>
    <row r="67">
      <c r="A67" s="15" t="n">
        <v>400</v>
      </c>
      <c r="B67" s="18" t="inlineStr">
        <is>
          <t>NC</t>
        </is>
      </c>
      <c r="C67" s="18" t="inlineStr">
        <is>
          <t>NC</t>
        </is>
      </c>
      <c r="D67" s="16" t="n">
        <v>4.63</v>
      </c>
      <c r="E67" s="16" t="n">
        <v>9.51</v>
      </c>
      <c r="F67" s="17" t="inlineStr">
        <is>
          <t>C</t>
        </is>
      </c>
      <c r="G67" s="17" t="inlineStr">
        <is>
          <t>C</t>
        </is>
      </c>
      <c r="H67" s="17" t="inlineStr">
        <is>
          <t>C</t>
        </is>
      </c>
    </row>
    <row r="68">
      <c r="A68" s="15" t="n">
        <v>450</v>
      </c>
      <c r="B68" s="18" t="inlineStr">
        <is>
          <t>NC</t>
        </is>
      </c>
      <c r="C68" s="18" t="inlineStr">
        <is>
          <t>NC</t>
        </is>
      </c>
      <c r="D68" s="16" t="n">
        <v>4.33</v>
      </c>
      <c r="E68" s="16" t="n">
        <v>8.98</v>
      </c>
      <c r="F68" s="17" t="inlineStr">
        <is>
          <t>C</t>
        </is>
      </c>
      <c r="G68" s="17" t="inlineStr">
        <is>
          <t>C</t>
        </is>
      </c>
      <c r="H68" s="17" t="inlineStr">
        <is>
          <t>C</t>
        </is>
      </c>
    </row>
    <row r="69">
      <c r="A69" s="15" t="n">
        <v>500</v>
      </c>
      <c r="B69" s="18" t="inlineStr">
        <is>
          <t>NC</t>
        </is>
      </c>
      <c r="C69" s="18" t="inlineStr">
        <is>
          <t>NC</t>
        </is>
      </c>
      <c r="D69" s="16" t="n">
        <v>4.05</v>
      </c>
      <c r="E69" s="16" t="n">
        <v>8.49</v>
      </c>
      <c r="F69" s="17" t="inlineStr">
        <is>
          <t>C</t>
        </is>
      </c>
      <c r="G69" s="17" t="inlineStr">
        <is>
          <t>C</t>
        </is>
      </c>
      <c r="H69" s="17" t="inlineStr">
        <is>
          <t>C</t>
        </is>
      </c>
    </row>
    <row r="70">
      <c r="A70" s="15" t="n">
        <v>563.64</v>
      </c>
      <c r="B70" s="18" t="inlineStr">
        <is>
          <t>NC</t>
        </is>
      </c>
      <c r="C70" s="18" t="inlineStr">
        <is>
          <t>NC</t>
        </is>
      </c>
      <c r="D70" s="16" t="n">
        <v>3.74</v>
      </c>
      <c r="E70" s="16" t="n">
        <v>7.94</v>
      </c>
      <c r="F70" s="16" t="n">
        <v>9.94</v>
      </c>
      <c r="G70" s="17" t="inlineStr">
        <is>
          <t>C</t>
        </is>
      </c>
      <c r="H70" s="17" t="inlineStr">
        <is>
          <t>C</t>
        </is>
      </c>
    </row>
    <row r="71">
      <c r="A71" s="15" t="n">
        <v>700</v>
      </c>
      <c r="B71" s="18" t="inlineStr">
        <is>
          <t>NC</t>
        </is>
      </c>
      <c r="C71" s="18" t="inlineStr">
        <is>
          <t>NC</t>
        </is>
      </c>
      <c r="D71" s="16" t="n">
        <v>3.17</v>
      </c>
      <c r="E71" s="16" t="n">
        <v>6.92</v>
      </c>
      <c r="F71" s="16" t="n">
        <v>8.710000000000001</v>
      </c>
      <c r="G71" s="16" t="n">
        <v>9.84</v>
      </c>
      <c r="H71" s="17" t="inlineStr">
        <is>
          <t>C</t>
        </is>
      </c>
    </row>
    <row r="72">
      <c r="A72" s="15" t="n">
        <v>900</v>
      </c>
      <c r="B72" s="18" t="inlineStr">
        <is>
          <t>NC</t>
        </is>
      </c>
      <c r="C72" s="18" t="inlineStr">
        <is>
          <t>NC</t>
        </is>
      </c>
      <c r="D72" s="16" t="n">
        <v>2.52</v>
      </c>
      <c r="E72" s="16" t="n">
        <v>5.73</v>
      </c>
      <c r="F72" s="16" t="n">
        <v>7.25</v>
      </c>
      <c r="G72" s="16" t="n">
        <v>8.210000000000001</v>
      </c>
      <c r="H72" s="16" t="n">
        <v>9.48</v>
      </c>
    </row>
    <row r="73">
      <c r="A73" s="15" t="n">
        <v>1200</v>
      </c>
      <c r="B73" s="18" t="inlineStr">
        <is>
          <t>NC</t>
        </is>
      </c>
      <c r="C73" s="18" t="inlineStr">
        <is>
          <t>NC</t>
        </is>
      </c>
      <c r="D73" s="16" t="n">
        <v>1.81</v>
      </c>
      <c r="E73" s="16" t="n">
        <v>2.98</v>
      </c>
      <c r="F73" s="16" t="n">
        <v>5.54</v>
      </c>
      <c r="G73" s="16" t="n">
        <v>6.3</v>
      </c>
      <c r="H73" s="16" t="n">
        <v>7.3</v>
      </c>
    </row>
    <row r="75" ht="30" customHeight="1">
      <c r="A75" s="7" t="inlineStr">
        <is>
          <t>Nivel de x_b</t>
        </is>
      </c>
      <c r="B75" s="7" t="inlineStr">
        <is>
          <t>P_baja (kPa)</t>
        </is>
      </c>
      <c r="C75" s="7" t="inlineStr">
        <is>
          <t>eta (%)</t>
        </is>
      </c>
    </row>
    <row r="76">
      <c r="A76" s="8" t="n">
        <v>0.45</v>
      </c>
      <c r="B76" s="8" t="n">
        <v>400</v>
      </c>
      <c r="C76" s="8" t="n">
        <v>4.633</v>
      </c>
    </row>
    <row r="77">
      <c r="A77" s="8" t="n">
        <v>0.45</v>
      </c>
      <c r="B77" s="8" t="n">
        <v>450</v>
      </c>
      <c r="C77" s="8" t="n">
        <v>4.325</v>
      </c>
    </row>
    <row r="78">
      <c r="A78" s="8" t="n">
        <v>0.45</v>
      </c>
      <c r="B78" s="8" t="n">
        <v>500</v>
      </c>
      <c r="C78" s="8" t="n">
        <v>4.049</v>
      </c>
    </row>
    <row r="79">
      <c r="A79" s="8" t="n">
        <v>0.45</v>
      </c>
      <c r="B79" s="8" t="n">
        <v>563.64</v>
      </c>
      <c r="C79" s="8" t="n">
        <v>3.735</v>
      </c>
    </row>
    <row r="80">
      <c r="A80" s="8" t="n">
        <v>0.45</v>
      </c>
      <c r="B80" s="8" t="n">
        <v>700</v>
      </c>
      <c r="C80" s="8" t="n">
        <v>3.17</v>
      </c>
    </row>
    <row r="81">
      <c r="A81" s="8" t="n">
        <v>0.45</v>
      </c>
      <c r="B81" s="8" t="n">
        <v>900</v>
      </c>
      <c r="C81" s="8" t="n">
        <v>2.524</v>
      </c>
    </row>
    <row r="82">
      <c r="A82" s="8" t="n">
        <v>0.45</v>
      </c>
      <c r="B82" s="8" t="n">
        <v>1200</v>
      </c>
      <c r="C82" s="8" t="n">
        <v>1.81</v>
      </c>
    </row>
    <row r="83">
      <c r="A83" s="8" t="n">
        <v>0.5</v>
      </c>
      <c r="B83" s="8" t="n">
        <v>400</v>
      </c>
      <c r="C83" s="8" t="n">
        <v>9.510999999999999</v>
      </c>
    </row>
    <row r="84">
      <c r="A84" s="8" t="n">
        <v>0.5</v>
      </c>
      <c r="B84" s="8" t="n">
        <v>450</v>
      </c>
      <c r="C84" s="8" t="n">
        <v>8.977</v>
      </c>
    </row>
    <row r="85">
      <c r="A85" s="8" t="n">
        <v>0.5</v>
      </c>
      <c r="B85" s="8" t="n">
        <v>500</v>
      </c>
      <c r="C85" s="8" t="n">
        <v>8.494999999999999</v>
      </c>
    </row>
    <row r="86">
      <c r="A86" s="8" t="n">
        <v>0.5</v>
      </c>
      <c r="B86" s="8" t="n">
        <v>563.64</v>
      </c>
      <c r="C86" s="8" t="n">
        <v>7.94</v>
      </c>
    </row>
    <row r="87">
      <c r="A87" s="8" t="n">
        <v>0.5</v>
      </c>
      <c r="B87" s="8" t="n">
        <v>700</v>
      </c>
      <c r="C87" s="8" t="n">
        <v>6.924</v>
      </c>
    </row>
    <row r="88">
      <c r="A88" s="8" t="n">
        <v>0.5</v>
      </c>
      <c r="B88" s="8" t="n">
        <v>900</v>
      </c>
      <c r="C88" s="8" t="n">
        <v>5.727</v>
      </c>
    </row>
    <row r="89">
      <c r="A89" s="8" t="n">
        <v>0.5</v>
      </c>
      <c r="B89" s="8" t="n">
        <v>1200</v>
      </c>
      <c r="C89" s="8" t="n">
        <v>2.976</v>
      </c>
    </row>
    <row r="90">
      <c r="A90" s="8" t="n">
        <v>0.55</v>
      </c>
      <c r="B90" s="8" t="n">
        <v>563.64</v>
      </c>
      <c r="C90" s="8" t="n">
        <v>9.939</v>
      </c>
    </row>
    <row r="91">
      <c r="A91" s="8" t="n">
        <v>0.55</v>
      </c>
      <c r="B91" s="8" t="n">
        <v>700</v>
      </c>
      <c r="C91" s="8" t="n">
        <v>8.707000000000001</v>
      </c>
    </row>
    <row r="92">
      <c r="A92" s="8" t="n">
        <v>0.55</v>
      </c>
      <c r="B92" s="8" t="n">
        <v>900</v>
      </c>
      <c r="C92" s="8" t="n">
        <v>7.247</v>
      </c>
    </row>
    <row r="93">
      <c r="A93" s="8" t="n">
        <v>0.55</v>
      </c>
      <c r="B93" s="8" t="n">
        <v>1200</v>
      </c>
      <c r="C93" s="8" t="n">
        <v>5.541</v>
      </c>
    </row>
    <row r="94">
      <c r="A94" s="8" t="n">
        <v>0.6</v>
      </c>
      <c r="B94" s="8" t="n">
        <v>700</v>
      </c>
      <c r="C94" s="8" t="n">
        <v>9.835000000000001</v>
      </c>
    </row>
    <row r="95">
      <c r="A95" s="8" t="n">
        <v>0.6</v>
      </c>
      <c r="B95" s="8" t="n">
        <v>900</v>
      </c>
      <c r="C95" s="8" t="n">
        <v>8.208</v>
      </c>
    </row>
    <row r="96">
      <c r="A96" s="8" t="n">
        <v>0.6</v>
      </c>
      <c r="B96" s="8" t="n">
        <v>1200</v>
      </c>
      <c r="C96" s="8" t="n">
        <v>6.298</v>
      </c>
    </row>
    <row r="97">
      <c r="A97" s="8" t="n">
        <v>0.7</v>
      </c>
      <c r="B97" s="8" t="n">
        <v>900</v>
      </c>
      <c r="C97" s="8" t="n">
        <v>9.476000000000001</v>
      </c>
    </row>
    <row r="98">
      <c r="A98" s="8" t="n">
        <v>0.7</v>
      </c>
      <c r="B98" s="8" t="n">
        <v>1200</v>
      </c>
      <c r="C98" s="8" t="n">
        <v>7.297</v>
      </c>
    </row>
    <row r="101">
      <c r="A101" s="3" t="inlineStr">
        <is>
          <t>C3 - P_baja x x_b</t>
        </is>
      </c>
    </row>
    <row r="102" ht="30" customHeight="1">
      <c r="A102" s="7" t="inlineStr">
        <is>
          <t>filas: P_baja (kPa) - columnas: x_b (-)</t>
        </is>
      </c>
      <c r="B102" s="7" t="inlineStr">
        <is>
          <t>0.55</t>
        </is>
      </c>
      <c r="C102" s="7" t="inlineStr">
        <is>
          <t>0.62</t>
        </is>
      </c>
      <c r="D102" s="7" t="inlineStr">
        <is>
          <t>0.68</t>
        </is>
      </c>
      <c r="E102" s="7" t="inlineStr">
        <is>
          <t>0.75</t>
        </is>
      </c>
      <c r="F102" s="7" t="inlineStr">
        <is>
          <t>0.82</t>
        </is>
      </c>
      <c r="G102" s="7" t="inlineStr">
        <is>
          <t>0.88</t>
        </is>
      </c>
      <c r="H102" s="7" t="inlineStr">
        <is>
          <t>0.95</t>
        </is>
      </c>
    </row>
    <row r="103">
      <c r="A103" s="15" t="n">
        <v>500</v>
      </c>
      <c r="B103" s="16" t="n">
        <v>11.27</v>
      </c>
      <c r="C103" s="16" t="n">
        <v>12.44</v>
      </c>
      <c r="D103" s="16" t="n">
        <v>13.26</v>
      </c>
      <c r="E103" s="17" t="inlineStr">
        <is>
          <t>C</t>
        </is>
      </c>
      <c r="F103" s="18" t="inlineStr">
        <is>
          <t>NC</t>
        </is>
      </c>
      <c r="G103" s="17" t="inlineStr">
        <is>
          <t>C</t>
        </is>
      </c>
      <c r="H103" s="17" t="inlineStr">
        <is>
          <t>C</t>
        </is>
      </c>
    </row>
    <row r="104">
      <c r="A104" s="15" t="n">
        <v>650</v>
      </c>
      <c r="B104" s="16" t="n">
        <v>9.76</v>
      </c>
      <c r="C104" s="16" t="n">
        <v>10.79</v>
      </c>
      <c r="D104" s="16" t="n">
        <v>11.51</v>
      </c>
      <c r="E104" s="16" t="n">
        <v>12.23</v>
      </c>
      <c r="F104" s="18" t="inlineStr">
        <is>
          <t>NC</t>
        </is>
      </c>
      <c r="G104" s="17" t="inlineStr">
        <is>
          <t>C</t>
        </is>
      </c>
      <c r="H104" s="17" t="inlineStr">
        <is>
          <t>C</t>
        </is>
      </c>
    </row>
    <row r="105">
      <c r="A105" s="15" t="n">
        <v>800</v>
      </c>
      <c r="B105" s="16" t="n">
        <v>8.539999999999999</v>
      </c>
      <c r="C105" s="16" t="n">
        <v>9.449999999999999</v>
      </c>
      <c r="D105" s="16" t="n">
        <v>10.09</v>
      </c>
      <c r="E105" s="16" t="n">
        <v>10.72</v>
      </c>
      <c r="F105" s="18" t="inlineStr">
        <is>
          <t>NC</t>
        </is>
      </c>
      <c r="G105" s="16" t="n">
        <v>11.71</v>
      </c>
      <c r="H105" s="17" t="inlineStr">
        <is>
          <t>C</t>
        </is>
      </c>
    </row>
    <row r="106">
      <c r="A106" s="15" t="n">
        <v>950</v>
      </c>
      <c r="B106" s="16" t="n">
        <v>7.51</v>
      </c>
      <c r="C106" s="16" t="n">
        <v>8.32</v>
      </c>
      <c r="D106" s="16" t="n">
        <v>8.890000000000001</v>
      </c>
      <c r="E106" s="16" t="n">
        <v>9.449999999999999</v>
      </c>
      <c r="F106" s="18" t="inlineStr">
        <is>
          <t>NC</t>
        </is>
      </c>
      <c r="G106" s="16" t="n">
        <v>10.33</v>
      </c>
      <c r="H106" s="16" t="n">
        <v>10.48</v>
      </c>
    </row>
    <row r="107">
      <c r="A107" s="15" t="n">
        <v>1100</v>
      </c>
      <c r="B107" s="16" t="n">
        <v>6.62</v>
      </c>
      <c r="C107" s="16" t="n">
        <v>7.34</v>
      </c>
      <c r="D107" s="16" t="n">
        <v>7.84</v>
      </c>
      <c r="E107" s="16" t="n">
        <v>8.35</v>
      </c>
      <c r="F107" s="18" t="inlineStr">
        <is>
          <t>NC</t>
        </is>
      </c>
      <c r="G107" s="16" t="n">
        <v>9.119999999999999</v>
      </c>
      <c r="H107" s="16" t="n">
        <v>9.279999999999999</v>
      </c>
    </row>
    <row r="108">
      <c r="A108" s="15" t="n">
        <v>1300</v>
      </c>
      <c r="B108" s="16" t="n">
        <v>5.6</v>
      </c>
      <c r="C108" s="16" t="n">
        <v>6.21</v>
      </c>
      <c r="D108" s="16" t="n">
        <v>6.64</v>
      </c>
      <c r="E108" s="16" t="n">
        <v>7.07</v>
      </c>
      <c r="F108" s="18" t="inlineStr">
        <is>
          <t>NC</t>
        </is>
      </c>
      <c r="G108" s="16" t="n">
        <v>7.73</v>
      </c>
      <c r="H108" s="16" t="n">
        <v>7.88</v>
      </c>
    </row>
    <row r="109">
      <c r="A109" s="15" t="n">
        <v>1600</v>
      </c>
      <c r="B109" s="16" t="n">
        <v>4.3</v>
      </c>
      <c r="C109" s="16" t="n">
        <v>4.79</v>
      </c>
      <c r="D109" s="16" t="n">
        <v>5.12</v>
      </c>
      <c r="E109" s="16" t="n">
        <v>5.45</v>
      </c>
      <c r="F109" s="18" t="inlineStr">
        <is>
          <t>NC</t>
        </is>
      </c>
      <c r="G109" s="16" t="n">
        <v>5.97</v>
      </c>
      <c r="H109" s="16" t="n">
        <v>6.1</v>
      </c>
    </row>
    <row r="111" ht="30" customHeight="1">
      <c r="A111" s="7" t="inlineStr">
        <is>
          <t>Nivel de x_b</t>
        </is>
      </c>
      <c r="B111" s="7" t="inlineStr">
        <is>
          <t>P_baja (kPa)</t>
        </is>
      </c>
      <c r="C111" s="7" t="inlineStr">
        <is>
          <t>eta (%)</t>
        </is>
      </c>
    </row>
    <row r="112">
      <c r="A112" s="8" t="n">
        <v>0.55</v>
      </c>
      <c r="B112" s="8" t="n">
        <v>500</v>
      </c>
      <c r="C112" s="8" t="n">
        <v>11.268</v>
      </c>
    </row>
    <row r="113">
      <c r="A113" s="8" t="n">
        <v>0.55</v>
      </c>
      <c r="B113" s="8" t="n">
        <v>650</v>
      </c>
      <c r="C113" s="8" t="n">
        <v>9.760999999999999</v>
      </c>
    </row>
    <row r="114">
      <c r="A114" s="8" t="n">
        <v>0.55</v>
      </c>
      <c r="B114" s="8" t="n">
        <v>800</v>
      </c>
      <c r="C114" s="8" t="n">
        <v>8.541</v>
      </c>
    </row>
    <row r="115">
      <c r="A115" s="8" t="n">
        <v>0.55</v>
      </c>
      <c r="B115" s="8" t="n">
        <v>950</v>
      </c>
      <c r="C115" s="8" t="n">
        <v>7.512</v>
      </c>
    </row>
    <row r="116">
      <c r="A116" s="8" t="n">
        <v>0.55</v>
      </c>
      <c r="B116" s="8" t="n">
        <v>1100</v>
      </c>
      <c r="C116" s="8" t="n">
        <v>6.623</v>
      </c>
    </row>
    <row r="117">
      <c r="A117" s="8" t="n">
        <v>0.55</v>
      </c>
      <c r="B117" s="8" t="n">
        <v>1300</v>
      </c>
      <c r="C117" s="8" t="n">
        <v>5.596</v>
      </c>
    </row>
    <row r="118">
      <c r="A118" s="8" t="n">
        <v>0.55</v>
      </c>
      <c r="B118" s="8" t="n">
        <v>1600</v>
      </c>
      <c r="C118" s="8" t="n">
        <v>4.304</v>
      </c>
    </row>
    <row r="119">
      <c r="A119" s="8" t="n">
        <v>0.62</v>
      </c>
      <c r="B119" s="8" t="n">
        <v>500</v>
      </c>
      <c r="C119" s="8" t="n">
        <v>12.442</v>
      </c>
    </row>
    <row r="120">
      <c r="A120" s="8" t="n">
        <v>0.62</v>
      </c>
      <c r="B120" s="8" t="n">
        <v>650</v>
      </c>
      <c r="C120" s="8" t="n">
        <v>10.791</v>
      </c>
    </row>
    <row r="121">
      <c r="A121" s="8" t="n">
        <v>0.62</v>
      </c>
      <c r="B121" s="8" t="n">
        <v>800</v>
      </c>
      <c r="C121" s="8" t="n">
        <v>9.452</v>
      </c>
    </row>
    <row r="122">
      <c r="A122" s="8" t="n">
        <v>0.62</v>
      </c>
      <c r="B122" s="8" t="n">
        <v>950</v>
      </c>
      <c r="C122" s="8" t="n">
        <v>8.321999999999999</v>
      </c>
    </row>
    <row r="123">
      <c r="A123" s="8" t="n">
        <v>0.62</v>
      </c>
      <c r="B123" s="8" t="n">
        <v>1100</v>
      </c>
      <c r="C123" s="8" t="n">
        <v>7.344</v>
      </c>
    </row>
    <row r="124">
      <c r="A124" s="8" t="n">
        <v>0.62</v>
      </c>
      <c r="B124" s="8" t="n">
        <v>1300</v>
      </c>
      <c r="C124" s="8" t="n">
        <v>6.213</v>
      </c>
    </row>
    <row r="125">
      <c r="A125" s="8" t="n">
        <v>0.62</v>
      </c>
      <c r="B125" s="8" t="n">
        <v>1600</v>
      </c>
      <c r="C125" s="8" t="n">
        <v>4.785</v>
      </c>
    </row>
    <row r="126">
      <c r="A126" s="8" t="n">
        <v>0.68</v>
      </c>
      <c r="B126" s="8" t="n">
        <v>500</v>
      </c>
      <c r="C126" s="8" t="n">
        <v>13.259</v>
      </c>
    </row>
    <row r="127">
      <c r="A127" s="8" t="n">
        <v>0.68</v>
      </c>
      <c r="B127" s="8" t="n">
        <v>650</v>
      </c>
      <c r="C127" s="8" t="n">
        <v>11.508</v>
      </c>
    </row>
    <row r="128">
      <c r="A128" s="8" t="n">
        <v>0.68</v>
      </c>
      <c r="B128" s="8" t="n">
        <v>800</v>
      </c>
      <c r="C128" s="8" t="n">
        <v>10.086</v>
      </c>
    </row>
    <row r="129">
      <c r="A129" s="8" t="n">
        <v>0.68</v>
      </c>
      <c r="B129" s="8" t="n">
        <v>950</v>
      </c>
      <c r="C129" s="8" t="n">
        <v>8.885999999999999</v>
      </c>
    </row>
    <row r="130">
      <c r="A130" s="8" t="n">
        <v>0.68</v>
      </c>
      <c r="B130" s="8" t="n">
        <v>1100</v>
      </c>
      <c r="C130" s="8" t="n">
        <v>7.845</v>
      </c>
    </row>
    <row r="131">
      <c r="A131" s="8" t="n">
        <v>0.68</v>
      </c>
      <c r="B131" s="8" t="n">
        <v>1300</v>
      </c>
      <c r="C131" s="8" t="n">
        <v>6.641</v>
      </c>
    </row>
    <row r="132">
      <c r="A132" s="8" t="n">
        <v>0.68</v>
      </c>
      <c r="B132" s="8" t="n">
        <v>1600</v>
      </c>
      <c r="C132" s="8" t="n">
        <v>5.119</v>
      </c>
    </row>
    <row r="133">
      <c r="A133" s="8" t="n">
        <v>0.75</v>
      </c>
      <c r="B133" s="8" t="n">
        <v>650</v>
      </c>
      <c r="C133" s="8" t="n">
        <v>12.228</v>
      </c>
    </row>
    <row r="134">
      <c r="A134" s="8" t="n">
        <v>0.75</v>
      </c>
      <c r="B134" s="8" t="n">
        <v>800</v>
      </c>
      <c r="C134" s="8" t="n">
        <v>10.723</v>
      </c>
    </row>
    <row r="135">
      <c r="A135" s="8" t="n">
        <v>0.75</v>
      </c>
      <c r="B135" s="8" t="n">
        <v>950</v>
      </c>
      <c r="C135" s="8" t="n">
        <v>9.451000000000001</v>
      </c>
    </row>
    <row r="136">
      <c r="A136" s="8" t="n">
        <v>0.75</v>
      </c>
      <c r="B136" s="8" t="n">
        <v>1100</v>
      </c>
      <c r="C136" s="8" t="n">
        <v>8.348000000000001</v>
      </c>
    </row>
    <row r="137">
      <c r="A137" s="8" t="n">
        <v>0.75</v>
      </c>
      <c r="B137" s="8" t="n">
        <v>1300</v>
      </c>
      <c r="C137" s="8" t="n">
        <v>7.07</v>
      </c>
    </row>
    <row r="138">
      <c r="A138" s="8" t="n">
        <v>0.75</v>
      </c>
      <c r="B138" s="8" t="n">
        <v>1600</v>
      </c>
      <c r="C138" s="8" t="n">
        <v>5.454</v>
      </c>
    </row>
    <row r="139">
      <c r="A139" s="8" t="n">
        <v>0.88</v>
      </c>
      <c r="B139" s="8" t="n">
        <v>800</v>
      </c>
      <c r="C139" s="8" t="n">
        <v>11.706</v>
      </c>
    </row>
    <row r="140">
      <c r="A140" s="8" t="n">
        <v>0.88</v>
      </c>
      <c r="B140" s="8" t="n">
        <v>950</v>
      </c>
      <c r="C140" s="8" t="n">
        <v>10.325</v>
      </c>
    </row>
    <row r="141">
      <c r="A141" s="8" t="n">
        <v>0.88</v>
      </c>
      <c r="B141" s="8" t="n">
        <v>1100</v>
      </c>
      <c r="C141" s="8" t="n">
        <v>9.125</v>
      </c>
    </row>
    <row r="142">
      <c r="A142" s="8" t="n">
        <v>0.88</v>
      </c>
      <c r="B142" s="8" t="n">
        <v>1300</v>
      </c>
      <c r="C142" s="8" t="n">
        <v>7.734</v>
      </c>
    </row>
    <row r="143">
      <c r="A143" s="8" t="n">
        <v>0.88</v>
      </c>
      <c r="B143" s="8" t="n">
        <v>1600</v>
      </c>
      <c r="C143" s="8" t="n">
        <v>5.972</v>
      </c>
    </row>
    <row r="144">
      <c r="A144" s="8" t="n">
        <v>0.95</v>
      </c>
      <c r="B144" s="8" t="n">
        <v>950</v>
      </c>
      <c r="C144" s="8" t="n">
        <v>10.483</v>
      </c>
    </row>
    <row r="145">
      <c r="A145" s="8" t="n">
        <v>0.95</v>
      </c>
      <c r="B145" s="8" t="n">
        <v>1100</v>
      </c>
      <c r="C145" s="8" t="n">
        <v>9.281000000000001</v>
      </c>
    </row>
    <row r="146">
      <c r="A146" s="8" t="n">
        <v>0.95</v>
      </c>
      <c r="B146" s="8" t="n">
        <v>1300</v>
      </c>
      <c r="C146" s="8" t="n">
        <v>7.88</v>
      </c>
    </row>
    <row r="147">
      <c r="A147" s="8" t="n">
        <v>0.95</v>
      </c>
      <c r="B147" s="8" t="n">
        <v>1600</v>
      </c>
      <c r="C147" s="8" t="n">
        <v>6.097</v>
      </c>
    </row>
    <row r="150">
      <c r="A150" s="3" t="inlineStr">
        <is>
          <t>C4 - P_baja x x_b</t>
        </is>
      </c>
    </row>
    <row r="151" ht="30" customHeight="1">
      <c r="A151" s="7" t="inlineStr">
        <is>
          <t>filas: P_baja (kPa) - columnas: x_b (-)</t>
        </is>
      </c>
      <c r="B151" s="7" t="inlineStr">
        <is>
          <t>0.65</t>
        </is>
      </c>
      <c r="C151" s="7" t="inlineStr">
        <is>
          <t>0.72</t>
        </is>
      </c>
      <c r="D151" s="7" t="inlineStr">
        <is>
          <t>0.78</t>
        </is>
      </c>
      <c r="E151" s="7" t="inlineStr">
        <is>
          <t>0.83</t>
        </is>
      </c>
      <c r="F151" s="7" t="inlineStr">
        <is>
          <t>0.88</t>
        </is>
      </c>
      <c r="G151" s="7" t="inlineStr">
        <is>
          <t>0.92</t>
        </is>
      </c>
      <c r="H151" s="7" t="inlineStr">
        <is>
          <t>0.95</t>
        </is>
      </c>
    </row>
    <row r="152">
      <c r="A152" s="15" t="n">
        <v>500</v>
      </c>
      <c r="B152" s="16" t="n">
        <v>6.67</v>
      </c>
      <c r="C152" s="16" t="n">
        <v>11.78</v>
      </c>
      <c r="D152" s="17" t="inlineStr">
        <is>
          <t>C</t>
        </is>
      </c>
      <c r="E152" s="17" t="inlineStr">
        <is>
          <t>C</t>
        </is>
      </c>
      <c r="F152" s="17" t="inlineStr">
        <is>
          <t>C</t>
        </is>
      </c>
      <c r="G152" s="17" t="inlineStr">
        <is>
          <t>C</t>
        </is>
      </c>
      <c r="H152" s="19" t="inlineStr">
        <is>
          <t>I</t>
        </is>
      </c>
    </row>
    <row r="153">
      <c r="A153" s="15" t="n">
        <v>650</v>
      </c>
      <c r="B153" s="16" t="n">
        <v>5.76</v>
      </c>
      <c r="C153" s="16" t="n">
        <v>10.36</v>
      </c>
      <c r="D153" s="16" t="n">
        <v>12.03</v>
      </c>
      <c r="E153" s="16" t="n">
        <v>12.91</v>
      </c>
      <c r="F153" s="17" t="inlineStr">
        <is>
          <t>C</t>
        </is>
      </c>
      <c r="G153" s="17" t="inlineStr">
        <is>
          <t>C</t>
        </is>
      </c>
      <c r="H153" s="17" t="inlineStr">
        <is>
          <t>C</t>
        </is>
      </c>
    </row>
    <row r="154">
      <c r="A154" s="15" t="n">
        <v>800</v>
      </c>
      <c r="B154" s="16" t="n">
        <v>5.04</v>
      </c>
      <c r="C154" s="16" t="n">
        <v>9.210000000000001</v>
      </c>
      <c r="D154" s="16" t="n">
        <v>10.73</v>
      </c>
      <c r="E154" s="16" t="n">
        <v>11.52</v>
      </c>
      <c r="F154" s="16" t="n">
        <v>12.08</v>
      </c>
      <c r="G154" s="16" t="n">
        <v>12.12</v>
      </c>
      <c r="H154" s="17" t="inlineStr">
        <is>
          <t>C</t>
        </is>
      </c>
    </row>
    <row r="155">
      <c r="A155" s="15" t="n">
        <v>910</v>
      </c>
      <c r="B155" s="16" t="n">
        <v>4.59</v>
      </c>
      <c r="C155" s="16" t="n">
        <v>8.48</v>
      </c>
      <c r="D155" s="16" t="n">
        <v>9.9</v>
      </c>
      <c r="E155" s="16" t="n">
        <v>10.64</v>
      </c>
      <c r="F155" s="16" t="n">
        <v>11.15</v>
      </c>
      <c r="G155" s="16" t="n">
        <v>11.46</v>
      </c>
      <c r="H155" s="16" t="n">
        <v>11.57</v>
      </c>
    </row>
    <row r="156">
      <c r="A156" s="15" t="n">
        <v>1050</v>
      </c>
      <c r="B156" s="16" t="n">
        <v>4.09</v>
      </c>
      <c r="C156" s="16" t="n">
        <v>7.67</v>
      </c>
      <c r="D156" s="16" t="n">
        <v>8.970000000000001</v>
      </c>
      <c r="E156" s="16" t="n">
        <v>9.640000000000001</v>
      </c>
      <c r="F156" s="16" t="n">
        <v>10.12</v>
      </c>
      <c r="G156" s="16" t="n">
        <v>10.39</v>
      </c>
      <c r="H156" s="16" t="n">
        <v>10.55</v>
      </c>
    </row>
    <row r="157">
      <c r="A157" s="15" t="n">
        <v>1250</v>
      </c>
      <c r="B157" s="16" t="n">
        <v>3.49</v>
      </c>
      <c r="C157" s="16" t="n">
        <v>6.67</v>
      </c>
      <c r="D157" s="16" t="n">
        <v>7.82</v>
      </c>
      <c r="E157" s="16" t="n">
        <v>8.42</v>
      </c>
      <c r="F157" s="16" t="n">
        <v>8.83</v>
      </c>
      <c r="G157" s="16" t="n">
        <v>9.07</v>
      </c>
      <c r="H157" s="18" t="inlineStr">
        <is>
          <t>NC</t>
        </is>
      </c>
    </row>
    <row r="158">
      <c r="A158" s="15" t="n">
        <v>1500</v>
      </c>
      <c r="B158" s="16" t="n">
        <v>2.87</v>
      </c>
      <c r="C158" s="16" t="n">
        <v>5.61</v>
      </c>
      <c r="D158" s="16" t="n">
        <v>6.6</v>
      </c>
      <c r="E158" s="16" t="n">
        <v>7.11</v>
      </c>
      <c r="F158" s="16" t="n">
        <v>7.47</v>
      </c>
      <c r="G158" s="16" t="n">
        <v>7.67</v>
      </c>
      <c r="H158" s="16" t="n">
        <v>7.78</v>
      </c>
    </row>
    <row r="160" ht="30" customHeight="1">
      <c r="A160" s="7" t="inlineStr">
        <is>
          <t>Nivel de x_b</t>
        </is>
      </c>
      <c r="B160" s="7" t="inlineStr">
        <is>
          <t>P_baja (kPa)</t>
        </is>
      </c>
      <c r="C160" s="7" t="inlineStr">
        <is>
          <t>eta (%)</t>
        </is>
      </c>
    </row>
    <row r="161">
      <c r="A161" s="8" t="n">
        <v>0.65</v>
      </c>
      <c r="B161" s="8" t="n">
        <v>500</v>
      </c>
      <c r="C161" s="8" t="n">
        <v>6.671</v>
      </c>
    </row>
    <row r="162">
      <c r="A162" s="8" t="n">
        <v>0.65</v>
      </c>
      <c r="B162" s="8" t="n">
        <v>650</v>
      </c>
      <c r="C162" s="8" t="n">
        <v>5.757</v>
      </c>
    </row>
    <row r="163">
      <c r="A163" s="8" t="n">
        <v>0.65</v>
      </c>
      <c r="B163" s="8" t="n">
        <v>800</v>
      </c>
      <c r="C163" s="8" t="n">
        <v>5.04</v>
      </c>
    </row>
    <row r="164">
      <c r="A164" s="8" t="n">
        <v>0.65</v>
      </c>
      <c r="B164" s="8" t="n">
        <v>910</v>
      </c>
      <c r="C164" s="8" t="n">
        <v>4.591</v>
      </c>
    </row>
    <row r="165">
      <c r="A165" s="8" t="n">
        <v>0.65</v>
      </c>
      <c r="B165" s="8" t="n">
        <v>1050</v>
      </c>
      <c r="C165" s="8" t="n">
        <v>4.093</v>
      </c>
    </row>
    <row r="166">
      <c r="A166" s="8" t="n">
        <v>0.65</v>
      </c>
      <c r="B166" s="8" t="n">
        <v>1250</v>
      </c>
      <c r="C166" s="8" t="n">
        <v>3.49</v>
      </c>
    </row>
    <row r="167">
      <c r="A167" s="8" t="n">
        <v>0.65</v>
      </c>
      <c r="B167" s="8" t="n">
        <v>1500</v>
      </c>
      <c r="C167" s="8" t="n">
        <v>2.866</v>
      </c>
    </row>
    <row r="168">
      <c r="A168" s="8" t="n">
        <v>0.72</v>
      </c>
      <c r="B168" s="8" t="n">
        <v>500</v>
      </c>
      <c r="C168" s="8" t="n">
        <v>11.778</v>
      </c>
    </row>
    <row r="169">
      <c r="A169" s="8" t="n">
        <v>0.72</v>
      </c>
      <c r="B169" s="8" t="n">
        <v>650</v>
      </c>
      <c r="C169" s="8" t="n">
        <v>10.356</v>
      </c>
    </row>
    <row r="170">
      <c r="A170" s="8" t="n">
        <v>0.72</v>
      </c>
      <c r="B170" s="8" t="n">
        <v>800</v>
      </c>
      <c r="C170" s="8" t="n">
        <v>9.207000000000001</v>
      </c>
    </row>
    <row r="171">
      <c r="A171" s="8" t="n">
        <v>0.72</v>
      </c>
      <c r="B171" s="8" t="n">
        <v>910</v>
      </c>
      <c r="C171" s="8" t="n">
        <v>8.484</v>
      </c>
    </row>
    <row r="172">
      <c r="A172" s="8" t="n">
        <v>0.72</v>
      </c>
      <c r="B172" s="8" t="n">
        <v>1050</v>
      </c>
      <c r="C172" s="8" t="n">
        <v>7.671</v>
      </c>
    </row>
    <row r="173">
      <c r="A173" s="8" t="n">
        <v>0.72</v>
      </c>
      <c r="B173" s="8" t="n">
        <v>1250</v>
      </c>
      <c r="C173" s="8" t="n">
        <v>6.669</v>
      </c>
    </row>
    <row r="174">
      <c r="A174" s="8" t="n">
        <v>0.72</v>
      </c>
      <c r="B174" s="8" t="n">
        <v>1500</v>
      </c>
      <c r="C174" s="8" t="n">
        <v>5.607</v>
      </c>
    </row>
    <row r="175">
      <c r="A175" s="8" t="n">
        <v>0.78</v>
      </c>
      <c r="B175" s="8" t="n">
        <v>650</v>
      </c>
      <c r="C175" s="8" t="n">
        <v>12.034</v>
      </c>
    </row>
    <row r="176">
      <c r="A176" s="8" t="n">
        <v>0.78</v>
      </c>
      <c r="B176" s="8" t="n">
        <v>800</v>
      </c>
      <c r="C176" s="8" t="n">
        <v>10.725</v>
      </c>
    </row>
    <row r="177">
      <c r="A177" s="8" t="n">
        <v>0.78</v>
      </c>
      <c r="B177" s="8" t="n">
        <v>910</v>
      </c>
      <c r="C177" s="8" t="n">
        <v>9.898999999999999</v>
      </c>
    </row>
    <row r="178">
      <c r="A178" s="8" t="n">
        <v>0.78</v>
      </c>
      <c r="B178" s="8" t="n">
        <v>1050</v>
      </c>
      <c r="C178" s="8" t="n">
        <v>8.970000000000001</v>
      </c>
    </row>
    <row r="179">
      <c r="A179" s="8" t="n">
        <v>0.78</v>
      </c>
      <c r="B179" s="8" t="n">
        <v>1250</v>
      </c>
      <c r="C179" s="8" t="n">
        <v>7.821</v>
      </c>
    </row>
    <row r="180">
      <c r="A180" s="8" t="n">
        <v>0.78</v>
      </c>
      <c r="B180" s="8" t="n">
        <v>1500</v>
      </c>
      <c r="C180" s="8" t="n">
        <v>6.6</v>
      </c>
    </row>
    <row r="181">
      <c r="A181" s="8" t="n">
        <v>0.83</v>
      </c>
      <c r="B181" s="8" t="n">
        <v>650</v>
      </c>
      <c r="C181" s="8" t="n">
        <v>12.91</v>
      </c>
    </row>
    <row r="182">
      <c r="A182" s="8" t="n">
        <v>0.83</v>
      </c>
      <c r="B182" s="8" t="n">
        <v>800</v>
      </c>
      <c r="C182" s="8" t="n">
        <v>11.515</v>
      </c>
    </row>
    <row r="183">
      <c r="A183" s="8" t="n">
        <v>0.83</v>
      </c>
      <c r="B183" s="8" t="n">
        <v>910</v>
      </c>
      <c r="C183" s="8" t="n">
        <v>10.635</v>
      </c>
    </row>
    <row r="184">
      <c r="A184" s="8" t="n">
        <v>0.83</v>
      </c>
      <c r="B184" s="8" t="n">
        <v>1050</v>
      </c>
      <c r="C184" s="8" t="n">
        <v>9.644</v>
      </c>
    </row>
    <row r="185">
      <c r="A185" s="8" t="n">
        <v>0.83</v>
      </c>
      <c r="B185" s="8" t="n">
        <v>1250</v>
      </c>
      <c r="C185" s="8" t="n">
        <v>8.417</v>
      </c>
    </row>
    <row r="186">
      <c r="A186" s="8" t="n">
        <v>0.83</v>
      </c>
      <c r="B186" s="8" t="n">
        <v>1500</v>
      </c>
      <c r="C186" s="8" t="n">
        <v>7.112</v>
      </c>
    </row>
    <row r="187">
      <c r="A187" s="8" t="n">
        <v>0.88</v>
      </c>
      <c r="B187" s="8" t="n">
        <v>800</v>
      </c>
      <c r="C187" s="8" t="n">
        <v>12.075</v>
      </c>
    </row>
    <row r="188">
      <c r="A188" s="8" t="n">
        <v>0.88</v>
      </c>
      <c r="B188" s="8" t="n">
        <v>910</v>
      </c>
      <c r="C188" s="8" t="n">
        <v>11.154</v>
      </c>
    </row>
    <row r="189">
      <c r="A189" s="8" t="n">
        <v>0.88</v>
      </c>
      <c r="B189" s="8" t="n">
        <v>1050</v>
      </c>
      <c r="C189" s="8" t="n">
        <v>10.117</v>
      </c>
    </row>
    <row r="190">
      <c r="A190" s="8" t="n">
        <v>0.88</v>
      </c>
      <c r="B190" s="8" t="n">
        <v>1250</v>
      </c>
      <c r="C190" s="8" t="n">
        <v>8.834</v>
      </c>
    </row>
    <row r="191">
      <c r="A191" s="8" t="n">
        <v>0.88</v>
      </c>
      <c r="B191" s="8" t="n">
        <v>1500</v>
      </c>
      <c r="C191" s="8" t="n">
        <v>7.469</v>
      </c>
    </row>
    <row r="192">
      <c r="A192" s="8" t="n">
        <v>0.92</v>
      </c>
      <c r="B192" s="8" t="n">
        <v>800</v>
      </c>
      <c r="C192" s="8" t="n">
        <v>12.122</v>
      </c>
    </row>
    <row r="193">
      <c r="A193" s="8" t="n">
        <v>0.92</v>
      </c>
      <c r="B193" s="8" t="n">
        <v>910</v>
      </c>
      <c r="C193" s="8" t="n">
        <v>11.46</v>
      </c>
    </row>
    <row r="194">
      <c r="A194" s="8" t="n">
        <v>0.92</v>
      </c>
      <c r="B194" s="8" t="n">
        <v>1050</v>
      </c>
      <c r="C194" s="8" t="n">
        <v>10.394</v>
      </c>
    </row>
    <row r="195">
      <c r="A195" s="8" t="n">
        <v>0.92</v>
      </c>
      <c r="B195" s="8" t="n">
        <v>1250</v>
      </c>
      <c r="C195" s="8" t="n">
        <v>9.074</v>
      </c>
    </row>
    <row r="196">
      <c r="A196" s="8" t="n">
        <v>0.92</v>
      </c>
      <c r="B196" s="8" t="n">
        <v>1500</v>
      </c>
      <c r="C196" s="8" t="n">
        <v>7.672</v>
      </c>
    </row>
    <row r="197">
      <c r="A197" s="8" t="n">
        <v>0.95</v>
      </c>
      <c r="B197" s="8" t="n">
        <v>910</v>
      </c>
      <c r="C197" s="8" t="n">
        <v>11.57</v>
      </c>
    </row>
    <row r="198">
      <c r="A198" s="8" t="n">
        <v>0.95</v>
      </c>
      <c r="B198" s="8" t="n">
        <v>1050</v>
      </c>
      <c r="C198" s="8" t="n">
        <v>10.547</v>
      </c>
    </row>
    <row r="199">
      <c r="A199" s="8" t="n">
        <v>0.95</v>
      </c>
      <c r="B199" s="8" t="n">
        <v>1500</v>
      </c>
      <c r="C199" s="8" t="n">
        <v>7.779</v>
      </c>
    </row>
    <row r="202">
      <c r="A202" s="3" t="inlineStr">
        <is>
          <t>B3: P_alta x P_baja</t>
        </is>
      </c>
    </row>
    <row r="203">
      <c r="A203" s="3" t="inlineStr">
        <is>
          <t>C1 - P_alta x P_baja</t>
        </is>
      </c>
    </row>
    <row r="204" ht="30" customHeight="1">
      <c r="A204" s="7" t="inlineStr">
        <is>
          <t>filas: P_alta (kPa) - columnas: P_baja (kPa)</t>
        </is>
      </c>
      <c r="B204" s="7" t="inlineStr">
        <is>
          <t>500.0</t>
        </is>
      </c>
      <c r="C204" s="7" t="inlineStr">
        <is>
          <t>600.0</t>
        </is>
      </c>
      <c r="D204" s="7" t="inlineStr">
        <is>
          <t>690.0</t>
        </is>
      </c>
      <c r="E204" s="7" t="inlineStr">
        <is>
          <t>800.0</t>
        </is>
      </c>
      <c r="F204" s="7" t="inlineStr">
        <is>
          <t>950.0</t>
        </is>
      </c>
      <c r="G204" s="7" t="inlineStr">
        <is>
          <t>1100.0</t>
        </is>
      </c>
      <c r="H204" s="7" t="inlineStr">
        <is>
          <t>1300.0</t>
        </is>
      </c>
    </row>
    <row r="205">
      <c r="A205" s="15" t="n">
        <v>2000</v>
      </c>
      <c r="B205" s="17" t="inlineStr">
        <is>
          <t>C</t>
        </is>
      </c>
      <c r="C205" s="17" t="inlineStr">
        <is>
          <t>C</t>
        </is>
      </c>
      <c r="D205" s="16" t="n">
        <v>8.9</v>
      </c>
      <c r="E205" s="16" t="n">
        <v>7.73</v>
      </c>
      <c r="F205" s="16" t="n">
        <v>6.34</v>
      </c>
      <c r="G205" s="16" t="n">
        <v>5.13</v>
      </c>
      <c r="H205" s="16" t="n">
        <v>3.73</v>
      </c>
    </row>
    <row r="206">
      <c r="A206" s="15" t="n">
        <v>2500</v>
      </c>
      <c r="B206" s="17" t="inlineStr">
        <is>
          <t>C</t>
        </is>
      </c>
      <c r="C206" s="16" t="n">
        <v>11.46</v>
      </c>
      <c r="D206" s="16" t="n">
        <v>10.42</v>
      </c>
      <c r="E206" s="16" t="n">
        <v>9.31</v>
      </c>
      <c r="F206" s="16" t="n">
        <v>7.98</v>
      </c>
      <c r="G206" s="16" t="n">
        <v>6.83</v>
      </c>
      <c r="H206" s="16" t="n">
        <v>5.49</v>
      </c>
    </row>
    <row r="207">
      <c r="A207" s="15" t="n">
        <v>3000</v>
      </c>
      <c r="B207" s="17" t="inlineStr">
        <is>
          <t>C</t>
        </is>
      </c>
      <c r="C207" s="16" t="n">
        <v>12.49</v>
      </c>
      <c r="D207" s="16" t="n">
        <v>11.5</v>
      </c>
      <c r="E207" s="16" t="n">
        <v>10.44</v>
      </c>
      <c r="F207" s="16" t="n">
        <v>9.17</v>
      </c>
      <c r="G207" s="16" t="n">
        <v>8.07</v>
      </c>
      <c r="H207" s="16" t="n">
        <v>6.78</v>
      </c>
    </row>
    <row r="208">
      <c r="A208" s="15" t="n">
        <v>3300</v>
      </c>
      <c r="B208" s="17" t="inlineStr">
        <is>
          <t>C</t>
        </is>
      </c>
      <c r="C208" s="16" t="n">
        <v>12.96</v>
      </c>
      <c r="D208" s="16" t="n">
        <v>12</v>
      </c>
      <c r="E208" s="16" t="n">
        <v>10.96</v>
      </c>
      <c r="F208" s="16" t="n">
        <v>9.720000000000001</v>
      </c>
      <c r="G208" s="16" t="n">
        <v>8.65</v>
      </c>
      <c r="H208" s="16" t="n">
        <v>7.4</v>
      </c>
    </row>
    <row r="209">
      <c r="A209" s="15" t="n">
        <v>3800</v>
      </c>
      <c r="B209" s="17" t="inlineStr">
        <is>
          <t>C</t>
        </is>
      </c>
      <c r="C209" s="16" t="n">
        <v>13.56</v>
      </c>
      <c r="D209" s="16" t="n">
        <v>12.45</v>
      </c>
      <c r="E209" s="16" t="n">
        <v>11.62</v>
      </c>
      <c r="F209" s="16" t="n">
        <v>10.43</v>
      </c>
      <c r="G209" s="16" t="n">
        <v>9.4</v>
      </c>
      <c r="H209" s="16" t="n">
        <v>8.19</v>
      </c>
    </row>
    <row r="210">
      <c r="A210" s="15" t="n">
        <v>4400</v>
      </c>
      <c r="B210" s="17" t="inlineStr">
        <is>
          <t>C</t>
        </is>
      </c>
      <c r="C210" s="16" t="n">
        <v>13.92</v>
      </c>
      <c r="D210" s="16" t="n">
        <v>13.07</v>
      </c>
      <c r="E210" s="16" t="n">
        <v>12.11</v>
      </c>
      <c r="F210" s="16" t="n">
        <v>10.97</v>
      </c>
      <c r="G210" s="16" t="n">
        <v>9.98</v>
      </c>
      <c r="H210" s="16" t="n">
        <v>8.83</v>
      </c>
    </row>
    <row r="211">
      <c r="A211" s="15" t="n">
        <v>5000</v>
      </c>
      <c r="B211" s="17" t="inlineStr">
        <is>
          <t>C</t>
        </is>
      </c>
      <c r="C211" s="16" t="n">
        <v>14.01</v>
      </c>
      <c r="D211" s="16" t="n">
        <v>13.15</v>
      </c>
      <c r="E211" s="16" t="n">
        <v>12.23</v>
      </c>
      <c r="F211" s="16" t="n">
        <v>11.14</v>
      </c>
      <c r="G211" s="16" t="n">
        <v>10.2</v>
      </c>
      <c r="H211" s="16" t="n">
        <v>9.119999999999999</v>
      </c>
    </row>
    <row r="213" ht="30" customHeight="1">
      <c r="A213" s="7" t="inlineStr">
        <is>
          <t>Nivel de P_baja</t>
        </is>
      </c>
      <c r="B213" s="7" t="inlineStr">
        <is>
          <t>P_alta (kPa)</t>
        </is>
      </c>
      <c r="C213" s="7" t="inlineStr">
        <is>
          <t>eta (%)</t>
        </is>
      </c>
    </row>
    <row r="214">
      <c r="A214" s="8" t="n">
        <v>600</v>
      </c>
      <c r="B214" s="8" t="n">
        <v>2500</v>
      </c>
      <c r="C214" s="8" t="n">
        <v>11.456</v>
      </c>
    </row>
    <row r="215">
      <c r="A215" s="8" t="n">
        <v>600</v>
      </c>
      <c r="B215" s="8" t="n">
        <v>3000</v>
      </c>
      <c r="C215" s="8" t="n">
        <v>12.491</v>
      </c>
    </row>
    <row r="216">
      <c r="A216" s="8" t="n">
        <v>600</v>
      </c>
      <c r="B216" s="8" t="n">
        <v>3300</v>
      </c>
      <c r="C216" s="8" t="n">
        <v>12.963</v>
      </c>
    </row>
    <row r="217">
      <c r="A217" s="8" t="n">
        <v>600</v>
      </c>
      <c r="B217" s="8" t="n">
        <v>3800</v>
      </c>
      <c r="C217" s="8" t="n">
        <v>13.557</v>
      </c>
    </row>
    <row r="218">
      <c r="A218" s="8" t="n">
        <v>600</v>
      </c>
      <c r="B218" s="8" t="n">
        <v>4400</v>
      </c>
      <c r="C218" s="8" t="n">
        <v>13.925</v>
      </c>
    </row>
    <row r="219">
      <c r="A219" s="8" t="n">
        <v>600</v>
      </c>
      <c r="B219" s="8" t="n">
        <v>5000</v>
      </c>
      <c r="C219" s="8" t="n">
        <v>14.01</v>
      </c>
    </row>
    <row r="220">
      <c r="A220" s="8" t="n">
        <v>690</v>
      </c>
      <c r="B220" s="8" t="n">
        <v>2000</v>
      </c>
      <c r="C220" s="8" t="n">
        <v>8.898</v>
      </c>
    </row>
    <row r="221">
      <c r="A221" s="8" t="n">
        <v>690</v>
      </c>
      <c r="B221" s="8" t="n">
        <v>2500</v>
      </c>
      <c r="C221" s="8" t="n">
        <v>10.424</v>
      </c>
    </row>
    <row r="222">
      <c r="A222" s="8" t="n">
        <v>690</v>
      </c>
      <c r="B222" s="8" t="n">
        <v>3000</v>
      </c>
      <c r="C222" s="8" t="n">
        <v>11.505</v>
      </c>
    </row>
    <row r="223">
      <c r="A223" s="8" t="n">
        <v>690</v>
      </c>
      <c r="B223" s="8" t="n">
        <v>3300</v>
      </c>
      <c r="C223" s="8" t="n">
        <v>12</v>
      </c>
    </row>
    <row r="224">
      <c r="A224" s="8" t="n">
        <v>690</v>
      </c>
      <c r="B224" s="8" t="n">
        <v>3800</v>
      </c>
      <c r="C224" s="8" t="n">
        <v>12.449</v>
      </c>
    </row>
    <row r="225">
      <c r="A225" s="8" t="n">
        <v>690</v>
      </c>
      <c r="B225" s="8" t="n">
        <v>4400</v>
      </c>
      <c r="C225" s="8" t="n">
        <v>13.073</v>
      </c>
    </row>
    <row r="226">
      <c r="A226" s="8" t="n">
        <v>690</v>
      </c>
      <c r="B226" s="8" t="n">
        <v>5000</v>
      </c>
      <c r="C226" s="8" t="n">
        <v>13.151</v>
      </c>
    </row>
    <row r="227">
      <c r="A227" s="8" t="n">
        <v>800</v>
      </c>
      <c r="B227" s="8" t="n">
        <v>2000</v>
      </c>
      <c r="C227" s="8" t="n">
        <v>7.727</v>
      </c>
    </row>
    <row r="228">
      <c r="A228" s="8" t="n">
        <v>800</v>
      </c>
      <c r="B228" s="8" t="n">
        <v>2500</v>
      </c>
      <c r="C228" s="8" t="n">
        <v>9.308999999999999</v>
      </c>
    </row>
    <row r="229">
      <c r="A229" s="8" t="n">
        <v>800</v>
      </c>
      <c r="B229" s="8" t="n">
        <v>3000</v>
      </c>
      <c r="C229" s="8" t="n">
        <v>10.439</v>
      </c>
    </row>
    <row r="230">
      <c r="A230" s="8" t="n">
        <v>800</v>
      </c>
      <c r="B230" s="8" t="n">
        <v>3300</v>
      </c>
      <c r="C230" s="8" t="n">
        <v>10.96</v>
      </c>
    </row>
    <row r="231">
      <c r="A231" s="8" t="n">
        <v>800</v>
      </c>
      <c r="B231" s="8" t="n">
        <v>3800</v>
      </c>
      <c r="C231" s="8" t="n">
        <v>11.62</v>
      </c>
    </row>
    <row r="232">
      <c r="A232" s="8" t="n">
        <v>800</v>
      </c>
      <c r="B232" s="8" t="n">
        <v>4400</v>
      </c>
      <c r="C232" s="8" t="n">
        <v>12.108</v>
      </c>
    </row>
    <row r="233">
      <c r="A233" s="8" t="n">
        <v>800</v>
      </c>
      <c r="B233" s="8" t="n">
        <v>5000</v>
      </c>
      <c r="C233" s="8" t="n">
        <v>12.23</v>
      </c>
    </row>
    <row r="234">
      <c r="A234" s="8" t="n">
        <v>950</v>
      </c>
      <c r="B234" s="8" t="n">
        <v>2000</v>
      </c>
      <c r="C234" s="8" t="n">
        <v>6.339</v>
      </c>
    </row>
    <row r="235">
      <c r="A235" s="8" t="n">
        <v>950</v>
      </c>
      <c r="B235" s="8" t="n">
        <v>2500</v>
      </c>
      <c r="C235" s="8" t="n">
        <v>7.984</v>
      </c>
    </row>
    <row r="236">
      <c r="A236" s="8" t="n">
        <v>950</v>
      </c>
      <c r="B236" s="8" t="n">
        <v>3000</v>
      </c>
      <c r="C236" s="8" t="n">
        <v>9.173</v>
      </c>
    </row>
    <row r="237">
      <c r="A237" s="8" t="n">
        <v>950</v>
      </c>
      <c r="B237" s="8" t="n">
        <v>3300</v>
      </c>
      <c r="C237" s="8" t="n">
        <v>9.724</v>
      </c>
    </row>
    <row r="238">
      <c r="A238" s="8" t="n">
        <v>950</v>
      </c>
      <c r="B238" s="8" t="n">
        <v>3800</v>
      </c>
      <c r="C238" s="8" t="n">
        <v>10.43</v>
      </c>
    </row>
    <row r="239">
      <c r="A239" s="8" t="n">
        <v>950</v>
      </c>
      <c r="B239" s="8" t="n">
        <v>4400</v>
      </c>
      <c r="C239" s="8" t="n">
        <v>10.967</v>
      </c>
    </row>
    <row r="240">
      <c r="A240" s="8" t="n">
        <v>950</v>
      </c>
      <c r="B240" s="8" t="n">
        <v>5000</v>
      </c>
      <c r="C240" s="8" t="n">
        <v>11.143</v>
      </c>
    </row>
    <row r="241">
      <c r="A241" s="8" t="n">
        <v>1100</v>
      </c>
      <c r="B241" s="8" t="n">
        <v>2000</v>
      </c>
      <c r="C241" s="8" t="n">
        <v>5.131</v>
      </c>
    </row>
    <row r="242">
      <c r="A242" s="8" t="n">
        <v>1100</v>
      </c>
      <c r="B242" s="8" t="n">
        <v>2500</v>
      </c>
      <c r="C242" s="8" t="n">
        <v>6.83</v>
      </c>
    </row>
    <row r="243">
      <c r="A243" s="8" t="n">
        <v>1100</v>
      </c>
      <c r="B243" s="8" t="n">
        <v>3000</v>
      </c>
      <c r="C243" s="8" t="n">
        <v>8.068</v>
      </c>
    </row>
    <row r="244">
      <c r="A244" s="8" t="n">
        <v>1100</v>
      </c>
      <c r="B244" s="8" t="n">
        <v>3300</v>
      </c>
      <c r="C244" s="8" t="n">
        <v>8.648</v>
      </c>
    </row>
    <row r="245">
      <c r="A245" s="8" t="n">
        <v>1100</v>
      </c>
      <c r="B245" s="8" t="n">
        <v>3800</v>
      </c>
      <c r="C245" s="8" t="n">
        <v>9.395</v>
      </c>
    </row>
    <row r="246">
      <c r="A246" s="8" t="n">
        <v>1100</v>
      </c>
      <c r="B246" s="8" t="n">
        <v>4400</v>
      </c>
      <c r="C246" s="8" t="n">
        <v>9.978</v>
      </c>
    </row>
    <row r="247">
      <c r="A247" s="8" t="n">
        <v>1100</v>
      </c>
      <c r="B247" s="8" t="n">
        <v>5000</v>
      </c>
      <c r="C247" s="8" t="n">
        <v>10.203</v>
      </c>
    </row>
    <row r="248">
      <c r="A248" s="8" t="n">
        <v>1300</v>
      </c>
      <c r="B248" s="8" t="n">
        <v>2000</v>
      </c>
      <c r="C248" s="8" t="n">
        <v>3.729</v>
      </c>
    </row>
    <row r="249">
      <c r="A249" s="8" t="n">
        <v>1300</v>
      </c>
      <c r="B249" s="8" t="n">
        <v>2500</v>
      </c>
      <c r="C249" s="8" t="n">
        <v>5.487</v>
      </c>
    </row>
    <row r="250">
      <c r="A250" s="8" t="n">
        <v>1300</v>
      </c>
      <c r="B250" s="8" t="n">
        <v>3000</v>
      </c>
      <c r="C250" s="8" t="n">
        <v>6.784</v>
      </c>
    </row>
    <row r="251">
      <c r="A251" s="8" t="n">
        <v>1300</v>
      </c>
      <c r="B251" s="8" t="n">
        <v>3300</v>
      </c>
      <c r="C251" s="8" t="n">
        <v>7.395</v>
      </c>
    </row>
    <row r="252">
      <c r="A252" s="8" t="n">
        <v>1300</v>
      </c>
      <c r="B252" s="8" t="n">
        <v>3800</v>
      </c>
      <c r="C252" s="8" t="n">
        <v>8.193</v>
      </c>
    </row>
    <row r="253">
      <c r="A253" s="8" t="n">
        <v>1300</v>
      </c>
      <c r="B253" s="8" t="n">
        <v>4400</v>
      </c>
      <c r="C253" s="8" t="n">
        <v>8.832000000000001</v>
      </c>
    </row>
    <row r="254">
      <c r="A254" s="8" t="n">
        <v>1300</v>
      </c>
      <c r="B254" s="8" t="n">
        <v>5000</v>
      </c>
      <c r="C254" s="8" t="n">
        <v>9.117000000000001</v>
      </c>
    </row>
    <row r="257">
      <c r="A257" s="3" t="inlineStr">
        <is>
          <t>C2 - P_alta x P_baja</t>
        </is>
      </c>
    </row>
    <row r="258" ht="30" customHeight="1">
      <c r="A258" s="7" t="inlineStr">
        <is>
          <t>filas: P_alta (kPa) - columnas: P_baja (kPa)</t>
        </is>
      </c>
      <c r="B258" s="7" t="inlineStr">
        <is>
          <t>400.0</t>
        </is>
      </c>
      <c r="C258" s="7" t="inlineStr">
        <is>
          <t>450.0</t>
        </is>
      </c>
      <c r="D258" s="7" t="inlineStr">
        <is>
          <t>500.0</t>
        </is>
      </c>
      <c r="E258" s="7" t="inlineStr">
        <is>
          <t>563.64</t>
        </is>
      </c>
      <c r="F258" s="7" t="inlineStr">
        <is>
          <t>700.0</t>
        </is>
      </c>
      <c r="G258" s="7" t="inlineStr">
        <is>
          <t>900.0</t>
        </is>
      </c>
      <c r="H258" s="7" t="inlineStr">
        <is>
          <t>1200.0</t>
        </is>
      </c>
    </row>
    <row r="259">
      <c r="A259" s="15" t="n">
        <v>2000</v>
      </c>
      <c r="B259" s="17" t="inlineStr">
        <is>
          <t>C</t>
        </is>
      </c>
      <c r="C259" s="16" t="n">
        <v>9.59</v>
      </c>
      <c r="D259" s="16" t="n">
        <v>8.949999999999999</v>
      </c>
      <c r="E259" s="16" t="n">
        <v>8.220000000000001</v>
      </c>
      <c r="F259" s="16" t="n">
        <v>6.87</v>
      </c>
      <c r="G259" s="16" t="n">
        <v>5.27</v>
      </c>
      <c r="H259" s="16" t="n">
        <v>3.4</v>
      </c>
    </row>
    <row r="260">
      <c r="A260" s="15" t="n">
        <v>2500</v>
      </c>
      <c r="B260" s="16" t="n">
        <v>10.52</v>
      </c>
      <c r="C260" s="16" t="n">
        <v>9.880000000000001</v>
      </c>
      <c r="D260" s="16" t="n">
        <v>9.31</v>
      </c>
      <c r="E260" s="16" t="n">
        <v>8.65</v>
      </c>
      <c r="F260" s="16" t="n">
        <v>7.44</v>
      </c>
      <c r="G260" s="16" t="n">
        <v>6.01</v>
      </c>
      <c r="H260" s="16" t="n">
        <v>4.34</v>
      </c>
    </row>
    <row r="261">
      <c r="A261" s="15" t="n">
        <v>3000</v>
      </c>
      <c r="B261" s="16" t="n">
        <v>9.51</v>
      </c>
      <c r="C261" s="16" t="n">
        <v>8.98</v>
      </c>
      <c r="D261" s="16" t="n">
        <v>8.49</v>
      </c>
      <c r="E261" s="16" t="n">
        <v>7.94</v>
      </c>
      <c r="F261" s="16" t="n">
        <v>6.92</v>
      </c>
      <c r="G261" s="16" t="n">
        <v>5.73</v>
      </c>
      <c r="H261" s="16" t="n">
        <v>2.98</v>
      </c>
    </row>
    <row r="262">
      <c r="A262" s="15" t="n">
        <v>3250</v>
      </c>
      <c r="B262" s="16" t="n">
        <v>8.27</v>
      </c>
      <c r="C262" s="16" t="n">
        <v>7.81</v>
      </c>
      <c r="D262" s="16" t="n">
        <v>7.39</v>
      </c>
      <c r="E262" s="16" t="n">
        <v>6.91</v>
      </c>
      <c r="F262" s="16" t="n">
        <v>6.04</v>
      </c>
      <c r="G262" s="16" t="n">
        <v>5.01</v>
      </c>
      <c r="H262" s="16" t="n">
        <v>3.84</v>
      </c>
    </row>
    <row r="263">
      <c r="A263" s="15" t="n">
        <v>3500</v>
      </c>
      <c r="B263" s="16" t="n">
        <v>6.15</v>
      </c>
      <c r="C263" s="16" t="n">
        <v>5.79</v>
      </c>
      <c r="D263" s="16" t="n">
        <v>5.47</v>
      </c>
      <c r="E263" s="16" t="n">
        <v>5.09</v>
      </c>
      <c r="F263" s="16" t="n">
        <v>4.42</v>
      </c>
      <c r="G263" s="16" t="n">
        <v>3.63</v>
      </c>
      <c r="H263" s="16" t="n">
        <v>2.75</v>
      </c>
    </row>
    <row r="264">
      <c r="A264" s="15" t="n">
        <v>3750</v>
      </c>
      <c r="B264" s="16" t="n">
        <v>2.41</v>
      </c>
      <c r="C264" s="16" t="n">
        <v>2.21</v>
      </c>
      <c r="D264" s="16" t="n">
        <v>2.02</v>
      </c>
      <c r="E264" s="16" t="n">
        <v>1.81</v>
      </c>
      <c r="F264" s="16" t="n">
        <v>1.45</v>
      </c>
      <c r="G264" s="16" t="n">
        <v>1.04</v>
      </c>
      <c r="H264" s="16" t="n">
        <v>0.62</v>
      </c>
    </row>
    <row r="265">
      <c r="A265" s="15" t="n">
        <v>4000</v>
      </c>
      <c r="B265" s="18" t="inlineStr">
        <is>
          <t>NC</t>
        </is>
      </c>
      <c r="C265" s="18" t="inlineStr">
        <is>
          <t>NC</t>
        </is>
      </c>
      <c r="D265" s="18" t="inlineStr">
        <is>
          <t>NC</t>
        </is>
      </c>
      <c r="E265" s="18" t="inlineStr">
        <is>
          <t>NC</t>
        </is>
      </c>
      <c r="F265" s="18" t="inlineStr">
        <is>
          <t>NC</t>
        </is>
      </c>
      <c r="G265" s="18" t="inlineStr">
        <is>
          <t>NC</t>
        </is>
      </c>
      <c r="H265" s="18" t="inlineStr">
        <is>
          <t>NC</t>
        </is>
      </c>
    </row>
    <row r="267" ht="30" customHeight="1">
      <c r="A267" s="7" t="inlineStr">
        <is>
          <t>Nivel de P_baja</t>
        </is>
      </c>
      <c r="B267" s="7" t="inlineStr">
        <is>
          <t>P_alta (kPa)</t>
        </is>
      </c>
      <c r="C267" s="7" t="inlineStr">
        <is>
          <t>eta (%)</t>
        </is>
      </c>
    </row>
    <row r="268">
      <c r="A268" s="8" t="n">
        <v>400</v>
      </c>
      <c r="B268" s="8" t="n">
        <v>2500</v>
      </c>
      <c r="C268" s="8" t="n">
        <v>10.519</v>
      </c>
    </row>
    <row r="269">
      <c r="A269" s="8" t="n">
        <v>400</v>
      </c>
      <c r="B269" s="8" t="n">
        <v>3000</v>
      </c>
      <c r="C269" s="8" t="n">
        <v>9.510999999999999</v>
      </c>
    </row>
    <row r="270">
      <c r="A270" s="8" t="n">
        <v>400</v>
      </c>
      <c r="B270" s="8" t="n">
        <v>3250</v>
      </c>
      <c r="C270" s="8" t="n">
        <v>8.27</v>
      </c>
    </row>
    <row r="271">
      <c r="A271" s="8" t="n">
        <v>400</v>
      </c>
      <c r="B271" s="8" t="n">
        <v>3500</v>
      </c>
      <c r="C271" s="8" t="n">
        <v>6.154</v>
      </c>
    </row>
    <row r="272">
      <c r="A272" s="8" t="n">
        <v>400</v>
      </c>
      <c r="B272" s="8" t="n">
        <v>3750</v>
      </c>
      <c r="C272" s="8" t="n">
        <v>2.414</v>
      </c>
    </row>
    <row r="273">
      <c r="A273" s="8" t="n">
        <v>450</v>
      </c>
      <c r="B273" s="8" t="n">
        <v>2000</v>
      </c>
      <c r="C273" s="8" t="n">
        <v>9.586</v>
      </c>
    </row>
    <row r="274">
      <c r="A274" s="8" t="n">
        <v>450</v>
      </c>
      <c r="B274" s="8" t="n">
        <v>2500</v>
      </c>
      <c r="C274" s="8" t="n">
        <v>9.885</v>
      </c>
    </row>
    <row r="275">
      <c r="A275" s="8" t="n">
        <v>450</v>
      </c>
      <c r="B275" s="8" t="n">
        <v>3000</v>
      </c>
      <c r="C275" s="8" t="n">
        <v>8.977</v>
      </c>
    </row>
    <row r="276">
      <c r="A276" s="8" t="n">
        <v>450</v>
      </c>
      <c r="B276" s="8" t="n">
        <v>3250</v>
      </c>
      <c r="C276" s="8" t="n">
        <v>7.808</v>
      </c>
    </row>
    <row r="277">
      <c r="A277" s="8" t="n">
        <v>450</v>
      </c>
      <c r="B277" s="8" t="n">
        <v>3500</v>
      </c>
      <c r="C277" s="8" t="n">
        <v>5.792</v>
      </c>
    </row>
    <row r="278">
      <c r="A278" s="8" t="n">
        <v>450</v>
      </c>
      <c r="B278" s="8" t="n">
        <v>3750</v>
      </c>
      <c r="C278" s="8" t="n">
        <v>2.206</v>
      </c>
    </row>
    <row r="279">
      <c r="A279" s="8" t="n">
        <v>500</v>
      </c>
      <c r="B279" s="8" t="n">
        <v>2000</v>
      </c>
      <c r="C279" s="8" t="n">
        <v>8.949</v>
      </c>
    </row>
    <row r="280">
      <c r="A280" s="8" t="n">
        <v>500</v>
      </c>
      <c r="B280" s="8" t="n">
        <v>2500</v>
      </c>
      <c r="C280" s="8" t="n">
        <v>9.311999999999999</v>
      </c>
    </row>
    <row r="281">
      <c r="A281" s="8" t="n">
        <v>500</v>
      </c>
      <c r="B281" s="8" t="n">
        <v>3000</v>
      </c>
      <c r="C281" s="8" t="n">
        <v>8.494999999999999</v>
      </c>
    </row>
    <row r="282">
      <c r="A282" s="8" t="n">
        <v>500</v>
      </c>
      <c r="B282" s="8" t="n">
        <v>3250</v>
      </c>
      <c r="C282" s="8" t="n">
        <v>7.391</v>
      </c>
    </row>
    <row r="283">
      <c r="A283" s="8" t="n">
        <v>500</v>
      </c>
      <c r="B283" s="8" t="n">
        <v>3500</v>
      </c>
      <c r="C283" s="8" t="n">
        <v>5.466</v>
      </c>
    </row>
    <row r="284">
      <c r="A284" s="8" t="n">
        <v>500</v>
      </c>
      <c r="B284" s="8" t="n">
        <v>3750</v>
      </c>
      <c r="C284" s="8" t="n">
        <v>2.022</v>
      </c>
    </row>
    <row r="285">
      <c r="A285" s="8" t="n">
        <v>563.64</v>
      </c>
      <c r="B285" s="8" t="n">
        <v>2000</v>
      </c>
      <c r="C285" s="8" t="n">
        <v>8.215999999999999</v>
      </c>
    </row>
    <row r="286">
      <c r="A286" s="8" t="n">
        <v>563.64</v>
      </c>
      <c r="B286" s="8" t="n">
        <v>2500</v>
      </c>
      <c r="C286" s="8" t="n">
        <v>8.651999999999999</v>
      </c>
    </row>
    <row r="287">
      <c r="A287" s="8" t="n">
        <v>563.64</v>
      </c>
      <c r="B287" s="8" t="n">
        <v>3000</v>
      </c>
      <c r="C287" s="8" t="n">
        <v>7.94</v>
      </c>
    </row>
    <row r="288">
      <c r="A288" s="8" t="n">
        <v>563.64</v>
      </c>
      <c r="B288" s="8" t="n">
        <v>3250</v>
      </c>
      <c r="C288" s="8" t="n">
        <v>6.913</v>
      </c>
    </row>
    <row r="289">
      <c r="A289" s="8" t="n">
        <v>563.64</v>
      </c>
      <c r="B289" s="8" t="n">
        <v>3500</v>
      </c>
      <c r="C289" s="8" t="n">
        <v>5.094</v>
      </c>
    </row>
    <row r="290">
      <c r="A290" s="8" t="n">
        <v>563.64</v>
      </c>
      <c r="B290" s="8" t="n">
        <v>3750</v>
      </c>
      <c r="C290" s="8" t="n">
        <v>1.814</v>
      </c>
    </row>
    <row r="291">
      <c r="A291" s="8" t="n">
        <v>700</v>
      </c>
      <c r="B291" s="8" t="n">
        <v>2000</v>
      </c>
      <c r="C291" s="8" t="n">
        <v>6.868</v>
      </c>
    </row>
    <row r="292">
      <c r="A292" s="8" t="n">
        <v>700</v>
      </c>
      <c r="B292" s="8" t="n">
        <v>2500</v>
      </c>
      <c r="C292" s="8" t="n">
        <v>7.44</v>
      </c>
    </row>
    <row r="293">
      <c r="A293" s="8" t="n">
        <v>700</v>
      </c>
      <c r="B293" s="8" t="n">
        <v>3000</v>
      </c>
      <c r="C293" s="8" t="n">
        <v>6.924</v>
      </c>
    </row>
    <row r="294">
      <c r="A294" s="8" t="n">
        <v>700</v>
      </c>
      <c r="B294" s="8" t="n">
        <v>3250</v>
      </c>
      <c r="C294" s="8" t="n">
        <v>6.038</v>
      </c>
    </row>
    <row r="295">
      <c r="A295" s="8" t="n">
        <v>700</v>
      </c>
      <c r="B295" s="8" t="n">
        <v>3500</v>
      </c>
      <c r="C295" s="8" t="n">
        <v>4.418</v>
      </c>
    </row>
    <row r="296">
      <c r="A296" s="8" t="n">
        <v>700</v>
      </c>
      <c r="B296" s="8" t="n">
        <v>3750</v>
      </c>
      <c r="C296" s="8" t="n">
        <v>1.447</v>
      </c>
    </row>
    <row r="297">
      <c r="A297" s="8" t="n">
        <v>900</v>
      </c>
      <c r="B297" s="8" t="n">
        <v>2000</v>
      </c>
      <c r="C297" s="8" t="n">
        <v>5.271</v>
      </c>
    </row>
    <row r="298">
      <c r="A298" s="8" t="n">
        <v>900</v>
      </c>
      <c r="B298" s="8" t="n">
        <v>2500</v>
      </c>
      <c r="C298" s="8" t="n">
        <v>6.007</v>
      </c>
    </row>
    <row r="299">
      <c r="A299" s="8" t="n">
        <v>900</v>
      </c>
      <c r="B299" s="8" t="n">
        <v>3000</v>
      </c>
      <c r="C299" s="8" t="n">
        <v>5.727</v>
      </c>
    </row>
    <row r="300">
      <c r="A300" s="8" t="n">
        <v>900</v>
      </c>
      <c r="B300" s="8" t="n">
        <v>3250</v>
      </c>
      <c r="C300" s="8" t="n">
        <v>5.013</v>
      </c>
    </row>
    <row r="301">
      <c r="A301" s="8" t="n">
        <v>900</v>
      </c>
      <c r="B301" s="8" t="n">
        <v>3500</v>
      </c>
      <c r="C301" s="8" t="n">
        <v>3.635</v>
      </c>
    </row>
    <row r="302">
      <c r="A302" s="8" t="n">
        <v>900</v>
      </c>
      <c r="B302" s="8" t="n">
        <v>3750</v>
      </c>
      <c r="C302" s="8" t="n">
        <v>1.042</v>
      </c>
    </row>
    <row r="303">
      <c r="A303" s="8" t="n">
        <v>1200</v>
      </c>
      <c r="B303" s="8" t="n">
        <v>2000</v>
      </c>
      <c r="C303" s="8" t="n">
        <v>3.402</v>
      </c>
    </row>
    <row r="304">
      <c r="A304" s="8" t="n">
        <v>1200</v>
      </c>
      <c r="B304" s="8" t="n">
        <v>2500</v>
      </c>
      <c r="C304" s="8" t="n">
        <v>4.336</v>
      </c>
    </row>
    <row r="305">
      <c r="A305" s="8" t="n">
        <v>1200</v>
      </c>
      <c r="B305" s="8" t="n">
        <v>3000</v>
      </c>
      <c r="C305" s="8" t="n">
        <v>2.976</v>
      </c>
    </row>
    <row r="306">
      <c r="A306" s="8" t="n">
        <v>1200</v>
      </c>
      <c r="B306" s="8" t="n">
        <v>3250</v>
      </c>
      <c r="C306" s="8" t="n">
        <v>3.835</v>
      </c>
    </row>
    <row r="307">
      <c r="A307" s="8" t="n">
        <v>1200</v>
      </c>
      <c r="B307" s="8" t="n">
        <v>3500</v>
      </c>
      <c r="C307" s="8" t="n">
        <v>2.752</v>
      </c>
    </row>
    <row r="308">
      <c r="A308" s="8" t="n">
        <v>1200</v>
      </c>
      <c r="B308" s="8" t="n">
        <v>3750</v>
      </c>
      <c r="C308" s="8" t="n">
        <v>0.621</v>
      </c>
    </row>
    <row r="311">
      <c r="A311" s="3" t="inlineStr">
        <is>
          <t>C3 - P_alta x P_baja</t>
        </is>
      </c>
    </row>
    <row r="312" ht="30" customHeight="1">
      <c r="A312" s="7" t="inlineStr">
        <is>
          <t>filas: P_alta (kPa) - columnas: P_baja (kPa)</t>
        </is>
      </c>
      <c r="B312" s="7" t="inlineStr">
        <is>
          <t>500.0</t>
        </is>
      </c>
      <c r="C312" s="7" t="inlineStr">
        <is>
          <t>650.0</t>
        </is>
      </c>
      <c r="D312" s="7" t="inlineStr">
        <is>
          <t>800.0</t>
        </is>
      </c>
      <c r="E312" s="7" t="inlineStr">
        <is>
          <t>950.0</t>
        </is>
      </c>
      <c r="F312" s="7" t="inlineStr">
        <is>
          <t>1100.0</t>
        </is>
      </c>
      <c r="G312" s="7" t="inlineStr">
        <is>
          <t>1300.0</t>
        </is>
      </c>
      <c r="H312" s="7" t="inlineStr">
        <is>
          <t>1600.0</t>
        </is>
      </c>
    </row>
    <row r="313">
      <c r="A313" s="15" t="n">
        <v>2000</v>
      </c>
      <c r="B313" s="17" t="inlineStr">
        <is>
          <t>C</t>
        </is>
      </c>
      <c r="C313" s="17" t="inlineStr">
        <is>
          <t>C</t>
        </is>
      </c>
      <c r="D313" s="16" t="n">
        <v>7.4</v>
      </c>
      <c r="E313" s="16" t="n">
        <v>6.06</v>
      </c>
      <c r="F313" s="16" t="n">
        <v>4.9</v>
      </c>
      <c r="G313" s="16" t="n">
        <v>3.56</v>
      </c>
      <c r="H313" s="16" t="inlineStr">
        <is>
          <t>-</t>
        </is>
      </c>
    </row>
    <row r="314">
      <c r="A314" s="15" t="n">
        <v>2500</v>
      </c>
      <c r="B314" s="17" t="inlineStr">
        <is>
          <t>C</t>
        </is>
      </c>
      <c r="C314" s="16" t="n">
        <v>10.66</v>
      </c>
      <c r="D314" s="16" t="n">
        <v>9.109999999999999</v>
      </c>
      <c r="E314" s="16" t="n">
        <v>7.8</v>
      </c>
      <c r="F314" s="16" t="n">
        <v>6.66</v>
      </c>
      <c r="G314" s="16" t="n">
        <v>5.34</v>
      </c>
      <c r="H314" s="16" t="n">
        <v>3.68</v>
      </c>
    </row>
    <row r="315">
      <c r="A315" s="15" t="n">
        <v>3150</v>
      </c>
      <c r="B315" s="17" t="inlineStr">
        <is>
          <t>C</t>
        </is>
      </c>
      <c r="C315" s="16" t="n">
        <v>12.23</v>
      </c>
      <c r="D315" s="16" t="n">
        <v>10.72</v>
      </c>
      <c r="E315" s="16" t="n">
        <v>9.449999999999999</v>
      </c>
      <c r="F315" s="16" t="n">
        <v>8.35</v>
      </c>
      <c r="G315" s="16" t="n">
        <v>7.07</v>
      </c>
      <c r="H315" s="16" t="n">
        <v>5.45</v>
      </c>
    </row>
    <row r="316">
      <c r="A316" s="15" t="n">
        <v>3500</v>
      </c>
      <c r="B316" s="17" t="inlineStr">
        <is>
          <t>C</t>
        </is>
      </c>
      <c r="C316" s="16" t="n">
        <v>12.86</v>
      </c>
      <c r="D316" s="16" t="n">
        <v>11.31</v>
      </c>
      <c r="E316" s="16" t="n">
        <v>10.13</v>
      </c>
      <c r="F316" s="16" t="n">
        <v>9.050000000000001</v>
      </c>
      <c r="G316" s="16" t="n">
        <v>7.79</v>
      </c>
      <c r="H316" s="16" t="n">
        <v>6.21</v>
      </c>
    </row>
    <row r="317">
      <c r="A317" s="15" t="n">
        <v>4000</v>
      </c>
      <c r="B317" s="17" t="inlineStr">
        <is>
          <t>C</t>
        </is>
      </c>
      <c r="C317" s="16" t="n">
        <v>13.56</v>
      </c>
      <c r="D317" s="16" t="n">
        <v>12.12</v>
      </c>
      <c r="E317" s="16" t="n">
        <v>10.91</v>
      </c>
      <c r="F317" s="16" t="n">
        <v>9.85</v>
      </c>
      <c r="G317" s="16" t="n">
        <v>8.630000000000001</v>
      </c>
      <c r="H317" s="16" t="n">
        <v>7.09</v>
      </c>
    </row>
    <row r="318">
      <c r="A318" s="15" t="n">
        <v>4500</v>
      </c>
      <c r="B318" s="17" t="inlineStr">
        <is>
          <t>C</t>
        </is>
      </c>
      <c r="C318" s="16" t="n">
        <v>14.06</v>
      </c>
      <c r="D318" s="16" t="n">
        <v>12.67</v>
      </c>
      <c r="E318" s="16" t="n">
        <v>11.49</v>
      </c>
      <c r="F318" s="16" t="n">
        <v>10.46</v>
      </c>
      <c r="G318" s="16" t="n">
        <v>9.27</v>
      </c>
      <c r="H318" s="16" t="n">
        <v>7.77</v>
      </c>
    </row>
    <row r="319">
      <c r="A319" s="15" t="n">
        <v>5000</v>
      </c>
      <c r="B319" s="17" t="inlineStr">
        <is>
          <t>C</t>
        </is>
      </c>
      <c r="C319" s="16" t="n">
        <v>14.38</v>
      </c>
      <c r="D319" s="16" t="n">
        <v>13.03</v>
      </c>
      <c r="E319" s="16" t="n">
        <v>11.89</v>
      </c>
      <c r="F319" s="16" t="n">
        <v>10.9</v>
      </c>
      <c r="G319" s="16" t="n">
        <v>9.75</v>
      </c>
      <c r="H319" s="16" t="n">
        <v>8.289999999999999</v>
      </c>
    </row>
    <row r="321" ht="30" customHeight="1">
      <c r="A321" s="7" t="inlineStr">
        <is>
          <t>Nivel de P_baja</t>
        </is>
      </c>
      <c r="B321" s="7" t="inlineStr">
        <is>
          <t>P_alta (kPa)</t>
        </is>
      </c>
      <c r="C321" s="7" t="inlineStr">
        <is>
          <t>eta (%)</t>
        </is>
      </c>
    </row>
    <row r="322">
      <c r="A322" s="8" t="n">
        <v>650</v>
      </c>
      <c r="B322" s="8" t="n">
        <v>2500</v>
      </c>
      <c r="C322" s="8" t="n">
        <v>10.66</v>
      </c>
    </row>
    <row r="323">
      <c r="A323" s="8" t="n">
        <v>650</v>
      </c>
      <c r="B323" s="8" t="n">
        <v>3150</v>
      </c>
      <c r="C323" s="8" t="n">
        <v>12.228</v>
      </c>
    </row>
    <row r="324">
      <c r="A324" s="8" t="n">
        <v>650</v>
      </c>
      <c r="B324" s="8" t="n">
        <v>3500</v>
      </c>
      <c r="C324" s="8" t="n">
        <v>12.859</v>
      </c>
    </row>
    <row r="325">
      <c r="A325" s="8" t="n">
        <v>650</v>
      </c>
      <c r="B325" s="8" t="n">
        <v>4000</v>
      </c>
      <c r="C325" s="8" t="n">
        <v>13.559</v>
      </c>
    </row>
    <row r="326">
      <c r="A326" s="8" t="n">
        <v>650</v>
      </c>
      <c r="B326" s="8" t="n">
        <v>4500</v>
      </c>
      <c r="C326" s="8" t="n">
        <v>14.058</v>
      </c>
    </row>
    <row r="327">
      <c r="A327" s="8" t="n">
        <v>650</v>
      </c>
      <c r="B327" s="8" t="n">
        <v>5000</v>
      </c>
      <c r="C327" s="8" t="n">
        <v>14.382</v>
      </c>
    </row>
    <row r="328">
      <c r="A328" s="8" t="n">
        <v>800</v>
      </c>
      <c r="B328" s="8" t="n">
        <v>2000</v>
      </c>
      <c r="C328" s="8" t="n">
        <v>7.396</v>
      </c>
    </row>
    <row r="329">
      <c r="A329" s="8" t="n">
        <v>800</v>
      </c>
      <c r="B329" s="8" t="n">
        <v>2500</v>
      </c>
      <c r="C329" s="8" t="n">
        <v>9.108000000000001</v>
      </c>
    </row>
    <row r="330">
      <c r="A330" s="8" t="n">
        <v>800</v>
      </c>
      <c r="B330" s="8" t="n">
        <v>3150</v>
      </c>
      <c r="C330" s="8" t="n">
        <v>10.723</v>
      </c>
    </row>
    <row r="331">
      <c r="A331" s="8" t="n">
        <v>800</v>
      </c>
      <c r="B331" s="8" t="n">
        <v>3500</v>
      </c>
      <c r="C331" s="8" t="n">
        <v>11.312</v>
      </c>
    </row>
    <row r="332">
      <c r="A332" s="8" t="n">
        <v>800</v>
      </c>
      <c r="B332" s="8" t="n">
        <v>4000</v>
      </c>
      <c r="C332" s="8" t="n">
        <v>12.123</v>
      </c>
    </row>
    <row r="333">
      <c r="A333" s="8" t="n">
        <v>800</v>
      </c>
      <c r="B333" s="8" t="n">
        <v>4500</v>
      </c>
      <c r="C333" s="8" t="n">
        <v>12.665</v>
      </c>
    </row>
    <row r="334">
      <c r="A334" s="8" t="n">
        <v>800</v>
      </c>
      <c r="B334" s="8" t="n">
        <v>5000</v>
      </c>
      <c r="C334" s="8" t="n">
        <v>13.033</v>
      </c>
    </row>
    <row r="335">
      <c r="A335" s="8" t="n">
        <v>950</v>
      </c>
      <c r="B335" s="8" t="n">
        <v>2000</v>
      </c>
      <c r="C335" s="8" t="n">
        <v>6.06</v>
      </c>
    </row>
    <row r="336">
      <c r="A336" s="8" t="n">
        <v>950</v>
      </c>
      <c r="B336" s="8" t="n">
        <v>2500</v>
      </c>
      <c r="C336" s="8" t="n">
        <v>7.797</v>
      </c>
    </row>
    <row r="337">
      <c r="A337" s="8" t="n">
        <v>950</v>
      </c>
      <c r="B337" s="8" t="n">
        <v>3150</v>
      </c>
      <c r="C337" s="8" t="n">
        <v>9.451000000000001</v>
      </c>
    </row>
    <row r="338">
      <c r="A338" s="8" t="n">
        <v>950</v>
      </c>
      <c r="B338" s="8" t="n">
        <v>3500</v>
      </c>
      <c r="C338" s="8" t="n">
        <v>10.133</v>
      </c>
    </row>
    <row r="339">
      <c r="A339" s="8" t="n">
        <v>950</v>
      </c>
      <c r="B339" s="8" t="n">
        <v>4000</v>
      </c>
      <c r="C339" s="8" t="n">
        <v>10.908</v>
      </c>
    </row>
    <row r="340">
      <c r="A340" s="8" t="n">
        <v>950</v>
      </c>
      <c r="B340" s="8" t="n">
        <v>4500</v>
      </c>
      <c r="C340" s="8" t="n">
        <v>11.486</v>
      </c>
    </row>
    <row r="341">
      <c r="A341" s="8" t="n">
        <v>950</v>
      </c>
      <c r="B341" s="8" t="n">
        <v>5000</v>
      </c>
      <c r="C341" s="8" t="n">
        <v>11.89</v>
      </c>
    </row>
    <row r="342">
      <c r="A342" s="8" t="n">
        <v>1100</v>
      </c>
      <c r="B342" s="8" t="n">
        <v>2000</v>
      </c>
      <c r="C342" s="8" t="n">
        <v>4.902</v>
      </c>
    </row>
    <row r="343">
      <c r="A343" s="8" t="n">
        <v>1100</v>
      </c>
      <c r="B343" s="8" t="n">
        <v>2500</v>
      </c>
      <c r="C343" s="8" t="n">
        <v>6.661</v>
      </c>
    </row>
    <row r="344">
      <c r="A344" s="8" t="n">
        <v>1100</v>
      </c>
      <c r="B344" s="8" t="n">
        <v>3150</v>
      </c>
      <c r="C344" s="8" t="n">
        <v>8.348000000000001</v>
      </c>
    </row>
    <row r="345">
      <c r="A345" s="8" t="n">
        <v>1100</v>
      </c>
      <c r="B345" s="8" t="n">
        <v>3500</v>
      </c>
      <c r="C345" s="8" t="n">
        <v>9.048999999999999</v>
      </c>
    </row>
    <row r="346">
      <c r="A346" s="8" t="n">
        <v>1100</v>
      </c>
      <c r="B346" s="8" t="n">
        <v>4000</v>
      </c>
      <c r="C346" s="8" t="n">
        <v>9.853</v>
      </c>
    </row>
    <row r="347">
      <c r="A347" s="8" t="n">
        <v>1100</v>
      </c>
      <c r="B347" s="8" t="n">
        <v>4500</v>
      </c>
      <c r="C347" s="8" t="n">
        <v>10.461</v>
      </c>
    </row>
    <row r="348">
      <c r="A348" s="8" t="n">
        <v>1100</v>
      </c>
      <c r="B348" s="8" t="n">
        <v>5000</v>
      </c>
      <c r="C348" s="8" t="n">
        <v>10.897</v>
      </c>
    </row>
    <row r="349">
      <c r="A349" s="8" t="n">
        <v>1300</v>
      </c>
      <c r="B349" s="8" t="n">
        <v>2000</v>
      </c>
      <c r="C349" s="8" t="n">
        <v>3.56</v>
      </c>
    </row>
    <row r="350">
      <c r="A350" s="8" t="n">
        <v>1300</v>
      </c>
      <c r="B350" s="8" t="n">
        <v>2500</v>
      </c>
      <c r="C350" s="8" t="n">
        <v>5.345</v>
      </c>
    </row>
    <row r="351">
      <c r="A351" s="8" t="n">
        <v>1300</v>
      </c>
      <c r="B351" s="8" t="n">
        <v>3150</v>
      </c>
      <c r="C351" s="8" t="n">
        <v>7.07</v>
      </c>
    </row>
    <row r="352">
      <c r="A352" s="8" t="n">
        <v>1300</v>
      </c>
      <c r="B352" s="8" t="n">
        <v>3500</v>
      </c>
      <c r="C352" s="8" t="n">
        <v>7.794</v>
      </c>
    </row>
    <row r="353">
      <c r="A353" s="8" t="n">
        <v>1300</v>
      </c>
      <c r="B353" s="8" t="n">
        <v>4000</v>
      </c>
      <c r="C353" s="8" t="n">
        <v>8.631</v>
      </c>
    </row>
    <row r="354">
      <c r="A354" s="8" t="n">
        <v>1300</v>
      </c>
      <c r="B354" s="8" t="n">
        <v>4500</v>
      </c>
      <c r="C354" s="8" t="n">
        <v>9.273999999999999</v>
      </c>
    </row>
    <row r="355">
      <c r="A355" s="8" t="n">
        <v>1300</v>
      </c>
      <c r="B355" s="8" t="n">
        <v>5000</v>
      </c>
      <c r="C355" s="8" t="n">
        <v>9.746</v>
      </c>
    </row>
    <row r="356">
      <c r="A356" s="8" t="n">
        <v>1600</v>
      </c>
      <c r="B356" s="8" t="n">
        <v>2500</v>
      </c>
      <c r="C356" s="8" t="n">
        <v>3.679</v>
      </c>
    </row>
    <row r="357">
      <c r="A357" s="8" t="n">
        <v>1600</v>
      </c>
      <c r="B357" s="8" t="n">
        <v>3150</v>
      </c>
      <c r="C357" s="8" t="n">
        <v>5.454</v>
      </c>
    </row>
    <row r="358">
      <c r="A358" s="8" t="n">
        <v>1600</v>
      </c>
      <c r="B358" s="8" t="n">
        <v>3500</v>
      </c>
      <c r="C358" s="8" t="n">
        <v>6.206</v>
      </c>
    </row>
    <row r="359">
      <c r="A359" s="8" t="n">
        <v>1600</v>
      </c>
      <c r="B359" s="8" t="n">
        <v>4000</v>
      </c>
      <c r="C359" s="8" t="n">
        <v>7.085</v>
      </c>
    </row>
    <row r="360">
      <c r="A360" s="8" t="n">
        <v>1600</v>
      </c>
      <c r="B360" s="8" t="n">
        <v>4500</v>
      </c>
      <c r="C360" s="8" t="n">
        <v>7.771</v>
      </c>
    </row>
    <row r="361">
      <c r="A361" s="8" t="n">
        <v>1600</v>
      </c>
      <c r="B361" s="8" t="n">
        <v>5000</v>
      </c>
      <c r="C361" s="8" t="n">
        <v>8.289</v>
      </c>
    </row>
    <row r="364">
      <c r="A364" s="3" t="inlineStr">
        <is>
          <t>C4 - P_alta x P_baja</t>
        </is>
      </c>
    </row>
    <row r="365" ht="30" customHeight="1">
      <c r="A365" s="7" t="inlineStr">
        <is>
          <t>filas: P_alta (kPa) - columnas: P_baja (kPa)</t>
        </is>
      </c>
      <c r="B365" s="7" t="inlineStr">
        <is>
          <t>500.0</t>
        </is>
      </c>
      <c r="C365" s="7" t="inlineStr">
        <is>
          <t>650.0</t>
        </is>
      </c>
      <c r="D365" s="7" t="inlineStr">
        <is>
          <t>800.0</t>
        </is>
      </c>
      <c r="E365" s="7" t="inlineStr">
        <is>
          <t>910.0</t>
        </is>
      </c>
      <c r="F365" s="7" t="inlineStr">
        <is>
          <t>1050.0</t>
        </is>
      </c>
      <c r="G365" s="7" t="inlineStr">
        <is>
          <t>1250.0</t>
        </is>
      </c>
      <c r="H365" s="7" t="inlineStr">
        <is>
          <t>1500.0</t>
        </is>
      </c>
    </row>
    <row r="366">
      <c r="A366" s="15" t="n">
        <v>2500</v>
      </c>
      <c r="B366" s="17" t="inlineStr">
        <is>
          <t>C</t>
        </is>
      </c>
      <c r="C366" s="17" t="inlineStr">
        <is>
          <t>C</t>
        </is>
      </c>
      <c r="D366" s="16" t="n">
        <v>9.56</v>
      </c>
      <c r="E366" s="16" t="n">
        <v>8.550000000000001</v>
      </c>
      <c r="F366" s="16" t="n">
        <v>7.41</v>
      </c>
      <c r="G366" s="16" t="n">
        <v>5.99</v>
      </c>
      <c r="H366" s="16" t="n">
        <v>4.46</v>
      </c>
    </row>
    <row r="367">
      <c r="A367" s="15" t="n">
        <v>3000</v>
      </c>
      <c r="B367" s="17" t="inlineStr">
        <is>
          <t>C</t>
        </is>
      </c>
      <c r="C367" s="18" t="inlineStr">
        <is>
          <t>NC</t>
        </is>
      </c>
      <c r="D367" s="16" t="n">
        <v>10.72</v>
      </c>
      <c r="E367" s="16" t="n">
        <v>9.75</v>
      </c>
      <c r="F367" s="16" t="n">
        <v>8.65</v>
      </c>
      <c r="G367" s="16" t="n">
        <v>7.29</v>
      </c>
      <c r="H367" s="16" t="n">
        <v>5.83</v>
      </c>
    </row>
    <row r="368">
      <c r="A368" s="15" t="n">
        <v>3400</v>
      </c>
      <c r="B368" s="17" t="inlineStr">
        <is>
          <t>C</t>
        </is>
      </c>
      <c r="C368" s="17" t="inlineStr">
        <is>
          <t>C</t>
        </is>
      </c>
      <c r="D368" s="16" t="n">
        <v>11.43</v>
      </c>
      <c r="E368" s="16" t="n">
        <v>10.42</v>
      </c>
      <c r="F368" s="16" t="n">
        <v>9.42</v>
      </c>
      <c r="G368" s="16" t="n">
        <v>8.09</v>
      </c>
      <c r="H368" s="16" t="n">
        <v>6.68</v>
      </c>
    </row>
    <row r="369">
      <c r="A369" s="15" t="n">
        <v>3880</v>
      </c>
      <c r="B369" s="17" t="inlineStr">
        <is>
          <t>C</t>
        </is>
      </c>
      <c r="C369" s="17" t="inlineStr">
        <is>
          <t>C</t>
        </is>
      </c>
      <c r="D369" s="16" t="n">
        <v>12.08</v>
      </c>
      <c r="E369" s="16" t="n">
        <v>11.15</v>
      </c>
      <c r="F369" s="16" t="n">
        <v>10.12</v>
      </c>
      <c r="G369" s="16" t="n">
        <v>8.83</v>
      </c>
      <c r="H369" s="16" t="n">
        <v>7.47</v>
      </c>
    </row>
    <row r="370">
      <c r="A370" s="15" t="n">
        <v>4300</v>
      </c>
      <c r="B370" s="17" t="inlineStr">
        <is>
          <t>C</t>
        </is>
      </c>
      <c r="C370" s="17" t="inlineStr">
        <is>
          <t>C</t>
        </is>
      </c>
      <c r="D370" s="16" t="n">
        <v>12.46</v>
      </c>
      <c r="E370" s="16" t="n">
        <v>11.56</v>
      </c>
      <c r="F370" s="16" t="n">
        <v>10.55</v>
      </c>
      <c r="G370" s="16" t="n">
        <v>9.300000000000001</v>
      </c>
      <c r="H370" s="16" t="n">
        <v>7.98</v>
      </c>
    </row>
    <row r="371">
      <c r="A371" s="15" t="n">
        <v>4600</v>
      </c>
      <c r="B371" s="17" t="inlineStr">
        <is>
          <t>C</t>
        </is>
      </c>
      <c r="C371" s="17" t="inlineStr">
        <is>
          <t>C</t>
        </is>
      </c>
      <c r="D371" s="16" t="n">
        <v>12.61</v>
      </c>
      <c r="E371" s="16" t="n">
        <v>11.73</v>
      </c>
      <c r="F371" s="16" t="n">
        <v>10.74</v>
      </c>
      <c r="G371" s="16" t="n">
        <v>9.52</v>
      </c>
      <c r="H371" s="16" t="n">
        <v>8.23</v>
      </c>
    </row>
    <row r="372">
      <c r="A372" s="15" t="n">
        <v>5000</v>
      </c>
      <c r="B372" s="17" t="inlineStr">
        <is>
          <t>C</t>
        </is>
      </c>
      <c r="C372" s="18" t="inlineStr">
        <is>
          <t>NC</t>
        </is>
      </c>
      <c r="D372" s="17" t="inlineStr">
        <is>
          <t>C</t>
        </is>
      </c>
      <c r="E372" s="16" t="n">
        <v>11.75</v>
      </c>
      <c r="F372" s="16" t="n">
        <v>10.8</v>
      </c>
      <c r="G372" s="16" t="n">
        <v>9.619999999999999</v>
      </c>
      <c r="H372" s="16" t="n">
        <v>8.380000000000001</v>
      </c>
    </row>
    <row r="374" ht="30" customHeight="1">
      <c r="A374" s="7" t="inlineStr">
        <is>
          <t>Nivel de P_baja</t>
        </is>
      </c>
      <c r="B374" s="7" t="inlineStr">
        <is>
          <t>P_alta (kPa)</t>
        </is>
      </c>
      <c r="C374" s="7" t="inlineStr">
        <is>
          <t>eta (%)</t>
        </is>
      </c>
    </row>
    <row r="375">
      <c r="A375" s="8" t="n">
        <v>800</v>
      </c>
      <c r="B375" s="8" t="n">
        <v>2500</v>
      </c>
      <c r="C375" s="8" t="n">
        <v>9.563000000000001</v>
      </c>
    </row>
    <row r="376">
      <c r="A376" s="8" t="n">
        <v>800</v>
      </c>
      <c r="B376" s="8" t="n">
        <v>3000</v>
      </c>
      <c r="C376" s="8" t="n">
        <v>10.717</v>
      </c>
    </row>
    <row r="377">
      <c r="A377" s="8" t="n">
        <v>800</v>
      </c>
      <c r="B377" s="8" t="n">
        <v>3400</v>
      </c>
      <c r="C377" s="8" t="n">
        <v>11.429</v>
      </c>
    </row>
    <row r="378">
      <c r="A378" s="8" t="n">
        <v>800</v>
      </c>
      <c r="B378" s="8" t="n">
        <v>3880</v>
      </c>
      <c r="C378" s="8" t="n">
        <v>12.075</v>
      </c>
    </row>
    <row r="379">
      <c r="A379" s="8" t="n">
        <v>800</v>
      </c>
      <c r="B379" s="8" t="n">
        <v>4300</v>
      </c>
      <c r="C379" s="8" t="n">
        <v>12.458</v>
      </c>
    </row>
    <row r="380">
      <c r="A380" s="8" t="n">
        <v>800</v>
      </c>
      <c r="B380" s="8" t="n">
        <v>4600</v>
      </c>
      <c r="C380" s="8" t="n">
        <v>12.611</v>
      </c>
    </row>
    <row r="381">
      <c r="A381" s="8" t="n">
        <v>910</v>
      </c>
      <c r="B381" s="8" t="n">
        <v>2500</v>
      </c>
      <c r="C381" s="8" t="n">
        <v>8.555</v>
      </c>
    </row>
    <row r="382">
      <c r="A382" s="8" t="n">
        <v>910</v>
      </c>
      <c r="B382" s="8" t="n">
        <v>3000</v>
      </c>
      <c r="C382" s="8" t="n">
        <v>9.747</v>
      </c>
    </row>
    <row r="383">
      <c r="A383" s="8" t="n">
        <v>910</v>
      </c>
      <c r="B383" s="8" t="n">
        <v>3400</v>
      </c>
      <c r="C383" s="8" t="n">
        <v>10.423</v>
      </c>
    </row>
    <row r="384">
      <c r="A384" s="8" t="n">
        <v>910</v>
      </c>
      <c r="B384" s="8" t="n">
        <v>3880</v>
      </c>
      <c r="C384" s="8" t="n">
        <v>11.154</v>
      </c>
    </row>
    <row r="385">
      <c r="A385" s="8" t="n">
        <v>910</v>
      </c>
      <c r="B385" s="8" t="n">
        <v>4300</v>
      </c>
      <c r="C385" s="8" t="n">
        <v>11.56</v>
      </c>
    </row>
    <row r="386">
      <c r="A386" s="8" t="n">
        <v>910</v>
      </c>
      <c r="B386" s="8" t="n">
        <v>4600</v>
      </c>
      <c r="C386" s="8" t="n">
        <v>11.731</v>
      </c>
    </row>
    <row r="387">
      <c r="A387" s="8" t="n">
        <v>910</v>
      </c>
      <c r="B387" s="8" t="n">
        <v>5000</v>
      </c>
      <c r="C387" s="8" t="n">
        <v>11.752</v>
      </c>
    </row>
    <row r="388">
      <c r="A388" s="8" t="n">
        <v>1050</v>
      </c>
      <c r="B388" s="8" t="n">
        <v>2500</v>
      </c>
      <c r="C388" s="8" t="n">
        <v>7.412</v>
      </c>
    </row>
    <row r="389">
      <c r="A389" s="8" t="n">
        <v>1050</v>
      </c>
      <c r="B389" s="8" t="n">
        <v>3000</v>
      </c>
      <c r="C389" s="8" t="n">
        <v>8.651</v>
      </c>
    </row>
    <row r="390">
      <c r="A390" s="8" t="n">
        <v>1050</v>
      </c>
      <c r="B390" s="8" t="n">
        <v>3400</v>
      </c>
      <c r="C390" s="8" t="n">
        <v>9.414999999999999</v>
      </c>
    </row>
    <row r="391">
      <c r="A391" s="8" t="n">
        <v>1050</v>
      </c>
      <c r="B391" s="8" t="n">
        <v>3880</v>
      </c>
      <c r="C391" s="8" t="n">
        <v>10.117</v>
      </c>
    </row>
    <row r="392">
      <c r="A392" s="8" t="n">
        <v>1050</v>
      </c>
      <c r="B392" s="8" t="n">
        <v>4300</v>
      </c>
      <c r="C392" s="8" t="n">
        <v>10.549</v>
      </c>
    </row>
    <row r="393">
      <c r="A393" s="8" t="n">
        <v>1050</v>
      </c>
      <c r="B393" s="8" t="n">
        <v>4600</v>
      </c>
      <c r="C393" s="8" t="n">
        <v>10.742</v>
      </c>
    </row>
    <row r="394">
      <c r="A394" s="8" t="n">
        <v>1050</v>
      </c>
      <c r="B394" s="8" t="n">
        <v>5000</v>
      </c>
      <c r="C394" s="8" t="n">
        <v>10.798</v>
      </c>
    </row>
    <row r="395">
      <c r="A395" s="8" t="n">
        <v>1250</v>
      </c>
      <c r="B395" s="8" t="n">
        <v>2500</v>
      </c>
      <c r="C395" s="8" t="n">
        <v>5.987</v>
      </c>
    </row>
    <row r="396">
      <c r="A396" s="8" t="n">
        <v>1250</v>
      </c>
      <c r="B396" s="8" t="n">
        <v>3000</v>
      </c>
      <c r="C396" s="8" t="n">
        <v>7.289</v>
      </c>
    </row>
    <row r="397">
      <c r="A397" s="8" t="n">
        <v>1250</v>
      </c>
      <c r="B397" s="8" t="n">
        <v>3400</v>
      </c>
      <c r="C397" s="8" t="n">
        <v>8.090999999999999</v>
      </c>
    </row>
    <row r="398">
      <c r="A398" s="8" t="n">
        <v>1250</v>
      </c>
      <c r="B398" s="8" t="n">
        <v>3880</v>
      </c>
      <c r="C398" s="8" t="n">
        <v>8.834</v>
      </c>
    </row>
    <row r="399">
      <c r="A399" s="8" t="n">
        <v>1250</v>
      </c>
      <c r="B399" s="8" t="n">
        <v>4300</v>
      </c>
      <c r="C399" s="8" t="n">
        <v>9.301</v>
      </c>
    </row>
    <row r="400">
      <c r="A400" s="8" t="n">
        <v>1250</v>
      </c>
      <c r="B400" s="8" t="n">
        <v>4600</v>
      </c>
      <c r="C400" s="8" t="n">
        <v>9.521000000000001</v>
      </c>
    </row>
    <row r="401">
      <c r="A401" s="8" t="n">
        <v>1250</v>
      </c>
      <c r="B401" s="8" t="n">
        <v>5000</v>
      </c>
      <c r="C401" s="8" t="n">
        <v>9.622</v>
      </c>
    </row>
    <row r="402">
      <c r="A402" s="8" t="n">
        <v>1500</v>
      </c>
      <c r="B402" s="8" t="n">
        <v>2500</v>
      </c>
      <c r="C402" s="8" t="n">
        <v>4.459</v>
      </c>
    </row>
    <row r="403">
      <c r="A403" s="8" t="n">
        <v>1500</v>
      </c>
      <c r="B403" s="8" t="n">
        <v>3000</v>
      </c>
      <c r="C403" s="8" t="n">
        <v>5.83</v>
      </c>
    </row>
    <row r="404">
      <c r="A404" s="8" t="n">
        <v>1500</v>
      </c>
      <c r="B404" s="8" t="n">
        <v>3400</v>
      </c>
      <c r="C404" s="8" t="n">
        <v>6.678</v>
      </c>
    </row>
    <row r="405">
      <c r="A405" s="8" t="n">
        <v>1500</v>
      </c>
      <c r="B405" s="8" t="n">
        <v>3880</v>
      </c>
      <c r="C405" s="8" t="n">
        <v>7.469</v>
      </c>
    </row>
    <row r="406">
      <c r="A406" s="8" t="n">
        <v>1500</v>
      </c>
      <c r="B406" s="8" t="n">
        <v>4300</v>
      </c>
      <c r="C406" s="8" t="n">
        <v>7.976</v>
      </c>
    </row>
    <row r="407">
      <c r="A407" s="8" t="n">
        <v>1500</v>
      </c>
      <c r="B407" s="8" t="n">
        <v>4600</v>
      </c>
      <c r="C407" s="8" t="n">
        <v>8.227</v>
      </c>
    </row>
    <row r="408">
      <c r="A408" s="8" t="n">
        <v>1500</v>
      </c>
      <c r="B408" s="8" t="n">
        <v>5000</v>
      </c>
      <c r="C408" s="8" t="n">
        <v>8.379</v>
      </c>
    </row>
    <row r="411">
      <c r="A411" s="3" t="inlineStr">
        <is>
          <t>Ajuste cuadratico por malla</t>
        </is>
      </c>
    </row>
    <row r="412" ht="30" customHeight="1">
      <c r="A412" s="7" t="inlineStr">
        <is>
          <t>Par</t>
        </is>
      </c>
      <c r="B412" s="7" t="inlineStr">
        <is>
          <t>Bloque</t>
        </is>
      </c>
      <c r="C412" s="7" t="inlineStr">
        <is>
          <t>Celdas KALINA</t>
        </is>
      </c>
      <c r="D412" s="7" t="inlineStr">
        <is>
          <t>R^2</t>
        </is>
      </c>
      <c r="E412" s="7" t="inlineStr">
        <is>
          <t>R^2 ajustado</t>
        </is>
      </c>
      <c r="F412" s="7" t="inlineStr">
        <is>
          <t>RMSE (pp de eta)</t>
        </is>
      </c>
      <c r="G412" s="7" t="inlineStr">
        <is>
          <t>Maximo de la malla KALINA (a / b / eta %)</t>
        </is>
      </c>
      <c r="H412" s="7" t="inlineStr">
        <is>
          <t>Maximo del ajuste en toda la malla (a / b / eta %)</t>
        </is>
      </c>
    </row>
    <row r="413">
      <c r="A413" s="8" t="inlineStr">
        <is>
          <t>B2</t>
        </is>
      </c>
      <c r="B413" s="8" t="inlineStr">
        <is>
          <t>C1</t>
        </is>
      </c>
      <c r="C413" s="8" t="n">
        <v>43</v>
      </c>
      <c r="D413" s="8" t="n">
        <v>0.989</v>
      </c>
      <c r="E413" s="8" t="n">
        <v>0.987</v>
      </c>
      <c r="F413" s="8" t="n">
        <v>0.27</v>
      </c>
      <c r="G413" s="8" t="inlineStr">
        <is>
          <t>500.0 / 0.75 / 13.35</t>
        </is>
      </c>
      <c r="H413" s="8" t="inlineStr">
        <is>
          <t>500.0 / 0.95 / 15.11</t>
        </is>
      </c>
    </row>
    <row r="414">
      <c r="A414" s="8" t="inlineStr">
        <is>
          <t>B2</t>
        </is>
      </c>
      <c r="B414" s="8" t="inlineStr">
        <is>
          <t>C2</t>
        </is>
      </c>
      <c r="C414" s="8" t="n">
        <v>23</v>
      </c>
      <c r="D414" s="8" t="n">
        <v>0.962</v>
      </c>
      <c r="E414" s="8" t="n">
        <v>0.951</v>
      </c>
      <c r="F414" s="8" t="n">
        <v>0.49</v>
      </c>
      <c r="G414" s="8" t="inlineStr">
        <is>
          <t>563.64 / 0.55 / 9.94</t>
        </is>
      </c>
      <c r="H414" s="8" t="inlineStr">
        <is>
          <t>400.0 / 0.7 / 16.41</t>
        </is>
      </c>
    </row>
    <row r="415">
      <c r="A415" s="8" t="inlineStr">
        <is>
          <t>B2</t>
        </is>
      </c>
      <c r="B415" s="8" t="inlineStr">
        <is>
          <t>C3</t>
        </is>
      </c>
      <c r="C415" s="8" t="n">
        <v>36</v>
      </c>
      <c r="D415" s="8" t="n">
        <v>0.999</v>
      </c>
      <c r="E415" s="8" t="n">
        <v>0.998</v>
      </c>
      <c r="F415" s="8" t="n">
        <v>0.08</v>
      </c>
      <c r="G415" s="8" t="inlineStr">
        <is>
          <t>500.0 / 0.68 / 13.26</t>
        </is>
      </c>
      <c r="H415" s="8" t="inlineStr">
        <is>
          <t>500.0 / 0.95 / 15.38</t>
        </is>
      </c>
    </row>
    <row r="416">
      <c r="A416" s="8" t="inlineStr">
        <is>
          <t>B2</t>
        </is>
      </c>
      <c r="B416" s="8" t="inlineStr">
        <is>
          <t>C4</t>
        </is>
      </c>
      <c r="C416" s="8" t="n">
        <v>39</v>
      </c>
      <c r="D416" s="8" t="n">
        <v>0.981</v>
      </c>
      <c r="E416" s="8" t="n">
        <v>0.978</v>
      </c>
      <c r="F416" s="8" t="n">
        <v>0.36</v>
      </c>
      <c r="G416" s="8" t="inlineStr">
        <is>
          <t>650.0 / 0.83 / 12.91</t>
        </is>
      </c>
      <c r="H416" s="8" t="inlineStr">
        <is>
          <t>500.0 / 0.92 / 15.52</t>
        </is>
      </c>
    </row>
    <row r="417">
      <c r="A417" s="8" t="inlineStr">
        <is>
          <t>B3</t>
        </is>
      </c>
      <c r="B417" s="8" t="inlineStr">
        <is>
          <t>C1</t>
        </is>
      </c>
      <c r="C417" s="8" t="n">
        <v>41</v>
      </c>
      <c r="D417" s="8" t="n">
        <v>0.999</v>
      </c>
      <c r="E417" s="8" t="n">
        <v>0.999</v>
      </c>
      <c r="F417" s="8" t="n">
        <v>0.07000000000000001</v>
      </c>
      <c r="G417" s="8" t="inlineStr">
        <is>
          <t>5000.0 / 600.0 / 14.01</t>
        </is>
      </c>
      <c r="H417" s="8" t="inlineStr">
        <is>
          <t>4400.0 / 500.0 / 14.98</t>
        </is>
      </c>
    </row>
    <row r="418">
      <c r="A418" s="8" t="inlineStr">
        <is>
          <t>B3</t>
        </is>
      </c>
      <c r="B418" s="8" t="inlineStr">
        <is>
          <t>C2</t>
        </is>
      </c>
      <c r="C418" s="8" t="n">
        <v>41</v>
      </c>
      <c r="D418" s="8" t="n">
        <v>0.973</v>
      </c>
      <c r="E418" s="8" t="n">
        <v>0.97</v>
      </c>
      <c r="F418" s="8" t="n">
        <v>0.44</v>
      </c>
      <c r="G418" s="8" t="inlineStr">
        <is>
          <t>2500.0 / 400.0 / 10.52</t>
        </is>
      </c>
      <c r="H418" s="8" t="inlineStr">
        <is>
          <t>2500.0 / 400.0 / 10.68</t>
        </is>
      </c>
    </row>
    <row r="419">
      <c r="A419" s="8" t="inlineStr">
        <is>
          <t>B3</t>
        </is>
      </c>
      <c r="B419" s="8" t="inlineStr">
        <is>
          <t>C3</t>
        </is>
      </c>
      <c r="C419" s="8" t="n">
        <v>40</v>
      </c>
      <c r="D419" s="8" t="n">
        <v>0.999</v>
      </c>
      <c r="E419" s="8" t="n">
        <v>0.999</v>
      </c>
      <c r="F419" s="8" t="n">
        <v>0.07000000000000001</v>
      </c>
      <c r="G419" s="8" t="inlineStr">
        <is>
          <t>5000.0 / 650.0 / 14.38</t>
        </is>
      </c>
      <c r="H419" s="8" t="inlineStr">
        <is>
          <t>5000.0 / 500.0 / 15.79</t>
        </is>
      </c>
    </row>
    <row r="420">
      <c r="A420" s="14" t="inlineStr">
        <is>
          <t>B2: a = P_baja (kPa), b = x_b. B3: a = P_alta (kPa), b = P_baja (kPa). El maximo del ajuste que cae fuera de la region KALINA es lo que predice el polinomio fuera de las celdas ajustadas: indica la direccion, no un diseno factible.</t>
        </is>
      </c>
      <c r="B420" s="8" t="inlineStr">
        <is>
          <t>C4</t>
        </is>
      </c>
      <c r="C420" s="8" t="n">
        <v>34</v>
      </c>
      <c r="D420" s="8" t="n">
        <v>1</v>
      </c>
      <c r="E420" s="8" t="n">
        <v>1</v>
      </c>
      <c r="F420" s="8" t="n">
        <v>0.02</v>
      </c>
      <c r="G420" s="8" t="inlineStr">
        <is>
          <t>4600.0 / 800.0 / 12.61</t>
        </is>
      </c>
      <c r="H420" s="8" t="inlineStr">
        <is>
          <t>4600.0 / 500.0 / 15.24</t>
        </is>
      </c>
    </row>
    <row r="424">
      <c r="A424" s="13" t="inlineStr">
        <is>
          <t>Descripción de la hoja</t>
        </is>
      </c>
    </row>
    <row r="425">
      <c r="A425" s="4" t="inlineStr">
        <is>
          <t>Mapas de calor de eta y ajuste cuadratico sobre las mallas P_baja x x_b y P_alta x P_baja.</t>
        </is>
      </c>
    </row>
    <row r="426">
      <c r="A426" s="4" t="inlineStr">
        <is>
          <t>En las mallas B3 el ajuste explica casi toda la variacion de eta (R^2 de 0.97 a 1.00).</t>
        </is>
      </c>
    </row>
  </sheetData>
  <conditionalFormatting sqref="B11:H17">
    <cfRule type="colorScale" priority="1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67:H73">
    <cfRule type="colorScale" priority="2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03:H109">
    <cfRule type="colorScale" priority="3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52:H158">
    <cfRule type="colorScale" priority="4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05:H211">
    <cfRule type="colorScale" priority="5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59:H265">
    <cfRule type="colorScale" priority="6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13:H319">
    <cfRule type="colorScale" priority="7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66:H372">
    <cfRule type="colorScale" priority="8">
      <colorScale>
        <cfvo type="min"/>
        <cfvo type="percentile" val="50"/>
        <cfvo type="max"/>
        <color rgb="00F8E5A8"/>
        <color rgb="00A9D18E"/>
        <color rgb="001E7B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2" customHeight="1">
      <c r="A1" s="1" t="inlineStr">
        <is>
          <t>F5 Propagacion de incertidumbre alrededor de los 4 centros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808 puntos nuevos del motor (teqp): escenario A 96 por centro (dos lotes de 48), B y C 48 por centro (LHS de 10 variables, uniforme alrededor del centro) y el barrido fino de eps_cond (10 niveles por centro).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Escenario A (tolerancias nominales): T_fuente 5, T_sumidero 3, P_alta 5 %, P_baja 5 %, x_b 0.02, eta_t 0.05, eta_p 0.05, eps_hrvg 0.05, eps_reg 0.05, eps_cond 0.05 (absolutas; P_alta y P_baja relativas).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Escenario B: el doble de cada tolerancia. Limites: eficiencias y efectividades en 0.40 a 0.95; T_sumidero 5 a 30 °C; P_alta &gt;= 1.3 P_baja.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Las tolerancias son SUPUESTOS de escenario (variabilidad de operacion y de rendimiento de equipos), no mediciones.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Banda del modelo de propiedades (G4-01): +-0.7 pp de eta, sumada de forma determinista a P5 y P95.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resultados/2026-10-17_sens2_U1 (u1_filas.csv, u1_resumen.csv, u1_sensibilidad.csv).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Probabilidad de seguir siendo KALINA</t>
        </is>
      </c>
    </row>
    <row r="10" ht="30" customHeight="1">
      <c r="A10" s="7" t="inlineStr">
        <is>
          <t>Escenario</t>
        </is>
      </c>
      <c r="B10" s="7" t="inlineStr">
        <is>
          <t>Bloque</t>
        </is>
      </c>
      <c r="C10" s="7" t="inlineStr">
        <is>
          <t>Puntos</t>
        </is>
      </c>
      <c r="D10" s="7" t="inlineStr">
        <is>
          <t>KALINA</t>
        </is>
      </c>
      <c r="E10" s="7" t="inlineStr">
        <is>
          <t>P(KALINA)</t>
        </is>
      </c>
      <c r="F10" s="7" t="inlineStr">
        <is>
          <t>IC 95 % bajo</t>
        </is>
      </c>
      <c r="G10" s="7" t="inlineStr">
        <is>
          <t>IC 95 % alto</t>
        </is>
      </c>
      <c r="H10" s="7" t="inlineStr">
        <is>
          <t>CORREGIBLE</t>
        </is>
      </c>
      <c r="I10" s="7" t="inlineStr">
        <is>
          <t>NO_CONVERGIO</t>
        </is>
      </c>
      <c r="J10" s="7" t="inlineStr">
        <is>
          <t>INVIABLE</t>
        </is>
      </c>
    </row>
    <row r="11">
      <c r="A11" s="8" t="inlineStr">
        <is>
          <t>A</t>
        </is>
      </c>
      <c r="B11" s="8" t="inlineStr">
        <is>
          <t>C1</t>
        </is>
      </c>
      <c r="C11" s="8" t="n">
        <v>48</v>
      </c>
      <c r="D11" s="8" t="n">
        <v>23</v>
      </c>
      <c r="E11" s="8" t="n">
        <v>0.479</v>
      </c>
      <c r="F11" s="8" t="n">
        <v>0.345</v>
      </c>
      <c r="G11" s="8" t="n">
        <v>0.617</v>
      </c>
      <c r="H11" s="8" t="n">
        <v>25</v>
      </c>
      <c r="I11" s="8" t="n">
        <v>0</v>
      </c>
      <c r="J11" s="8" t="n">
        <v>0</v>
      </c>
    </row>
    <row r="12">
      <c r="A12" s="8" t="inlineStr">
        <is>
          <t>A</t>
        </is>
      </c>
      <c r="B12" s="8" t="inlineStr">
        <is>
          <t>C2</t>
        </is>
      </c>
      <c r="C12" s="8" t="n">
        <v>48</v>
      </c>
      <c r="D12" s="8" t="n">
        <v>47</v>
      </c>
      <c r="E12" s="8" t="n">
        <v>0.979</v>
      </c>
      <c r="F12" s="8" t="n">
        <v>0.891</v>
      </c>
      <c r="G12" s="8" t="n">
        <v>0.996</v>
      </c>
      <c r="H12" s="8" t="n">
        <v>0</v>
      </c>
      <c r="I12" s="8" t="n">
        <v>1</v>
      </c>
      <c r="J12" s="8" t="n">
        <v>0</v>
      </c>
    </row>
    <row r="13">
      <c r="A13" s="8" t="inlineStr">
        <is>
          <t>A</t>
        </is>
      </c>
      <c r="B13" s="8" t="inlineStr">
        <is>
          <t>C3</t>
        </is>
      </c>
      <c r="C13" s="8" t="n">
        <v>48</v>
      </c>
      <c r="D13" s="8" t="n">
        <v>48</v>
      </c>
      <c r="E13" s="8" t="n">
        <v>1</v>
      </c>
      <c r="F13" s="8" t="n">
        <v>0.926</v>
      </c>
      <c r="G13" s="8" t="n">
        <v>1</v>
      </c>
      <c r="H13" s="8" t="n">
        <v>0</v>
      </c>
      <c r="I13" s="8" t="n">
        <v>0</v>
      </c>
      <c r="J13" s="8" t="n">
        <v>0</v>
      </c>
    </row>
    <row r="14">
      <c r="A14" s="8" t="inlineStr">
        <is>
          <t>A</t>
        </is>
      </c>
      <c r="B14" s="8" t="inlineStr">
        <is>
          <t>C4</t>
        </is>
      </c>
      <c r="C14" s="8" t="n">
        <v>48</v>
      </c>
      <c r="D14" s="8" t="n">
        <v>41</v>
      </c>
      <c r="E14" s="8" t="n">
        <v>0.854</v>
      </c>
      <c r="F14" s="8" t="n">
        <v>0.728</v>
      </c>
      <c r="G14" s="8" t="n">
        <v>0.928</v>
      </c>
      <c r="H14" s="8" t="n">
        <v>7</v>
      </c>
      <c r="I14" s="8" t="n">
        <v>0</v>
      </c>
      <c r="J14" s="8" t="n">
        <v>0</v>
      </c>
    </row>
    <row r="15">
      <c r="A15" s="8" t="inlineStr">
        <is>
          <t>B (doble)</t>
        </is>
      </c>
      <c r="B15" s="8" t="inlineStr">
        <is>
          <t>C1</t>
        </is>
      </c>
      <c r="C15" s="8" t="n">
        <v>48</v>
      </c>
      <c r="D15" s="8" t="n">
        <v>8</v>
      </c>
      <c r="E15" s="8" t="n">
        <v>0.167</v>
      </c>
      <c r="F15" s="8" t="n">
        <v>0.08699999999999999</v>
      </c>
      <c r="G15" s="8" t="n">
        <v>0.296</v>
      </c>
      <c r="H15" s="8" t="n">
        <v>40</v>
      </c>
      <c r="I15" s="8" t="n">
        <v>0</v>
      </c>
      <c r="J15" s="8" t="n">
        <v>0</v>
      </c>
    </row>
    <row r="16">
      <c r="A16" s="8" t="inlineStr">
        <is>
          <t>B (doble)</t>
        </is>
      </c>
      <c r="B16" s="8" t="inlineStr">
        <is>
          <t>C2</t>
        </is>
      </c>
      <c r="C16" s="8" t="n">
        <v>48</v>
      </c>
      <c r="D16" s="8" t="n">
        <v>43</v>
      </c>
      <c r="E16" s="8" t="n">
        <v>0.896</v>
      </c>
      <c r="F16" s="8" t="n">
        <v>0.778</v>
      </c>
      <c r="G16" s="8" t="n">
        <v>0.955</v>
      </c>
      <c r="H16" s="8" t="n">
        <v>3</v>
      </c>
      <c r="I16" s="8" t="n">
        <v>1</v>
      </c>
      <c r="J16" s="8" t="n">
        <v>1</v>
      </c>
    </row>
    <row r="17">
      <c r="A17" s="8" t="inlineStr">
        <is>
          <t>B (doble)</t>
        </is>
      </c>
      <c r="B17" s="8" t="inlineStr">
        <is>
          <t>C3</t>
        </is>
      </c>
      <c r="C17" s="8" t="n">
        <v>48</v>
      </c>
      <c r="D17" s="8" t="n">
        <v>31</v>
      </c>
      <c r="E17" s="8" t="n">
        <v>0.646</v>
      </c>
      <c r="F17" s="8" t="n">
        <v>0.504</v>
      </c>
      <c r="G17" s="8" t="n">
        <v>0.766</v>
      </c>
      <c r="H17" s="8" t="n">
        <v>16</v>
      </c>
      <c r="I17" s="8" t="n">
        <v>1</v>
      </c>
      <c r="J17" s="8" t="n">
        <v>0</v>
      </c>
    </row>
    <row r="18">
      <c r="A18" s="8" t="inlineStr">
        <is>
          <t>B (doble)</t>
        </is>
      </c>
      <c r="B18" s="8" t="inlineStr">
        <is>
          <t>C4</t>
        </is>
      </c>
      <c r="C18" s="8" t="n">
        <v>48</v>
      </c>
      <c r="D18" s="8" t="n">
        <v>20</v>
      </c>
      <c r="E18" s="8" t="n">
        <v>0.417</v>
      </c>
      <c r="F18" s="8" t="n">
        <v>0.288</v>
      </c>
      <c r="G18" s="8" t="n">
        <v>0.5570000000000001</v>
      </c>
      <c r="H18" s="8" t="n">
        <v>27</v>
      </c>
      <c r="I18" s="8" t="n">
        <v>1</v>
      </c>
      <c r="J18" s="8" t="n">
        <v>0</v>
      </c>
    </row>
    <row r="19">
      <c r="A19" s="8" t="inlineStr">
        <is>
          <t>A, lote 2</t>
        </is>
      </c>
      <c r="B19" s="8" t="inlineStr">
        <is>
          <t>C1</t>
        </is>
      </c>
      <c r="C19" s="8" t="n">
        <v>48</v>
      </c>
      <c r="D19" s="8" t="n">
        <v>22</v>
      </c>
      <c r="E19" s="8" t="n">
        <v>0.458</v>
      </c>
      <c r="F19" s="8" t="n">
        <v>0.326</v>
      </c>
      <c r="G19" s="8" t="n">
        <v>0.597</v>
      </c>
      <c r="H19" s="8" t="n">
        <v>26</v>
      </c>
      <c r="I19" s="8" t="n">
        <v>0</v>
      </c>
      <c r="J19" s="8" t="n">
        <v>0</v>
      </c>
    </row>
    <row r="20">
      <c r="A20" s="8" t="inlineStr">
        <is>
          <t>A, lote 2</t>
        </is>
      </c>
      <c r="B20" s="8" t="inlineStr">
        <is>
          <t>C2</t>
        </is>
      </c>
      <c r="C20" s="8" t="n">
        <v>48</v>
      </c>
      <c r="D20" s="8" t="n">
        <v>48</v>
      </c>
      <c r="E20" s="8" t="n">
        <v>1</v>
      </c>
      <c r="F20" s="8" t="n">
        <v>0.926</v>
      </c>
      <c r="G20" s="8" t="n">
        <v>1</v>
      </c>
      <c r="H20" s="8" t="n">
        <v>0</v>
      </c>
      <c r="I20" s="8" t="n">
        <v>0</v>
      </c>
      <c r="J20" s="8" t="n">
        <v>0</v>
      </c>
    </row>
    <row r="21">
      <c r="A21" s="8" t="inlineStr">
        <is>
          <t>A, lote 2</t>
        </is>
      </c>
      <c r="B21" s="8" t="inlineStr">
        <is>
          <t>C3</t>
        </is>
      </c>
      <c r="C21" s="8" t="n">
        <v>48</v>
      </c>
      <c r="D21" s="8" t="n">
        <v>48</v>
      </c>
      <c r="E21" s="8" t="n">
        <v>1</v>
      </c>
      <c r="F21" s="8" t="n">
        <v>0.926</v>
      </c>
      <c r="G21" s="8" t="n">
        <v>1</v>
      </c>
      <c r="H21" s="8" t="n">
        <v>0</v>
      </c>
      <c r="I21" s="8" t="n">
        <v>0</v>
      </c>
      <c r="J21" s="8" t="n">
        <v>0</v>
      </c>
    </row>
    <row r="22">
      <c r="A22" s="8" t="inlineStr">
        <is>
          <t>A, lote 2</t>
        </is>
      </c>
      <c r="B22" s="8" t="inlineStr">
        <is>
          <t>C4</t>
        </is>
      </c>
      <c r="C22" s="8" t="n">
        <v>48</v>
      </c>
      <c r="D22" s="8" t="n">
        <v>41</v>
      </c>
      <c r="E22" s="8" t="n">
        <v>0.854</v>
      </c>
      <c r="F22" s="8" t="n">
        <v>0.728</v>
      </c>
      <c r="G22" s="8" t="n">
        <v>0.928</v>
      </c>
      <c r="H22" s="8" t="n">
        <v>6</v>
      </c>
      <c r="I22" s="8" t="n">
        <v>1</v>
      </c>
      <c r="J22" s="8" t="n">
        <v>0</v>
      </c>
    </row>
    <row r="23">
      <c r="A23" s="8" t="inlineStr">
        <is>
          <t>A con eps_cond fija en 0.95</t>
        </is>
      </c>
      <c r="B23" s="8" t="inlineStr">
        <is>
          <t>C1</t>
        </is>
      </c>
      <c r="C23" s="8" t="n">
        <v>48</v>
      </c>
      <c r="D23" s="8" t="n">
        <v>48</v>
      </c>
      <c r="E23" s="8" t="n">
        <v>1</v>
      </c>
      <c r="F23" s="8" t="n">
        <v>0.926</v>
      </c>
      <c r="G23" s="8" t="n">
        <v>1</v>
      </c>
      <c r="H23" s="8" t="n">
        <v>0</v>
      </c>
      <c r="I23" s="8" t="n">
        <v>0</v>
      </c>
      <c r="J23" s="8" t="n">
        <v>0</v>
      </c>
    </row>
    <row r="24">
      <c r="A24" s="8" t="inlineStr">
        <is>
          <t>A con eps_cond fija en 0.95</t>
        </is>
      </c>
      <c r="B24" s="8" t="inlineStr">
        <is>
          <t>C2</t>
        </is>
      </c>
      <c r="C24" s="8" t="n">
        <v>48</v>
      </c>
      <c r="D24" s="8" t="n">
        <v>48</v>
      </c>
      <c r="E24" s="8" t="n">
        <v>1</v>
      </c>
      <c r="F24" s="8" t="n">
        <v>0.926</v>
      </c>
      <c r="G24" s="8" t="n">
        <v>1</v>
      </c>
      <c r="H24" s="8" t="n">
        <v>0</v>
      </c>
      <c r="I24" s="8" t="n">
        <v>0</v>
      </c>
      <c r="J24" s="8" t="n">
        <v>0</v>
      </c>
    </row>
    <row r="25">
      <c r="A25" s="8" t="inlineStr">
        <is>
          <t>A con eps_cond fija en 0.95</t>
        </is>
      </c>
      <c r="B25" s="8" t="inlineStr">
        <is>
          <t>C3</t>
        </is>
      </c>
      <c r="C25" s="8" t="n">
        <v>48</v>
      </c>
      <c r="D25" s="8" t="n">
        <v>48</v>
      </c>
      <c r="E25" s="8" t="n">
        <v>1</v>
      </c>
      <c r="F25" s="8" t="n">
        <v>0.926</v>
      </c>
      <c r="G25" s="8" t="n">
        <v>1</v>
      </c>
      <c r="H25" s="8" t="n">
        <v>0</v>
      </c>
      <c r="I25" s="8" t="n">
        <v>0</v>
      </c>
      <c r="J25" s="8" t="n">
        <v>0</v>
      </c>
    </row>
    <row r="26">
      <c r="A26" s="8" t="inlineStr">
        <is>
          <t>A con eps_cond fija en 0.95</t>
        </is>
      </c>
      <c r="B26" s="8" t="inlineStr">
        <is>
          <t>C4</t>
        </is>
      </c>
      <c r="C26" s="8" t="n">
        <v>48</v>
      </c>
      <c r="D26" s="8" t="n">
        <v>48</v>
      </c>
      <c r="E26" s="8" t="n">
        <v>1</v>
      </c>
      <c r="F26" s="8" t="n">
        <v>0.926</v>
      </c>
      <c r="G26" s="8" t="n">
        <v>1</v>
      </c>
      <c r="H26" s="8" t="n">
        <v>0</v>
      </c>
      <c r="I26" s="8" t="n">
        <v>0</v>
      </c>
      <c r="J26" s="8" t="n">
        <v>0</v>
      </c>
    </row>
    <row r="27">
      <c r="A27" s="8" t="inlineStr">
        <is>
          <t>A (lotes 1+2)</t>
        </is>
      </c>
      <c r="B27" s="8" t="inlineStr">
        <is>
          <t>C1</t>
        </is>
      </c>
      <c r="C27" s="8" t="n">
        <v>96</v>
      </c>
      <c r="D27" s="8" t="n">
        <v>45</v>
      </c>
      <c r="E27" s="8" t="n">
        <v>0.469</v>
      </c>
      <c r="F27" s="8" t="n">
        <v>0.372</v>
      </c>
      <c r="G27" s="8" t="n">
        <v>0.5679999999999999</v>
      </c>
      <c r="H27" s="8" t="n">
        <v>51</v>
      </c>
      <c r="I27" s="8" t="n">
        <v>0</v>
      </c>
      <c r="J27" s="8" t="n">
        <v>0</v>
      </c>
    </row>
    <row r="28">
      <c r="A28" s="8" t="inlineStr">
        <is>
          <t>A (lotes 1+2)</t>
        </is>
      </c>
      <c r="B28" s="8" t="inlineStr">
        <is>
          <t>C2</t>
        </is>
      </c>
      <c r="C28" s="8" t="n">
        <v>96</v>
      </c>
      <c r="D28" s="8" t="n">
        <v>95</v>
      </c>
      <c r="E28" s="8" t="n">
        <v>0.99</v>
      </c>
      <c r="F28" s="8" t="n">
        <v>0.9429999999999999</v>
      </c>
      <c r="G28" s="8" t="n">
        <v>0.998</v>
      </c>
      <c r="H28" s="8" t="n">
        <v>0</v>
      </c>
      <c r="I28" s="8" t="n">
        <v>1</v>
      </c>
      <c r="J28" s="8" t="n">
        <v>0</v>
      </c>
    </row>
    <row r="29">
      <c r="A29" s="8" t="inlineStr">
        <is>
          <t>A (lotes 1+2)</t>
        </is>
      </c>
      <c r="B29" s="8" t="inlineStr">
        <is>
          <t>C3</t>
        </is>
      </c>
      <c r="C29" s="8" t="n">
        <v>96</v>
      </c>
      <c r="D29" s="8" t="n">
        <v>96</v>
      </c>
      <c r="E29" s="8" t="n">
        <v>1</v>
      </c>
      <c r="F29" s="8" t="n">
        <v>0.962</v>
      </c>
      <c r="G29" s="8" t="n">
        <v>1</v>
      </c>
      <c r="H29" s="8" t="n">
        <v>0</v>
      </c>
      <c r="I29" s="8" t="n">
        <v>0</v>
      </c>
      <c r="J29" s="8" t="n">
        <v>0</v>
      </c>
    </row>
    <row r="30">
      <c r="A30" s="8" t="inlineStr">
        <is>
          <t>A (lotes 1+2)</t>
        </is>
      </c>
      <c r="B30" s="8" t="inlineStr">
        <is>
          <t>C4</t>
        </is>
      </c>
      <c r="C30" s="8" t="n">
        <v>96</v>
      </c>
      <c r="D30" s="8" t="n">
        <v>82</v>
      </c>
      <c r="E30" s="8" t="n">
        <v>0.854</v>
      </c>
      <c r="F30" s="8" t="n">
        <v>0.77</v>
      </c>
      <c r="G30" s="8" t="n">
        <v>0.911</v>
      </c>
      <c r="H30" s="8" t="n">
        <v>13</v>
      </c>
      <c r="I30" s="8" t="n">
        <v>1</v>
      </c>
      <c r="J30" s="8" t="n">
        <v>0</v>
      </c>
    </row>
    <row r="31" ht="30" customHeight="1">
      <c r="A31" s="7" t="inlineStr">
        <is>
          <t>Bloque</t>
        </is>
      </c>
      <c r="B31" s="7" t="inlineStr">
        <is>
          <t>A (lotes 1+2)</t>
        </is>
      </c>
      <c r="C31" s="7" t="inlineStr">
        <is>
          <t>B (doble)</t>
        </is>
      </c>
      <c r="D31" s="7" t="inlineStr">
        <is>
          <t>A con eps_cond fija en 0.95</t>
        </is>
      </c>
      <c r="E31" s="7" t="inlineStr">
        <is>
          <t>IC alto - P (A (lotes 1+2))</t>
        </is>
      </c>
      <c r="F31" s="7" t="inlineStr">
        <is>
          <t>IC alto - P (B (doble))</t>
        </is>
      </c>
      <c r="G31" s="7" t="inlineStr">
        <is>
          <t>IC alto - P (A con eps_cond fija en 0.95)</t>
        </is>
      </c>
      <c r="H31" s="7" t="inlineStr">
        <is>
          <t>P - IC bajo (A (lotes 1+2))</t>
        </is>
      </c>
      <c r="I31" s="7" t="inlineStr">
        <is>
          <t>P - IC bajo (B (doble))</t>
        </is>
      </c>
      <c r="J31" s="7" t="inlineStr">
        <is>
          <t>P - IC bajo (A con eps_cond fija en 0.95)</t>
        </is>
      </c>
    </row>
    <row r="32">
      <c r="A32" s="8" t="inlineStr">
        <is>
          <t>C1</t>
        </is>
      </c>
      <c r="B32" s="8" t="n">
        <v>0.469</v>
      </c>
      <c r="C32" s="8" t="n">
        <v>0.167</v>
      </c>
      <c r="D32" s="8" t="n">
        <v>1</v>
      </c>
      <c r="E32" s="8" t="n">
        <v>0.099</v>
      </c>
      <c r="F32" s="8" t="n">
        <v>0.129</v>
      </c>
      <c r="G32" s="8" t="n">
        <v>0</v>
      </c>
      <c r="H32" s="8" t="n">
        <v>0.097</v>
      </c>
      <c r="I32" s="8" t="n">
        <v>0.08</v>
      </c>
      <c r="J32" s="8" t="n">
        <v>0.074</v>
      </c>
    </row>
    <row r="33">
      <c r="A33" s="8" t="inlineStr">
        <is>
          <t>C2</t>
        </is>
      </c>
      <c r="B33" s="8" t="n">
        <v>0.99</v>
      </c>
      <c r="C33" s="8" t="n">
        <v>0.896</v>
      </c>
      <c r="D33" s="8" t="n">
        <v>1</v>
      </c>
      <c r="E33" s="8" t="n">
        <v>0.008999999999999999</v>
      </c>
      <c r="F33" s="8" t="n">
        <v>0.059</v>
      </c>
      <c r="G33" s="8" t="n">
        <v>0</v>
      </c>
      <c r="H33" s="8" t="n">
        <v>0.046</v>
      </c>
      <c r="I33" s="8" t="n">
        <v>0.118</v>
      </c>
      <c r="J33" s="8" t="n">
        <v>0.074</v>
      </c>
    </row>
    <row r="34">
      <c r="A34" s="8" t="inlineStr">
        <is>
          <t>C3</t>
        </is>
      </c>
      <c r="B34" s="8" t="n">
        <v>1</v>
      </c>
      <c r="C34" s="8" t="n">
        <v>0.646</v>
      </c>
      <c r="D34" s="8" t="n">
        <v>1</v>
      </c>
      <c r="E34" s="8" t="n">
        <v>0</v>
      </c>
      <c r="F34" s="8" t="n">
        <v>0.12</v>
      </c>
      <c r="G34" s="8" t="n">
        <v>0</v>
      </c>
      <c r="H34" s="8" t="n">
        <v>0.038</v>
      </c>
      <c r="I34" s="8" t="n">
        <v>0.141</v>
      </c>
      <c r="J34" s="8" t="n">
        <v>0.074</v>
      </c>
    </row>
    <row r="35">
      <c r="A35" s="8" t="inlineStr">
        <is>
          <t>C4</t>
        </is>
      </c>
      <c r="B35" s="8" t="n">
        <v>0.854</v>
      </c>
      <c r="C35" s="8" t="n">
        <v>0.417</v>
      </c>
      <c r="D35" s="8" t="n">
        <v>1</v>
      </c>
      <c r="E35" s="8" t="n">
        <v>0.057</v>
      </c>
      <c r="F35" s="8" t="n">
        <v>0.141</v>
      </c>
      <c r="G35" s="8" t="n">
        <v>0</v>
      </c>
      <c r="H35" s="8" t="n">
        <v>0.08400000000000001</v>
      </c>
      <c r="I35" s="8" t="n">
        <v>0.128</v>
      </c>
      <c r="J35" s="8" t="n">
        <v>0.074</v>
      </c>
    </row>
    <row r="47">
      <c r="A47" s="12" t="inlineStr">
        <is>
          <t>Fuente: u1_resumen.csv. A = tolerancias nominales; B = el doble; C = A sin perturbar eps_cond (aisla el sesgo del tope 0.95). Las barras de error son el intervalo de Wilson al 95 %; las columnas de la derecha dan su ancho hacia arriba y hacia abajo.</t>
        </is>
      </c>
    </row>
    <row r="49">
      <c r="A49" s="3" t="inlineStr">
        <is>
          <t>1b. Sensibilidad al margen de cavitacion exigido (m_O2 minimo)</t>
        </is>
      </c>
    </row>
    <row r="50">
      <c r="A50" s="5" t="inlineStr">
        <is>
          <t>La clase KALINA del motor exige m_O2 &gt;= 0 (margen cero). Aqui se reclasifican los mismos puntos exigiendo 1, 3 o 5 K.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2" ht="30" customHeight="1">
      <c r="A52" s="7" t="inlineStr">
        <is>
          <t>Escenario</t>
        </is>
      </c>
      <c r="B52" s="7" t="inlineStr">
        <is>
          <t>Bloque</t>
        </is>
      </c>
      <c r="C52" s="7" t="inlineStr">
        <is>
          <t>P(KALINA), m_O2 &gt;= 0</t>
        </is>
      </c>
      <c r="D52" s="7" t="inlineStr">
        <is>
          <t>P con m_O2 &gt;= 1 K</t>
        </is>
      </c>
      <c r="E52" s="7" t="inlineStr">
        <is>
          <t>P con m_O2 &gt;= 3 K</t>
        </is>
      </c>
      <c r="F52" s="7" t="inlineStr">
        <is>
          <t>P con m_O2 &gt;= 5 K</t>
        </is>
      </c>
    </row>
    <row r="53">
      <c r="A53" s="8" t="inlineStr">
        <is>
          <t>A (lotes 1+2)</t>
        </is>
      </c>
      <c r="B53" s="8" t="inlineStr">
        <is>
          <t>C1</t>
        </is>
      </c>
      <c r="C53" s="8" t="n">
        <v>0.469</v>
      </c>
      <c r="D53" s="8" t="n">
        <v>0.312</v>
      </c>
      <c r="E53" s="8" t="n">
        <v>0.146</v>
      </c>
      <c r="F53" s="8" t="n">
        <v>0.031</v>
      </c>
    </row>
    <row r="54">
      <c r="A54" s="8" t="inlineStr">
        <is>
          <t>A (lotes 1+2)</t>
        </is>
      </c>
      <c r="B54" s="8" t="inlineStr">
        <is>
          <t>C2</t>
        </is>
      </c>
      <c r="C54" s="8" t="n">
        <v>0.99</v>
      </c>
      <c r="D54" s="8" t="n">
        <v>0.99</v>
      </c>
      <c r="E54" s="8" t="n">
        <v>0.99</v>
      </c>
      <c r="F54" s="8" t="n">
        <v>0.969</v>
      </c>
    </row>
    <row r="55">
      <c r="A55" s="8" t="inlineStr">
        <is>
          <t>A (lotes 1+2)</t>
        </is>
      </c>
      <c r="B55" s="8" t="inlineStr">
        <is>
          <t>C3</t>
        </is>
      </c>
      <c r="C55" s="8" t="n">
        <v>1</v>
      </c>
      <c r="D55" s="8" t="n">
        <v>0.958</v>
      </c>
      <c r="E55" s="8" t="n">
        <v>0.927</v>
      </c>
      <c r="F55" s="8" t="n">
        <v>0.781</v>
      </c>
    </row>
    <row r="56">
      <c r="A56" s="8" t="inlineStr">
        <is>
          <t>A (lotes 1+2)</t>
        </is>
      </c>
      <c r="B56" s="8" t="inlineStr">
        <is>
          <t>C4</t>
        </is>
      </c>
      <c r="C56" s="8" t="n">
        <v>0.854</v>
      </c>
      <c r="D56" s="8" t="n">
        <v>0.771</v>
      </c>
      <c r="E56" s="8" t="n">
        <v>0.573</v>
      </c>
      <c r="F56" s="8" t="n">
        <v>0.427</v>
      </c>
    </row>
    <row r="57">
      <c r="A57" s="8" t="inlineStr">
        <is>
          <t>B (doble)</t>
        </is>
      </c>
      <c r="B57" s="8" t="inlineStr">
        <is>
          <t>C1</t>
        </is>
      </c>
      <c r="C57" s="8" t="n">
        <v>0.167</v>
      </c>
      <c r="D57" s="8" t="n">
        <v>0.125</v>
      </c>
      <c r="E57" s="8" t="n">
        <v>0.062</v>
      </c>
      <c r="F57" s="8" t="n">
        <v>0.042</v>
      </c>
    </row>
    <row r="58">
      <c r="A58" s="8" t="inlineStr">
        <is>
          <t>B (doble)</t>
        </is>
      </c>
      <c r="B58" s="8" t="inlineStr">
        <is>
          <t>C2</t>
        </is>
      </c>
      <c r="C58" s="8" t="n">
        <v>0.896</v>
      </c>
      <c r="D58" s="8" t="n">
        <v>0.896</v>
      </c>
      <c r="E58" s="8" t="n">
        <v>0.854</v>
      </c>
      <c r="F58" s="8" t="n">
        <v>0.708</v>
      </c>
    </row>
    <row r="59">
      <c r="A59" s="8" t="inlineStr">
        <is>
          <t>B (doble)</t>
        </is>
      </c>
      <c r="B59" s="8" t="inlineStr">
        <is>
          <t>C3</t>
        </is>
      </c>
      <c r="C59" s="8" t="n">
        <v>0.646</v>
      </c>
      <c r="D59" s="8" t="n">
        <v>0.583</v>
      </c>
      <c r="E59" s="8" t="n">
        <v>0.5</v>
      </c>
      <c r="F59" s="8" t="n">
        <v>0.271</v>
      </c>
    </row>
    <row r="60">
      <c r="A60" s="8" t="inlineStr">
        <is>
          <t>B (doble)</t>
        </is>
      </c>
      <c r="B60" s="8" t="inlineStr">
        <is>
          <t>C4</t>
        </is>
      </c>
      <c r="C60" s="8" t="n">
        <v>0.417</v>
      </c>
      <c r="D60" s="8" t="n">
        <v>0.396</v>
      </c>
      <c r="E60" s="8" t="n">
        <v>0.333</v>
      </c>
      <c r="F60" s="8" t="n">
        <v>0.229</v>
      </c>
    </row>
    <row r="61">
      <c r="A61" s="8" t="inlineStr">
        <is>
          <t>A con eps_cond fija en 0.95</t>
        </is>
      </c>
      <c r="B61" s="8" t="inlineStr">
        <is>
          <t>C1</t>
        </is>
      </c>
      <c r="C61" s="8" t="n">
        <v>1</v>
      </c>
      <c r="D61" s="8" t="n">
        <v>0.979</v>
      </c>
      <c r="E61" s="8" t="n">
        <v>0.792</v>
      </c>
      <c r="F61" s="8" t="n">
        <v>0.271</v>
      </c>
    </row>
    <row r="62">
      <c r="A62" s="8" t="inlineStr">
        <is>
          <t>A con eps_cond fija en 0.95</t>
        </is>
      </c>
      <c r="B62" s="8" t="inlineStr">
        <is>
          <t>C2</t>
        </is>
      </c>
      <c r="C62" s="8" t="n">
        <v>1</v>
      </c>
      <c r="D62" s="8" t="n">
        <v>1</v>
      </c>
      <c r="E62" s="8" t="n">
        <v>1</v>
      </c>
      <c r="F62" s="8" t="n">
        <v>1</v>
      </c>
    </row>
    <row r="63">
      <c r="A63" s="8" t="inlineStr">
        <is>
          <t>A con eps_cond fija en 0.95</t>
        </is>
      </c>
      <c r="B63" s="8" t="inlineStr">
        <is>
          <t>C3</t>
        </is>
      </c>
      <c r="C63" s="8" t="n">
        <v>1</v>
      </c>
      <c r="D63" s="8" t="n">
        <v>1</v>
      </c>
      <c r="E63" s="8" t="n">
        <v>1</v>
      </c>
      <c r="F63" s="8" t="n">
        <v>1</v>
      </c>
    </row>
    <row r="64">
      <c r="A64" s="8" t="inlineStr">
        <is>
          <t>A con eps_cond fija en 0.95</t>
        </is>
      </c>
      <c r="B64" s="8" t="inlineStr">
        <is>
          <t>C4</t>
        </is>
      </c>
      <c r="C64" s="8" t="n">
        <v>1</v>
      </c>
      <c r="D64" s="8" t="n">
        <v>1</v>
      </c>
      <c r="E64" s="8" t="n">
        <v>1</v>
      </c>
      <c r="F64" s="8" t="n">
        <v>0.917</v>
      </c>
    </row>
    <row r="65" ht="30" customHeight="1">
      <c r="A65" s="7" t="inlineStr">
        <is>
          <t>Bloque</t>
        </is>
      </c>
      <c r="B65" s="7" t="inlineStr">
        <is>
          <t>0 K</t>
        </is>
      </c>
      <c r="C65" s="7" t="inlineStr">
        <is>
          <t>1 K</t>
        </is>
      </c>
      <c r="D65" s="7" t="inlineStr">
        <is>
          <t>3 K</t>
        </is>
      </c>
      <c r="E65" s="7" t="inlineStr">
        <is>
          <t>5 K</t>
        </is>
      </c>
    </row>
    <row r="66">
      <c r="A66" s="8" t="inlineStr">
        <is>
          <t>C1</t>
        </is>
      </c>
      <c r="B66" s="8" t="n">
        <v>0.469</v>
      </c>
      <c r="C66" s="8" t="n">
        <v>0.312</v>
      </c>
      <c r="D66" s="8" t="n">
        <v>0.146</v>
      </c>
      <c r="E66" s="8" t="n">
        <v>0.031</v>
      </c>
    </row>
    <row r="67">
      <c r="A67" s="8" t="inlineStr">
        <is>
          <t>C2</t>
        </is>
      </c>
      <c r="B67" s="8" t="n">
        <v>0.99</v>
      </c>
      <c r="C67" s="8" t="n">
        <v>0.99</v>
      </c>
      <c r="D67" s="8" t="n">
        <v>0.99</v>
      </c>
      <c r="E67" s="8" t="n">
        <v>0.969</v>
      </c>
    </row>
    <row r="68">
      <c r="A68" s="8" t="inlineStr">
        <is>
          <t>C3</t>
        </is>
      </c>
      <c r="B68" s="8" t="n">
        <v>1</v>
      </c>
      <c r="C68" s="8" t="n">
        <v>0.958</v>
      </c>
      <c r="D68" s="8" t="n">
        <v>0.927</v>
      </c>
      <c r="E68" s="8" t="n">
        <v>0.781</v>
      </c>
    </row>
    <row r="69">
      <c r="A69" s="8" t="inlineStr">
        <is>
          <t>C4</t>
        </is>
      </c>
      <c r="B69" s="8" t="n">
        <v>0.854</v>
      </c>
      <c r="C69" s="8" t="n">
        <v>0.771</v>
      </c>
      <c r="D69" s="8" t="n">
        <v>0.573</v>
      </c>
      <c r="E69" s="8" t="n">
        <v>0.427</v>
      </c>
    </row>
    <row r="81">
      <c r="A81" s="12" t="inlineStr">
        <is>
          <t>Fuente: u1_resumen.csv (reclasificacion con m_O2 de cada punto).</t>
        </is>
      </c>
    </row>
    <row r="83">
      <c r="A83" s="3" t="inlineStr">
        <is>
          <t>2. Eficiencia de los puntos que siguen siendo KALINA</t>
        </is>
      </c>
    </row>
    <row r="84" ht="30" customHeight="1">
      <c r="A84" s="7" t="inlineStr">
        <is>
          <t>Escenario</t>
        </is>
      </c>
      <c r="B84" s="7" t="inlineStr">
        <is>
          <t>Bloque</t>
        </is>
      </c>
      <c r="C84" s="7" t="inlineStr">
        <is>
          <t>eta del centro (%)</t>
        </is>
      </c>
      <c r="D84" s="7" t="inlineStr">
        <is>
          <t>eta P5 (%)</t>
        </is>
      </c>
      <c r="E84" s="7" t="inlineStr">
        <is>
          <t>eta mediana (%)</t>
        </is>
      </c>
      <c r="F84" s="7" t="inlineStr">
        <is>
          <t>eta P95 (%)</t>
        </is>
      </c>
      <c r="G84" s="7" t="inlineStr">
        <is>
          <t>P5 con banda del modelo (%)</t>
        </is>
      </c>
      <c r="H84" s="7" t="inlineStr">
        <is>
          <t>P95 con banda del modelo (%)</t>
        </is>
      </c>
      <c r="I84" s="7" t="inlineStr">
        <is>
          <t>P(|eta - centro| &lt;= 1 pp)</t>
        </is>
      </c>
      <c r="J84" s="7" t="inlineStr">
        <is>
          <t>Fraccion fuera del rango experimental</t>
        </is>
      </c>
    </row>
    <row r="85">
      <c r="A85" s="8" t="inlineStr">
        <is>
          <t>B (doble)</t>
        </is>
      </c>
      <c r="B85" s="8" t="inlineStr">
        <is>
          <t>C1</t>
        </is>
      </c>
      <c r="C85" s="8" t="n">
        <v>12</v>
      </c>
      <c r="D85" s="8" t="n">
        <v>10.37</v>
      </c>
      <c r="E85" s="8" t="n">
        <v>11.27</v>
      </c>
      <c r="F85" s="8" t="n">
        <v>12.26</v>
      </c>
      <c r="G85" s="8" t="n">
        <v>9.67</v>
      </c>
      <c r="H85" s="8" t="n">
        <v>12.96</v>
      </c>
      <c r="I85" s="8" t="n">
        <v>0.75</v>
      </c>
      <c r="J85" s="8" t="n">
        <v>0</v>
      </c>
    </row>
    <row r="86">
      <c r="A86" s="8" t="inlineStr">
        <is>
          <t>B (doble)</t>
        </is>
      </c>
      <c r="B86" s="8" t="inlineStr">
        <is>
          <t>C2</t>
        </is>
      </c>
      <c r="C86" s="8" t="n">
        <v>7.94</v>
      </c>
      <c r="D86" s="8" t="n">
        <v>2.56</v>
      </c>
      <c r="E86" s="8" t="n">
        <v>7.87</v>
      </c>
      <c r="F86" s="8" t="n">
        <v>10.6</v>
      </c>
      <c r="G86" s="8" t="n">
        <v>1.86</v>
      </c>
      <c r="H86" s="8" t="n">
        <v>11.3</v>
      </c>
      <c r="I86" s="8" t="n">
        <v>0.33</v>
      </c>
      <c r="J86" s="8" t="n">
        <v>0</v>
      </c>
    </row>
    <row r="87">
      <c r="A87" s="8" t="inlineStr">
        <is>
          <t>B (doble)</t>
        </is>
      </c>
      <c r="B87" s="8" t="inlineStr">
        <is>
          <t>C3</t>
        </is>
      </c>
      <c r="C87" s="8" t="n">
        <v>9.449999999999999</v>
      </c>
      <c r="D87" s="8" t="n">
        <v>8.449999999999999</v>
      </c>
      <c r="E87" s="8" t="n">
        <v>9.390000000000001</v>
      </c>
      <c r="F87" s="8" t="n">
        <v>11.16</v>
      </c>
      <c r="G87" s="8" t="n">
        <v>7.75</v>
      </c>
      <c r="H87" s="8" t="n">
        <v>11.86</v>
      </c>
      <c r="I87" s="8" t="n">
        <v>0.77</v>
      </c>
      <c r="J87" s="8" t="n">
        <v>0.06</v>
      </c>
    </row>
    <row r="88">
      <c r="A88" s="8" t="inlineStr">
        <is>
          <t>B (doble)</t>
        </is>
      </c>
      <c r="B88" s="8" t="inlineStr">
        <is>
          <t>C4</t>
        </is>
      </c>
      <c r="C88" s="8" t="n">
        <v>11.15</v>
      </c>
      <c r="D88" s="8" t="n">
        <v>9.48</v>
      </c>
      <c r="E88" s="8" t="n">
        <v>10.86</v>
      </c>
      <c r="F88" s="8" t="n">
        <v>12.45</v>
      </c>
      <c r="G88" s="8" t="n">
        <v>8.779999999999999</v>
      </c>
      <c r="H88" s="8" t="n">
        <v>13.15</v>
      </c>
      <c r="I88" s="8" t="n">
        <v>0.65</v>
      </c>
      <c r="J88" s="8" t="n">
        <v>0</v>
      </c>
    </row>
    <row r="89">
      <c r="A89" s="8" t="inlineStr">
        <is>
          <t>A con eps_cond fija en 0.95</t>
        </is>
      </c>
      <c r="B89" s="8" t="inlineStr">
        <is>
          <t>C1</t>
        </is>
      </c>
      <c r="C89" s="8" t="n">
        <v>12</v>
      </c>
      <c r="D89" s="8" t="n">
        <v>11.17</v>
      </c>
      <c r="E89" s="8" t="n">
        <v>12.08</v>
      </c>
      <c r="F89" s="8" t="n">
        <v>12.89</v>
      </c>
      <c r="G89" s="8" t="n">
        <v>10.47</v>
      </c>
      <c r="H89" s="8" t="n">
        <v>13.59</v>
      </c>
      <c r="I89" s="8" t="n">
        <v>0.9399999999999999</v>
      </c>
      <c r="J89" s="8" t="n">
        <v>0</v>
      </c>
    </row>
    <row r="90">
      <c r="A90" s="8" t="inlineStr">
        <is>
          <t>A con eps_cond fija en 0.95</t>
        </is>
      </c>
      <c r="B90" s="8" t="inlineStr">
        <is>
          <t>C2</t>
        </is>
      </c>
      <c r="C90" s="8" t="n">
        <v>7.94</v>
      </c>
      <c r="D90" s="8" t="n">
        <v>6.2</v>
      </c>
      <c r="E90" s="8" t="n">
        <v>7.89</v>
      </c>
      <c r="F90" s="8" t="n">
        <v>9.26</v>
      </c>
      <c r="G90" s="8" t="n">
        <v>5.5</v>
      </c>
      <c r="H90" s="8" t="n">
        <v>9.960000000000001</v>
      </c>
      <c r="I90" s="8" t="n">
        <v>0.6899999999999999</v>
      </c>
      <c r="J90" s="8" t="n">
        <v>0</v>
      </c>
    </row>
    <row r="91">
      <c r="A91" s="8" t="inlineStr">
        <is>
          <t>A con eps_cond fija en 0.95</t>
        </is>
      </c>
      <c r="B91" s="8" t="inlineStr">
        <is>
          <t>C3</t>
        </is>
      </c>
      <c r="C91" s="8" t="n">
        <v>9.449999999999999</v>
      </c>
      <c r="D91" s="8" t="n">
        <v>8.93</v>
      </c>
      <c r="E91" s="8" t="n">
        <v>9.369999999999999</v>
      </c>
      <c r="F91" s="8" t="n">
        <v>10.27</v>
      </c>
      <c r="G91" s="8" t="n">
        <v>8.23</v>
      </c>
      <c r="H91" s="8" t="n">
        <v>10.97</v>
      </c>
      <c r="I91" s="8" t="n">
        <v>0.98</v>
      </c>
      <c r="J91" s="8" t="n">
        <v>0</v>
      </c>
    </row>
    <row r="92">
      <c r="A92" s="8" t="inlineStr">
        <is>
          <t>A con eps_cond fija en 0.95</t>
        </is>
      </c>
      <c r="B92" s="8" t="inlineStr">
        <is>
          <t>C4</t>
        </is>
      </c>
      <c r="C92" s="8" t="n">
        <v>11.15</v>
      </c>
      <c r="D92" s="8" t="n">
        <v>10.41</v>
      </c>
      <c r="E92" s="8" t="n">
        <v>11.15</v>
      </c>
      <c r="F92" s="8" t="n">
        <v>11.87</v>
      </c>
      <c r="G92" s="8" t="n">
        <v>9.710000000000001</v>
      </c>
      <c r="H92" s="8" t="n">
        <v>12.57</v>
      </c>
      <c r="I92" s="8" t="n">
        <v>0.98</v>
      </c>
      <c r="J92" s="8" t="n">
        <v>0</v>
      </c>
    </row>
    <row r="93">
      <c r="A93" s="8" t="inlineStr">
        <is>
          <t>A (lotes 1+2)</t>
        </is>
      </c>
      <c r="B93" s="8" t="inlineStr">
        <is>
          <t>C1</t>
        </is>
      </c>
      <c r="C93" s="8" t="n">
        <v>12</v>
      </c>
      <c r="D93" s="8" t="n">
        <v>11.09</v>
      </c>
      <c r="E93" s="8" t="n">
        <v>12.16</v>
      </c>
      <c r="F93" s="8" t="n">
        <v>12.94</v>
      </c>
      <c r="G93" s="8" t="n">
        <v>10.39</v>
      </c>
      <c r="H93" s="8" t="n">
        <v>13.64</v>
      </c>
      <c r="I93" s="8" t="n">
        <v>0.98</v>
      </c>
      <c r="J93" s="8" t="n">
        <v>0</v>
      </c>
    </row>
    <row r="94">
      <c r="A94" s="8" t="inlineStr">
        <is>
          <t>A (lotes 1+2)</t>
        </is>
      </c>
      <c r="B94" s="8" t="inlineStr">
        <is>
          <t>C2</t>
        </is>
      </c>
      <c r="C94" s="8" t="n">
        <v>7.94</v>
      </c>
      <c r="D94" s="8" t="n">
        <v>6.27</v>
      </c>
      <c r="E94" s="8" t="n">
        <v>7.97</v>
      </c>
      <c r="F94" s="8" t="n">
        <v>9.31</v>
      </c>
      <c r="G94" s="8" t="n">
        <v>5.57</v>
      </c>
      <c r="H94" s="8" t="n">
        <v>10.01</v>
      </c>
      <c r="I94" s="8" t="n">
        <v>0.66</v>
      </c>
      <c r="J94" s="8" t="n">
        <v>0</v>
      </c>
    </row>
    <row r="95">
      <c r="A95" s="8" t="inlineStr">
        <is>
          <t>A (lotes 1+2)</t>
        </is>
      </c>
      <c r="B95" s="8" t="inlineStr">
        <is>
          <t>C3</t>
        </is>
      </c>
      <c r="C95" s="8" t="n">
        <v>9.449999999999999</v>
      </c>
      <c r="D95" s="8" t="n">
        <v>8.800000000000001</v>
      </c>
      <c r="E95" s="8" t="n">
        <v>9.66</v>
      </c>
      <c r="F95" s="8" t="n">
        <v>10.41</v>
      </c>
      <c r="G95" s="8" t="n">
        <v>8.1</v>
      </c>
      <c r="H95" s="8" t="n">
        <v>11.11</v>
      </c>
      <c r="I95" s="8" t="n">
        <v>0.95</v>
      </c>
      <c r="J95" s="8" t="n">
        <v>0</v>
      </c>
    </row>
    <row r="96">
      <c r="A96" s="8" t="inlineStr">
        <is>
          <t>A (lotes 1+2)</t>
        </is>
      </c>
      <c r="B96" s="8" t="inlineStr">
        <is>
          <t>C4</t>
        </is>
      </c>
      <c r="C96" s="8" t="n">
        <v>11.15</v>
      </c>
      <c r="D96" s="8" t="n">
        <v>10.52</v>
      </c>
      <c r="E96" s="8" t="n">
        <v>11.28</v>
      </c>
      <c r="F96" s="8" t="n">
        <v>12.05</v>
      </c>
      <c r="G96" s="8" t="n">
        <v>9.82</v>
      </c>
      <c r="H96" s="8" t="n">
        <v>12.75</v>
      </c>
      <c r="I96" s="8" t="n">
        <v>0.96</v>
      </c>
      <c r="J96" s="8" t="n">
        <v>0</v>
      </c>
    </row>
    <row r="97" ht="30" customHeight="1">
      <c r="A97" s="7" t="inlineStr">
        <is>
          <t>Bloque</t>
        </is>
      </c>
      <c r="B97" s="7" t="inlineStr">
        <is>
          <t>Centro</t>
        </is>
      </c>
      <c r="C97" s="7" t="inlineStr">
        <is>
          <t>P5</t>
        </is>
      </c>
      <c r="D97" s="7" t="inlineStr">
        <is>
          <t>Mediana</t>
        </is>
      </c>
      <c r="E97" s="7" t="inlineStr">
        <is>
          <t>P95</t>
        </is>
      </c>
    </row>
    <row r="98">
      <c r="A98" s="8" t="inlineStr">
        <is>
          <t>C1</t>
        </is>
      </c>
      <c r="B98" s="8" t="n">
        <v>12</v>
      </c>
      <c r="C98" s="8" t="n">
        <v>11.09</v>
      </c>
      <c r="D98" s="8" t="n">
        <v>12.16</v>
      </c>
      <c r="E98" s="8" t="n">
        <v>12.94</v>
      </c>
    </row>
    <row r="99">
      <c r="A99" s="8" t="inlineStr">
        <is>
          <t>C2</t>
        </is>
      </c>
      <c r="B99" s="8" t="n">
        <v>7.94</v>
      </c>
      <c r="C99" s="8" t="n">
        <v>6.27</v>
      </c>
      <c r="D99" s="8" t="n">
        <v>7.97</v>
      </c>
      <c r="E99" s="8" t="n">
        <v>9.31</v>
      </c>
    </row>
    <row r="100">
      <c r="A100" s="8" t="inlineStr">
        <is>
          <t>C3</t>
        </is>
      </c>
      <c r="B100" s="8" t="n">
        <v>9.449999999999999</v>
      </c>
      <c r="C100" s="8" t="n">
        <v>8.800000000000001</v>
      </c>
      <c r="D100" s="8" t="n">
        <v>9.66</v>
      </c>
      <c r="E100" s="8" t="n">
        <v>10.41</v>
      </c>
    </row>
    <row r="101">
      <c r="A101" s="8" t="inlineStr">
        <is>
          <t>C4</t>
        </is>
      </c>
      <c r="B101" s="8" t="n">
        <v>11.15</v>
      </c>
      <c r="C101" s="8" t="n">
        <v>10.52</v>
      </c>
      <c r="D101" s="8" t="n">
        <v>11.28</v>
      </c>
      <c r="E101" s="8" t="n">
        <v>12.05</v>
      </c>
    </row>
    <row r="113">
      <c r="A113" s="12" t="inlineStr">
        <is>
          <t>Fuente: u1_resumen.csv; solo los puntos que siguen siendo KALINA.</t>
        </is>
      </c>
    </row>
    <row r="115" ht="30" customHeight="1">
      <c r="A115" s="7" t="inlineStr">
        <is>
          <t>Bloque</t>
        </is>
      </c>
      <c r="B115" s="7" t="inlineStr">
        <is>
          <t>Centro</t>
        </is>
      </c>
      <c r="C115" s="7" t="inlineStr">
        <is>
          <t>P5</t>
        </is>
      </c>
      <c r="D115" s="7" t="inlineStr">
        <is>
          <t>Mediana</t>
        </is>
      </c>
      <c r="E115" s="7" t="inlineStr">
        <is>
          <t>P95</t>
        </is>
      </c>
    </row>
    <row r="116">
      <c r="A116" s="8" t="inlineStr">
        <is>
          <t>C1</t>
        </is>
      </c>
      <c r="B116" s="8" t="n">
        <v>12</v>
      </c>
      <c r="C116" s="8" t="n">
        <v>10.37</v>
      </c>
      <c r="D116" s="8" t="n">
        <v>11.27</v>
      </c>
      <c r="E116" s="8" t="n">
        <v>12.26</v>
      </c>
    </row>
    <row r="117">
      <c r="A117" s="8" t="inlineStr">
        <is>
          <t>C2</t>
        </is>
      </c>
      <c r="B117" s="8" t="n">
        <v>7.94</v>
      </c>
      <c r="C117" s="8" t="n">
        <v>2.56</v>
      </c>
      <c r="D117" s="8" t="n">
        <v>7.87</v>
      </c>
      <c r="E117" s="8" t="n">
        <v>10.6</v>
      </c>
    </row>
    <row r="118">
      <c r="A118" s="8" t="inlineStr">
        <is>
          <t>C3</t>
        </is>
      </c>
      <c r="B118" s="8" t="n">
        <v>9.449999999999999</v>
      </c>
      <c r="C118" s="8" t="n">
        <v>8.449999999999999</v>
      </c>
      <c r="D118" s="8" t="n">
        <v>9.390000000000001</v>
      </c>
      <c r="E118" s="8" t="n">
        <v>11.16</v>
      </c>
    </row>
    <row r="119">
      <c r="A119" s="8" t="inlineStr">
        <is>
          <t>C4</t>
        </is>
      </c>
      <c r="B119" s="8" t="n">
        <v>11.15</v>
      </c>
      <c r="C119" s="8" t="n">
        <v>9.48</v>
      </c>
      <c r="D119" s="8" t="n">
        <v>10.86</v>
      </c>
      <c r="E119" s="8" t="n">
        <v>12.45</v>
      </c>
    </row>
    <row r="131">
      <c r="A131" s="12" t="inlineStr">
        <is>
          <t>Fuente: u1_resumen.csv; solo los puntos que siguen siendo KALINA.</t>
        </is>
      </c>
    </row>
    <row r="133">
      <c r="A133" s="3" t="inlineStr">
        <is>
          <t>3. Por que dejan de ser KALINA</t>
        </is>
      </c>
    </row>
    <row r="134" ht="30" customHeight="1">
      <c r="A134" s="7" t="inlineStr">
        <is>
          <t>Escenario y bloque</t>
        </is>
      </c>
      <c r="B134" s="7" t="inlineStr">
        <is>
          <t>CORREGIBLE por O2</t>
        </is>
      </c>
      <c r="C134" s="7" t="inlineStr">
        <is>
          <t>CORREGIBLE por O1</t>
        </is>
      </c>
      <c r="D134" s="7" t="inlineStr">
        <is>
          <t>CORREGIBLE por otra causa</t>
        </is>
      </c>
      <c r="E134" s="7" t="inlineStr">
        <is>
          <t>NO_CONVERGIO</t>
        </is>
      </c>
      <c r="F134" s="7" t="inlineStr">
        <is>
          <t>INVIABLE</t>
        </is>
      </c>
    </row>
    <row r="135">
      <c r="A135" s="8" t="inlineStr">
        <is>
          <t>B C1</t>
        </is>
      </c>
      <c r="B135" s="8" t="n">
        <v>40</v>
      </c>
      <c r="C135" s="8" t="n">
        <v>0</v>
      </c>
      <c r="D135" s="8" t="n">
        <v>0</v>
      </c>
      <c r="E135" s="8" t="n">
        <v>0</v>
      </c>
      <c r="F135" s="8" t="n">
        <v>0</v>
      </c>
    </row>
    <row r="136">
      <c r="A136" s="8" t="inlineStr">
        <is>
          <t>B C2</t>
        </is>
      </c>
      <c r="B136" s="8" t="n">
        <v>3</v>
      </c>
      <c r="C136" s="8" t="n">
        <v>0</v>
      </c>
      <c r="D136" s="8" t="n">
        <v>0</v>
      </c>
      <c r="E136" s="8" t="n">
        <v>1</v>
      </c>
      <c r="F136" s="8" t="n">
        <v>1</v>
      </c>
    </row>
    <row r="137">
      <c r="A137" s="8" t="inlineStr">
        <is>
          <t>B C3</t>
        </is>
      </c>
      <c r="B137" s="8" t="n">
        <v>16</v>
      </c>
      <c r="C137" s="8" t="n">
        <v>0</v>
      </c>
      <c r="D137" s="8" t="n">
        <v>0</v>
      </c>
      <c r="E137" s="8" t="n">
        <v>1</v>
      </c>
      <c r="F137" s="8" t="n">
        <v>0</v>
      </c>
    </row>
    <row r="138">
      <c r="A138" s="8" t="inlineStr">
        <is>
          <t>B C4</t>
        </is>
      </c>
      <c r="B138" s="8" t="n">
        <v>27</v>
      </c>
      <c r="C138" s="8" t="n">
        <v>0</v>
      </c>
      <c r="D138" s="8" t="n">
        <v>0</v>
      </c>
      <c r="E138" s="8" t="n">
        <v>1</v>
      </c>
      <c r="F138" s="8" t="n">
        <v>0</v>
      </c>
    </row>
    <row r="139">
      <c r="A139" s="8" t="inlineStr">
        <is>
          <t>C C1</t>
        </is>
      </c>
      <c r="B139" s="8" t="n">
        <v>0</v>
      </c>
      <c r="C139" s="8" t="n">
        <v>0</v>
      </c>
      <c r="D139" s="8" t="n">
        <v>0</v>
      </c>
      <c r="E139" s="8" t="n">
        <v>0</v>
      </c>
      <c r="F139" s="8" t="n">
        <v>0</v>
      </c>
    </row>
    <row r="140">
      <c r="A140" s="8" t="inlineStr">
        <is>
          <t>C C2</t>
        </is>
      </c>
      <c r="B140" s="8" t="n">
        <v>0</v>
      </c>
      <c r="C140" s="8" t="n">
        <v>0</v>
      </c>
      <c r="D140" s="8" t="n">
        <v>0</v>
      </c>
      <c r="E140" s="8" t="n">
        <v>0</v>
      </c>
      <c r="F140" s="8" t="n">
        <v>0</v>
      </c>
    </row>
    <row r="141">
      <c r="A141" s="8" t="inlineStr">
        <is>
          <t>C C3</t>
        </is>
      </c>
      <c r="B141" s="8" t="n">
        <v>0</v>
      </c>
      <c r="C141" s="8" t="n">
        <v>0</v>
      </c>
      <c r="D141" s="8" t="n">
        <v>0</v>
      </c>
      <c r="E141" s="8" t="n">
        <v>0</v>
      </c>
      <c r="F141" s="8" t="n">
        <v>0</v>
      </c>
    </row>
    <row r="142">
      <c r="A142" s="8" t="inlineStr">
        <is>
          <t>C C4</t>
        </is>
      </c>
      <c r="B142" s="8" t="n">
        <v>0</v>
      </c>
      <c r="C142" s="8" t="n">
        <v>0</v>
      </c>
      <c r="D142" s="8" t="n">
        <v>0</v>
      </c>
      <c r="E142" s="8" t="n">
        <v>0</v>
      </c>
      <c r="F142" s="8" t="n">
        <v>0</v>
      </c>
    </row>
    <row r="143">
      <c r="A143" s="8" t="inlineStr">
        <is>
          <t>A C1</t>
        </is>
      </c>
      <c r="B143" s="8" t="n">
        <v>51</v>
      </c>
      <c r="C143" s="8" t="n">
        <v>0</v>
      </c>
      <c r="D143" s="8" t="n">
        <v>0</v>
      </c>
      <c r="E143" s="8" t="n">
        <v>0</v>
      </c>
      <c r="F143" s="8" t="n">
        <v>0</v>
      </c>
    </row>
    <row r="144">
      <c r="A144" s="8" t="inlineStr">
        <is>
          <t>A C2</t>
        </is>
      </c>
      <c r="B144" s="8" t="n">
        <v>0</v>
      </c>
      <c r="C144" s="8" t="n">
        <v>0</v>
      </c>
      <c r="D144" s="8" t="n">
        <v>0</v>
      </c>
      <c r="E144" s="8" t="n">
        <v>1</v>
      </c>
      <c r="F144" s="8" t="n">
        <v>0</v>
      </c>
    </row>
    <row r="145">
      <c r="A145" s="8" t="inlineStr">
        <is>
          <t>A C3</t>
        </is>
      </c>
      <c r="B145" s="8" t="n">
        <v>0</v>
      </c>
      <c r="C145" s="8" t="n">
        <v>0</v>
      </c>
      <c r="D145" s="8" t="n">
        <v>0</v>
      </c>
      <c r="E145" s="8" t="n">
        <v>0</v>
      </c>
      <c r="F145" s="8" t="n">
        <v>0</v>
      </c>
    </row>
    <row r="146">
      <c r="A146" s="8" t="inlineStr">
        <is>
          <t>A C4</t>
        </is>
      </c>
      <c r="B146" s="8" t="n">
        <v>13</v>
      </c>
      <c r="C146" s="8" t="n">
        <v>0</v>
      </c>
      <c r="D146" s="8" t="n">
        <v>0</v>
      </c>
      <c r="E146" s="8" t="n">
        <v>1</v>
      </c>
      <c r="F146" s="8" t="n">
        <v>0</v>
      </c>
    </row>
    <row r="150">
      <c r="A150" s="12" t="inlineStr">
        <is>
          <t>Fuente: u1_resumen.csv. O2 = subenfriamiento en la bomba (cavitacion); O1 = titulo de salida de turbina.</t>
        </is>
      </c>
    </row>
    <row r="152">
      <c r="A152" s="3" t="inlineStr">
        <is>
          <t>3b. Barrido fino de eps_cond (10 niveles de 0.90 a 0.95, el resto de variables en el centro)</t>
        </is>
      </c>
    </row>
    <row r="153">
      <c r="A153" s="5" t="inlineStr">
        <is>
          <t>Cada fila es un punto del motor. Clase y margen de cavitacion m_O2 (K) por nivel de eps_cond y bloque.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5" t="inlineStr">
        <is>
          <t>Un nivel sin convergencia (C1, 0.917) no tiene m_O2 y no se grafica.</t>
        </is>
      </c>
      <c r="B154" s="6" t="n"/>
      <c r="C154" s="6" t="n"/>
      <c r="D154" s="6" t="n"/>
      <c r="E154" s="6" t="n"/>
      <c r="F154" s="6" t="n"/>
      <c r="G154" s="6" t="n"/>
      <c r="H154" s="6" t="n"/>
      <c r="I154" s="6" t="n"/>
    </row>
    <row r="156" ht="30" customHeight="1">
      <c r="A156" s="7" t="inlineStr">
        <is>
          <t>eps_cond</t>
        </is>
      </c>
      <c r="B156" s="7" t="inlineStr">
        <is>
          <t>C1 clase</t>
        </is>
      </c>
      <c r="C156" s="7" t="inlineStr">
        <is>
          <t>C1 m_O2 (K)</t>
        </is>
      </c>
      <c r="D156" s="7" t="inlineStr">
        <is>
          <t>C2 clase</t>
        </is>
      </c>
      <c r="E156" s="7" t="inlineStr">
        <is>
          <t>C2 m_O2 (K)</t>
        </is>
      </c>
      <c r="F156" s="7" t="inlineStr">
        <is>
          <t>C3 clase</t>
        </is>
      </c>
      <c r="G156" s="7" t="inlineStr">
        <is>
          <t>C3 m_O2 (K)</t>
        </is>
      </c>
      <c r="H156" s="7" t="inlineStr">
        <is>
          <t>C4 clase</t>
        </is>
      </c>
      <c r="I156" s="7" t="inlineStr">
        <is>
          <t>C4 m_O2 (K)</t>
        </is>
      </c>
    </row>
    <row r="157">
      <c r="A157" s="8" t="n">
        <v>0.9</v>
      </c>
      <c r="B157" s="8" t="inlineStr">
        <is>
          <t>C</t>
        </is>
      </c>
      <c r="C157" s="8" t="n">
        <v>-0.12</v>
      </c>
      <c r="D157" s="8" t="inlineStr">
        <is>
          <t>K</t>
        </is>
      </c>
      <c r="E157" s="8" t="n">
        <v>8.23</v>
      </c>
      <c r="F157" s="8" t="inlineStr">
        <is>
          <t>K</t>
        </is>
      </c>
      <c r="G157" s="8" t="n">
        <v>3.15</v>
      </c>
      <c r="H157" s="8" t="inlineStr">
        <is>
          <t>C</t>
        </is>
      </c>
      <c r="I157" s="8" t="n">
        <v>-0.01</v>
      </c>
    </row>
    <row r="158">
      <c r="A158" s="8" t="n">
        <v>0.9056</v>
      </c>
      <c r="B158" s="8" t="inlineStr">
        <is>
          <t>C</t>
        </is>
      </c>
      <c r="C158" s="8" t="n">
        <v>-0.09</v>
      </c>
      <c r="D158" s="8" t="inlineStr">
        <is>
          <t>K</t>
        </is>
      </c>
      <c r="E158" s="8" t="n">
        <v>8.640000000000001</v>
      </c>
      <c r="F158" s="8" t="inlineStr">
        <is>
          <t>K</t>
        </is>
      </c>
      <c r="G158" s="8" t="n">
        <v>4.48</v>
      </c>
      <c r="H158" s="8" t="inlineStr">
        <is>
          <t>K</t>
        </is>
      </c>
      <c r="I158" s="8" t="n">
        <v>0.31</v>
      </c>
    </row>
    <row r="159">
      <c r="A159" s="8" t="n">
        <v>0.9111</v>
      </c>
      <c r="B159" s="8" t="inlineStr">
        <is>
          <t>C</t>
        </is>
      </c>
      <c r="C159" s="8" t="n">
        <v>-0.05</v>
      </c>
      <c r="D159" s="8" t="inlineStr">
        <is>
          <t>K</t>
        </is>
      </c>
      <c r="E159" s="8" t="n">
        <v>9.050000000000001</v>
      </c>
      <c r="F159" s="8" t="inlineStr">
        <is>
          <t>K</t>
        </is>
      </c>
      <c r="G159" s="8" t="n">
        <v>5.79</v>
      </c>
      <c r="H159" s="8" t="inlineStr">
        <is>
          <t>K</t>
        </is>
      </c>
      <c r="I159" s="8" t="n">
        <v>1.29</v>
      </c>
    </row>
    <row r="160">
      <c r="A160" s="8" t="n">
        <v>0.9167</v>
      </c>
      <c r="B160" s="8" t="inlineStr">
        <is>
          <t>N</t>
        </is>
      </c>
      <c r="C160" s="8" t="inlineStr">
        <is>
          <t>sin convergencia</t>
        </is>
      </c>
      <c r="D160" s="8" t="inlineStr">
        <is>
          <t>K</t>
        </is>
      </c>
      <c r="E160" s="8" t="n">
        <v>9.460000000000001</v>
      </c>
      <c r="F160" s="8" t="inlineStr">
        <is>
          <t>K</t>
        </is>
      </c>
      <c r="G160" s="8" t="n">
        <v>7.11</v>
      </c>
      <c r="H160" s="8" t="inlineStr">
        <is>
          <t>K</t>
        </is>
      </c>
      <c r="I160" s="8" t="n">
        <v>2.28</v>
      </c>
    </row>
    <row r="161">
      <c r="A161" s="8" t="n">
        <v>0.9222</v>
      </c>
      <c r="B161" s="8" t="inlineStr">
        <is>
          <t>K</t>
        </is>
      </c>
      <c r="C161" s="8" t="n">
        <v>0.32</v>
      </c>
      <c r="D161" s="8" t="inlineStr">
        <is>
          <t>K</t>
        </is>
      </c>
      <c r="E161" s="8" t="n">
        <v>9.859999999999999</v>
      </c>
      <c r="F161" s="8" t="inlineStr">
        <is>
          <t>K</t>
        </is>
      </c>
      <c r="G161" s="8" t="n">
        <v>8.41</v>
      </c>
      <c r="H161" s="8" t="inlineStr">
        <is>
          <t>K</t>
        </is>
      </c>
      <c r="I161" s="8" t="n">
        <v>3.25</v>
      </c>
    </row>
    <row r="162">
      <c r="A162" s="8" t="n">
        <v>0.9278</v>
      </c>
      <c r="B162" s="8" t="inlineStr">
        <is>
          <t>K</t>
        </is>
      </c>
      <c r="C162" s="8" t="n">
        <v>1.37</v>
      </c>
      <c r="D162" s="8" t="inlineStr">
        <is>
          <t>K</t>
        </is>
      </c>
      <c r="E162" s="8" t="n">
        <v>10.26</v>
      </c>
      <c r="F162" s="8" t="inlineStr">
        <is>
          <t>K</t>
        </is>
      </c>
      <c r="G162" s="8" t="n">
        <v>9.73</v>
      </c>
      <c r="H162" s="8" t="inlineStr">
        <is>
          <t>K</t>
        </is>
      </c>
      <c r="I162" s="8" t="n">
        <v>4.24</v>
      </c>
    </row>
    <row r="163">
      <c r="A163" s="8" t="n">
        <v>0.9333</v>
      </c>
      <c r="B163" s="8" t="inlineStr">
        <is>
          <t>K</t>
        </is>
      </c>
      <c r="C163" s="8" t="n">
        <v>2.4</v>
      </c>
      <c r="D163" s="8" t="inlineStr">
        <is>
          <t>K</t>
        </is>
      </c>
      <c r="E163" s="8" t="n">
        <v>10.66</v>
      </c>
      <c r="F163" s="8" t="inlineStr">
        <is>
          <t>K</t>
        </is>
      </c>
      <c r="G163" s="8" t="n">
        <v>11.02</v>
      </c>
      <c r="H163" s="8" t="inlineStr">
        <is>
          <t>K</t>
        </is>
      </c>
      <c r="I163" s="8" t="n">
        <v>5.2</v>
      </c>
    </row>
    <row r="164">
      <c r="A164" s="8" t="n">
        <v>0.9389</v>
      </c>
      <c r="B164" s="8" t="inlineStr">
        <is>
          <t>K</t>
        </is>
      </c>
      <c r="C164" s="8" t="n">
        <v>3.44</v>
      </c>
      <c r="D164" s="8" t="inlineStr">
        <is>
          <t>K</t>
        </is>
      </c>
      <c r="E164" s="8" t="n">
        <v>11.05</v>
      </c>
      <c r="F164" s="8" t="inlineStr">
        <is>
          <t>K</t>
        </is>
      </c>
      <c r="G164" s="8" t="n">
        <v>12.34</v>
      </c>
      <c r="H164" s="8" t="inlineStr">
        <is>
          <t>K</t>
        </is>
      </c>
      <c r="I164" s="8" t="n">
        <v>6.18</v>
      </c>
    </row>
    <row r="165">
      <c r="A165" s="8" t="n">
        <v>0.9444</v>
      </c>
      <c r="B165" s="8" t="inlineStr">
        <is>
          <t>K</t>
        </is>
      </c>
      <c r="C165" s="8" t="n">
        <v>4.46</v>
      </c>
      <c r="D165" s="8" t="inlineStr">
        <is>
          <t>K</t>
        </is>
      </c>
      <c r="E165" s="8" t="n">
        <v>11.44</v>
      </c>
      <c r="F165" s="8" t="inlineStr">
        <is>
          <t>K</t>
        </is>
      </c>
      <c r="G165" s="8" t="n">
        <v>13.62</v>
      </c>
      <c r="H165" s="8" t="inlineStr">
        <is>
          <t>K</t>
        </is>
      </c>
      <c r="I165" s="8" t="n">
        <v>7.14</v>
      </c>
    </row>
    <row r="166">
      <c r="A166" s="8" t="n">
        <v>0.95</v>
      </c>
      <c r="B166" s="8" t="inlineStr">
        <is>
          <t>K</t>
        </is>
      </c>
      <c r="C166" s="8" t="n">
        <v>5.5</v>
      </c>
      <c r="D166" s="8" t="inlineStr">
        <is>
          <t>K</t>
        </is>
      </c>
      <c r="E166" s="8" t="n">
        <v>11.83</v>
      </c>
      <c r="F166" s="8" t="inlineStr">
        <is>
          <t>K</t>
        </is>
      </c>
      <c r="G166" s="8" t="n">
        <v>14.93</v>
      </c>
      <c r="H166" s="8" t="inlineStr">
        <is>
          <t>K</t>
        </is>
      </c>
      <c r="I166" s="8" t="n">
        <v>8.109999999999999</v>
      </c>
    </row>
    <row r="167" ht="30" customHeight="1">
      <c r="A167" s="7" t="inlineStr">
        <is>
          <t>eps_cond</t>
        </is>
      </c>
      <c r="B167" s="7" t="inlineStr">
        <is>
          <t>C1</t>
        </is>
      </c>
      <c r="C167" s="7" t="inlineStr">
        <is>
          <t>C2</t>
        </is>
      </c>
      <c r="D167" s="7" t="inlineStr">
        <is>
          <t>C3</t>
        </is>
      </c>
      <c r="E167" s="7" t="inlineStr">
        <is>
          <t>C4</t>
        </is>
      </c>
    </row>
    <row r="168">
      <c r="A168" s="8" t="n">
        <v>0.9</v>
      </c>
      <c r="B168" s="8" t="n">
        <v>-0.12</v>
      </c>
      <c r="C168" s="8" t="n">
        <v>8.23</v>
      </c>
      <c r="D168" s="8" t="n">
        <v>3.15</v>
      </c>
      <c r="E168" s="8" t="n">
        <v>-0.01</v>
      </c>
    </row>
    <row r="169">
      <c r="A169" s="8" t="n">
        <v>0.9056</v>
      </c>
      <c r="B169" s="8" t="n">
        <v>-0.09</v>
      </c>
      <c r="C169" s="8" t="n">
        <v>8.640000000000001</v>
      </c>
      <c r="D169" s="8" t="n">
        <v>4.48</v>
      </c>
      <c r="E169" s="8" t="n">
        <v>0.31</v>
      </c>
    </row>
    <row r="170">
      <c r="A170" s="8" t="n">
        <v>0.9111</v>
      </c>
      <c r="B170" s="8" t="n">
        <v>-0.05</v>
      </c>
      <c r="C170" s="8" t="n">
        <v>9.050000000000001</v>
      </c>
      <c r="D170" s="8" t="n">
        <v>5.79</v>
      </c>
      <c r="E170" s="8" t="n">
        <v>1.29</v>
      </c>
    </row>
    <row r="171">
      <c r="A171" s="8" t="n">
        <v>0.9222</v>
      </c>
      <c r="B171" s="8" t="n">
        <v>0.32</v>
      </c>
      <c r="C171" s="8" t="n">
        <v>9.859999999999999</v>
      </c>
      <c r="D171" s="8" t="n">
        <v>8.41</v>
      </c>
      <c r="E171" s="8" t="n">
        <v>3.25</v>
      </c>
    </row>
    <row r="172">
      <c r="A172" s="8" t="n">
        <v>0.9278</v>
      </c>
      <c r="B172" s="8" t="n">
        <v>1.37</v>
      </c>
      <c r="C172" s="8" t="n">
        <v>10.26</v>
      </c>
      <c r="D172" s="8" t="n">
        <v>9.73</v>
      </c>
      <c r="E172" s="8" t="n">
        <v>4.24</v>
      </c>
    </row>
    <row r="173">
      <c r="A173" s="8" t="n">
        <v>0.9333</v>
      </c>
      <c r="B173" s="8" t="n">
        <v>2.4</v>
      </c>
      <c r="C173" s="8" t="n">
        <v>10.66</v>
      </c>
      <c r="D173" s="8" t="n">
        <v>11.02</v>
      </c>
      <c r="E173" s="8" t="n">
        <v>5.2</v>
      </c>
    </row>
    <row r="174">
      <c r="A174" s="8" t="n">
        <v>0.9389</v>
      </c>
      <c r="B174" s="8" t="n">
        <v>3.44</v>
      </c>
      <c r="C174" s="8" t="n">
        <v>11.05</v>
      </c>
      <c r="D174" s="8" t="n">
        <v>12.34</v>
      </c>
      <c r="E174" s="8" t="n">
        <v>6.18</v>
      </c>
    </row>
    <row r="175">
      <c r="A175" s="8" t="n">
        <v>0.9444</v>
      </c>
      <c r="B175" s="8" t="n">
        <v>4.46</v>
      </c>
      <c r="C175" s="8" t="n">
        <v>11.44</v>
      </c>
      <c r="D175" s="8" t="n">
        <v>13.62</v>
      </c>
      <c r="E175" s="8" t="n">
        <v>7.14</v>
      </c>
    </row>
    <row r="176">
      <c r="A176" s="8" t="n">
        <v>0.95</v>
      </c>
      <c r="B176" s="8" t="n">
        <v>5.5</v>
      </c>
      <c r="C176" s="8" t="n">
        <v>11.83</v>
      </c>
      <c r="D176" s="8" t="n">
        <v>14.93</v>
      </c>
      <c r="E176" s="8" t="n">
        <v>8.109999999999999</v>
      </c>
    </row>
    <row r="183">
      <c r="A183" s="12" t="inlineStr">
        <is>
          <t>Fuente: u1_scan_eps_cond.csv. La clase KALINA exige m_O2 &gt;= 0; C1 cruza 0 cerca de 0.92 y C4 cerca de 0.905.</t>
        </is>
      </c>
    </row>
    <row r="185">
      <c r="A185" s="3" t="inlineStr">
        <is>
          <t>4. Que variables explican que se pierda la clase KALINA (PRCC sobre el indicador KALINA)</t>
        </is>
      </c>
    </row>
    <row r="186" ht="30" customHeight="1">
      <c r="A186" s="7" t="inlineStr">
        <is>
          <t>Variable</t>
        </is>
      </c>
      <c r="B186" s="7" t="inlineStr">
        <is>
          <t>C1</t>
        </is>
      </c>
      <c r="C186" s="7" t="inlineStr">
        <is>
          <t>C2</t>
        </is>
      </c>
      <c r="D186" s="7" t="inlineStr">
        <is>
          <t>C3</t>
        </is>
      </c>
      <c r="E186" s="7" t="inlineStr">
        <is>
          <t>C4</t>
        </is>
      </c>
    </row>
    <row r="187">
      <c r="A187" s="8" t="inlineStr">
        <is>
          <t>T_fuente</t>
        </is>
      </c>
      <c r="B187" s="8" t="n">
        <v>-0.229</v>
      </c>
      <c r="C187" s="8" t="n">
        <v>0.109</v>
      </c>
      <c r="D187" s="8" t="n">
        <v>-0.025</v>
      </c>
      <c r="E187" s="8" t="n">
        <v>-0.213</v>
      </c>
    </row>
    <row r="188">
      <c r="A188" s="8" t="inlineStr">
        <is>
          <t>T_sumidero</t>
        </is>
      </c>
      <c r="B188" s="8" t="n">
        <v>-0.312</v>
      </c>
      <c r="C188" s="8" t="n">
        <v>0.283</v>
      </c>
      <c r="D188" s="8" t="n">
        <v>-0.002</v>
      </c>
      <c r="E188" s="8" t="n">
        <v>-0.32</v>
      </c>
    </row>
    <row r="189">
      <c r="A189" s="8" t="inlineStr">
        <is>
          <t>P_alta</t>
        </is>
      </c>
      <c r="B189" s="8" t="n">
        <v>-0.147</v>
      </c>
      <c r="C189" s="8" t="n">
        <v>0.081</v>
      </c>
      <c r="D189" s="8" t="n">
        <v>-0.003</v>
      </c>
      <c r="E189" s="8" t="n">
        <v>0.11</v>
      </c>
    </row>
    <row r="190">
      <c r="A190" s="8" t="inlineStr">
        <is>
          <t>P_baja</t>
        </is>
      </c>
      <c r="B190" s="8" t="n">
        <v>0.355</v>
      </c>
      <c r="C190" s="8" t="n">
        <v>-0.058</v>
      </c>
      <c r="D190" s="8" t="n">
        <v>0.052</v>
      </c>
      <c r="E190" s="8" t="n">
        <v>0.331</v>
      </c>
    </row>
    <row r="191">
      <c r="A191" s="8" t="inlineStr">
        <is>
          <t>x_b</t>
        </is>
      </c>
      <c r="B191" s="8" t="n">
        <v>-0.406</v>
      </c>
      <c r="C191" s="8" t="n">
        <v>0.062</v>
      </c>
      <c r="D191" s="8" t="n">
        <v>-0.001</v>
      </c>
      <c r="E191" s="8" t="n">
        <v>-0.328</v>
      </c>
    </row>
    <row r="192">
      <c r="A192" s="8" t="inlineStr">
        <is>
          <t>eta_t</t>
        </is>
      </c>
      <c r="B192" s="8" t="n">
        <v>0.046</v>
      </c>
      <c r="C192" s="8" t="n">
        <v>-0.21</v>
      </c>
      <c r="D192" s="8" t="n">
        <v>-0.021</v>
      </c>
      <c r="E192" s="8" t="n">
        <v>0.078</v>
      </c>
    </row>
    <row r="193">
      <c r="A193" s="8" t="inlineStr">
        <is>
          <t>eta_p</t>
        </is>
      </c>
      <c r="B193" s="8" t="n">
        <v>0.035</v>
      </c>
      <c r="C193" s="8" t="n">
        <v>-0.125</v>
      </c>
      <c r="D193" s="8" t="n">
        <v>-0.023</v>
      </c>
      <c r="E193" s="8" t="n">
        <v>-0.003</v>
      </c>
    </row>
    <row r="194">
      <c r="A194" s="8" t="inlineStr">
        <is>
          <t>eps_hrvg</t>
        </is>
      </c>
      <c r="B194" s="8" t="n">
        <v>-0.134</v>
      </c>
      <c r="C194" s="8" t="n">
        <v>-0.132</v>
      </c>
      <c r="D194" s="8" t="n">
        <v>0.001</v>
      </c>
      <c r="E194" s="8" t="n">
        <v>-0.108</v>
      </c>
    </row>
    <row r="195">
      <c r="A195" s="8" t="inlineStr">
        <is>
          <t>eps_reg</t>
        </is>
      </c>
      <c r="B195" s="8" t="n">
        <v>-0.041</v>
      </c>
      <c r="C195" s="8" t="n">
        <v>0.07199999999999999</v>
      </c>
      <c r="D195" s="8" t="n">
        <v>0.004</v>
      </c>
      <c r="E195" s="8" t="n">
        <v>0.11</v>
      </c>
    </row>
    <row r="196">
      <c r="A196" s="8" t="inlineStr">
        <is>
          <t>eps_cond</t>
        </is>
      </c>
      <c r="B196" s="8" t="n">
        <v>0.792</v>
      </c>
      <c r="C196" s="8" t="n">
        <v>-0.154</v>
      </c>
      <c r="D196" s="8" t="n">
        <v>0.034</v>
      </c>
      <c r="E196" s="8" t="n">
        <v>0.532</v>
      </c>
    </row>
    <row r="204" ht="30" customHeight="1">
      <c r="A204" s="7" t="inlineStr">
        <is>
          <t>Variable</t>
        </is>
      </c>
      <c r="B204" s="7" t="inlineStr">
        <is>
          <t>C1</t>
        </is>
      </c>
      <c r="C204" s="7" t="inlineStr">
        <is>
          <t>C2</t>
        </is>
      </c>
      <c r="D204" s="7" t="inlineStr">
        <is>
          <t>C3</t>
        </is>
      </c>
      <c r="E204" s="7" t="inlineStr">
        <is>
          <t>C4</t>
        </is>
      </c>
    </row>
    <row r="205">
      <c r="A205" s="8" t="inlineStr">
        <is>
          <t>T_fuente</t>
        </is>
      </c>
      <c r="B205" s="8" t="n">
        <v>-0.092</v>
      </c>
      <c r="C205" s="8" t="n">
        <v>-0.043</v>
      </c>
      <c r="D205" s="8" t="n">
        <v>-0.166</v>
      </c>
      <c r="E205" s="8" t="n">
        <v>0</v>
      </c>
    </row>
    <row r="206">
      <c r="A206" s="8" t="inlineStr">
        <is>
          <t>T_sumidero</t>
        </is>
      </c>
      <c r="B206" s="8" t="n">
        <v>-0.238</v>
      </c>
      <c r="C206" s="8" t="n">
        <v>-0.19</v>
      </c>
      <c r="D206" s="8" t="n">
        <v>-0.475</v>
      </c>
      <c r="E206" s="8" t="n">
        <v>-0.659</v>
      </c>
    </row>
    <row r="207">
      <c r="A207" s="8" t="inlineStr">
        <is>
          <t>P_alta</t>
        </is>
      </c>
      <c r="B207" s="8" t="n">
        <v>-0.131</v>
      </c>
      <c r="C207" s="8" t="n">
        <v>-0.131</v>
      </c>
      <c r="D207" s="8" t="n">
        <v>-0.113</v>
      </c>
      <c r="E207" s="8" t="n">
        <v>0.257</v>
      </c>
    </row>
    <row r="208">
      <c r="A208" s="8" t="inlineStr">
        <is>
          <t>P_baja</t>
        </is>
      </c>
      <c r="B208" s="8" t="n">
        <v>0.31</v>
      </c>
      <c r="C208" s="8" t="n">
        <v>0.107</v>
      </c>
      <c r="D208" s="8" t="n">
        <v>0.244</v>
      </c>
      <c r="E208" s="8" t="n">
        <v>0.465</v>
      </c>
    </row>
    <row r="209">
      <c r="A209" s="8" t="inlineStr">
        <is>
          <t>x_b</t>
        </is>
      </c>
      <c r="B209" s="8" t="n">
        <v>-0.359</v>
      </c>
      <c r="C209" s="8" t="n">
        <v>-0.05</v>
      </c>
      <c r="D209" s="8" t="n">
        <v>-0.344</v>
      </c>
      <c r="E209" s="8" t="n">
        <v>-0.472</v>
      </c>
    </row>
    <row r="210">
      <c r="A210" s="8" t="inlineStr">
        <is>
          <t>eta_t</t>
        </is>
      </c>
      <c r="B210" s="8" t="n">
        <v>-0.104</v>
      </c>
      <c r="C210" s="8" t="n">
        <v>0.023</v>
      </c>
      <c r="D210" s="8" t="n">
        <v>-0.324</v>
      </c>
      <c r="E210" s="8" t="n">
        <v>-0.431</v>
      </c>
    </row>
    <row r="211">
      <c r="A211" s="8" t="inlineStr">
        <is>
          <t>eta_p</t>
        </is>
      </c>
      <c r="B211" s="8" t="n">
        <v>-0.05</v>
      </c>
      <c r="C211" s="8" t="n">
        <v>-0.25</v>
      </c>
      <c r="D211" s="8" t="n">
        <v>0.043</v>
      </c>
      <c r="E211" s="8" t="n">
        <v>0.109</v>
      </c>
    </row>
    <row r="212">
      <c r="A212" s="8" t="inlineStr">
        <is>
          <t>eps_hrvg</t>
        </is>
      </c>
      <c r="B212" s="8" t="n">
        <v>-0.022</v>
      </c>
      <c r="C212" s="8" t="n">
        <v>0.044</v>
      </c>
      <c r="D212" s="8" t="n">
        <v>-0.31</v>
      </c>
      <c r="E212" s="8" t="n">
        <v>-0.026</v>
      </c>
    </row>
    <row r="213">
      <c r="A213" s="8" t="inlineStr">
        <is>
          <t>eps_reg</t>
        </is>
      </c>
      <c r="B213" s="8" t="n">
        <v>0.048</v>
      </c>
      <c r="C213" s="8" t="n">
        <v>0.252</v>
      </c>
      <c r="D213" s="8" t="n">
        <v>0.057</v>
      </c>
      <c r="E213" s="8" t="n">
        <v>-0.055</v>
      </c>
    </row>
    <row r="214">
      <c r="A214" s="8" t="inlineStr">
        <is>
          <t>eps_cond</t>
        </is>
      </c>
      <c r="B214" s="8" t="n">
        <v>0.576</v>
      </c>
      <c r="C214" s="8" t="n">
        <v>0.231</v>
      </c>
      <c r="D214" s="8" t="n">
        <v>0.826</v>
      </c>
      <c r="E214" s="8" t="n">
        <v>0.788</v>
      </c>
    </row>
    <row r="222">
      <c r="A222" s="12" t="inlineStr">
        <is>
          <t>PRCC positivo: subir la variable favorece seguir en KALINA. 0.0 = indice no calculable (variable sin variacion util).</t>
        </is>
      </c>
    </row>
    <row r="226">
      <c r="A226" s="13" t="inlineStr">
        <is>
          <t>Descripción de la hoja</t>
        </is>
      </c>
    </row>
    <row r="227">
      <c r="A227" s="4" t="inlineStr">
        <is>
          <t>Propagacion de incertidumbre: cuantos puntos siguen siendo KALINA al perturbar las 10 variables a la vez.</t>
        </is>
      </c>
    </row>
    <row r="228">
      <c r="A228" s="4" t="inlineStr">
        <is>
          <t>Escenario A con tolerancias nominales y escenario B con el doble; resultados por bloque.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14" customWidth="1" min="4" max="4"/>
    <col width="14" customWidth="1" min="5" max="5"/>
    <col width="20" customWidth="1" min="6" max="6"/>
    <col width="20" customWidth="1" min="7" max="7"/>
  </cols>
  <sheetData>
    <row r="1" ht="22" customHeight="1">
      <c r="A1" s="1" t="inlineStr">
        <is>
          <t>F6 Respaldo con el libro de la campaña anterior (M1-M10b)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2463 puntos del libro viejo (Excel_kalina_final_final_final, hoja Datos) que cumplen el dominio de Sens2 y que Sens2 no tenia.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Filtro: sin omitidos, con las 10 variables, piso de O2 igual a T_sumidero (como Sens2), dentro de los rangos de Sens2 y sin repetir entradas.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Cerca de un centro = distancia (norma infinito, 5 variables normalizadas por el rango de Sens2) menor o igual que 0.15.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Uso: contraste fuera de muestra de las conclusiones de Sens2 y busqueda de corridas que Sens2 no tiene. No se mezclan con los 3 663 puntos en los estadisticos.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resultados/2026-10-18_sens2_R1 (r1_*.csv y r2_*.csv).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Que puntos del libro viejo se pueden usar</t>
        </is>
      </c>
    </row>
    <row r="9" ht="30" customHeight="1">
      <c r="A9" s="7" t="inlineStr">
        <is>
          <t>Paso</t>
        </is>
      </c>
      <c r="B9" s="7" t="inlineStr">
        <is>
          <t>Filas</t>
        </is>
      </c>
      <c r="C9" s="7" t="inlineStr">
        <is>
          <t>Entradas unicas</t>
        </is>
      </c>
      <c r="D9" s="7" t="inlineStr">
        <is>
          <t>KALINA unicas</t>
        </is>
      </c>
    </row>
    <row r="10">
      <c r="A10" s="8" t="inlineStr">
        <is>
          <t>1 hoja Datos</t>
        </is>
      </c>
      <c r="B10" s="8" t="n">
        <v>4581</v>
      </c>
      <c r="C10" s="8" t="n">
        <v>4253</v>
      </c>
      <c r="D10" s="8" t="n">
        <v>1457</v>
      </c>
    </row>
    <row r="11">
      <c r="A11" s="8" t="inlineStr">
        <is>
          <t>2 omitido=False</t>
        </is>
      </c>
      <c r="B11" s="8" t="n">
        <v>4560</v>
      </c>
      <c r="C11" s="8" t="n">
        <v>4232</v>
      </c>
      <c r="D11" s="8" t="n">
        <v>1457</v>
      </c>
    </row>
    <row r="12">
      <c r="A12" s="8" t="inlineStr">
        <is>
          <t>3 10 variables no nulas</t>
        </is>
      </c>
      <c r="B12" s="8" t="n">
        <v>4429</v>
      </c>
      <c r="C12" s="8" t="n">
        <v>4160</v>
      </c>
      <c r="D12" s="8" t="n">
        <v>1388</v>
      </c>
    </row>
    <row r="13">
      <c r="A13" s="8" t="inlineStr">
        <is>
          <t>4 piso de O2 comparable</t>
        </is>
      </c>
      <c r="B13" s="8" t="n">
        <v>4030</v>
      </c>
      <c r="C13" s="8" t="n">
        <v>3827</v>
      </c>
      <c r="D13" s="8" t="n">
        <v>1141</v>
      </c>
    </row>
    <row r="14">
      <c r="A14" s="8" t="inlineStr">
        <is>
          <t>5 dentro del dominio de Sens2</t>
        </is>
      </c>
      <c r="B14" s="8" t="n">
        <v>2566</v>
      </c>
      <c r="C14" s="8" t="n">
        <v>2464</v>
      </c>
      <c r="D14" s="8" t="n">
        <v>870</v>
      </c>
    </row>
    <row r="15">
      <c r="A15" s="8" t="inlineStr">
        <is>
          <t>6 unicos por 10 variables</t>
        </is>
      </c>
      <c r="B15" s="8" t="n">
        <v>2464</v>
      </c>
      <c r="C15" s="8" t="n">
        <v>2464</v>
      </c>
      <c r="D15" s="8" t="n">
        <v>870</v>
      </c>
    </row>
    <row r="16">
      <c r="A16" s="8" t="inlineStr">
        <is>
          <t>7 fuera de dataset_dedup</t>
        </is>
      </c>
      <c r="B16" s="8" t="n">
        <v>2463</v>
      </c>
      <c r="C16" s="8" t="n">
        <v>2463</v>
      </c>
      <c r="D16" s="8" t="n">
        <v>869</v>
      </c>
    </row>
    <row r="17">
      <c r="A17" s="3" t="inlineStr">
        <is>
          <t>2. Rangos: los KALINA viejos y los rangos KALINA de Sens2</t>
        </is>
      </c>
    </row>
    <row r="18" ht="30" customHeight="1">
      <c r="A18" s="7" t="inlineStr">
        <is>
          <t>Bloque</t>
        </is>
      </c>
      <c r="B18" s="7" t="inlineStr">
        <is>
          <t>KALINA viejos</t>
        </is>
      </c>
      <c r="C18" s="7" t="inlineStr">
        <is>
          <t>Dentro de las 10 variables</t>
        </is>
      </c>
      <c r="D18" s="7" t="inlineStr">
        <is>
          <t>Fraccion dentro (%)</t>
        </is>
      </c>
    </row>
    <row r="19">
      <c r="A19" s="8" t="inlineStr">
        <is>
          <t>C1</t>
        </is>
      </c>
      <c r="B19" s="8" t="n">
        <v>7</v>
      </c>
      <c r="C19" s="8" t="n">
        <v>7</v>
      </c>
      <c r="D19" s="8" t="n">
        <v>100</v>
      </c>
    </row>
    <row r="20">
      <c r="A20" s="8" t="inlineStr">
        <is>
          <t>C2</t>
        </is>
      </c>
      <c r="B20" s="8" t="n">
        <v>182</v>
      </c>
      <c r="C20" s="8" t="n">
        <v>165</v>
      </c>
      <c r="D20" s="8" t="n">
        <v>90.7</v>
      </c>
    </row>
    <row r="21">
      <c r="A21" s="8" t="inlineStr">
        <is>
          <t>C3</t>
        </is>
      </c>
      <c r="B21" s="8" t="n">
        <v>23</v>
      </c>
      <c r="C21" s="8" t="n">
        <v>8</v>
      </c>
      <c r="D21" s="8" t="n">
        <v>34.8</v>
      </c>
    </row>
    <row r="22">
      <c r="A22" s="8" t="inlineStr">
        <is>
          <t>C4</t>
        </is>
      </c>
      <c r="B22" s="8" t="n">
        <v>1</v>
      </c>
      <c r="C22" s="8" t="n">
        <v>1</v>
      </c>
      <c r="D22" s="8" t="n">
        <v>100</v>
      </c>
    </row>
    <row r="23" ht="30" customHeight="1">
      <c r="A23" s="7" t="inlineStr">
        <is>
          <t>Bloque</t>
        </is>
      </c>
      <c r="B23" s="7" t="inlineStr">
        <is>
          <t>Fraccion dentro (%)</t>
        </is>
      </c>
    </row>
    <row r="24">
      <c r="A24" s="8" t="inlineStr">
        <is>
          <t>C1</t>
        </is>
      </c>
      <c r="B24" s="8" t="n">
        <v>100</v>
      </c>
    </row>
    <row r="25">
      <c r="A25" s="8" t="inlineStr">
        <is>
          <t>C2</t>
        </is>
      </c>
      <c r="B25" s="8" t="n">
        <v>90.7</v>
      </c>
    </row>
    <row r="26">
      <c r="A26" s="8" t="inlineStr">
        <is>
          <t>C3</t>
        </is>
      </c>
      <c r="B26" s="8" t="n">
        <v>34.8</v>
      </c>
    </row>
    <row r="27">
      <c r="A27" s="8" t="inlineStr">
        <is>
          <t>C4</t>
        </is>
      </c>
      <c r="B27" s="8" t="n">
        <v>100</v>
      </c>
    </row>
    <row r="39">
      <c r="A39" s="12" t="inlineStr">
        <is>
          <t>Fuente: r1_rangos_fraccion.csv. C2 domina el total; C1 (7) y C4 (1) tienen muy pocos KALINA: no concluyente.</t>
        </is>
      </c>
    </row>
    <row r="41">
      <c r="A41" s="3" t="inlineStr">
        <is>
          <t>3. Aportes: KALINA viejos fuera del rango KALINA de Sens2</t>
        </is>
      </c>
    </row>
    <row r="42" ht="30" customHeight="1">
      <c r="A42" s="7" t="inlineStr">
        <is>
          <t>Bloque</t>
        </is>
      </c>
      <c r="B42" s="7" t="inlineStr">
        <is>
          <t>Variable</t>
        </is>
      </c>
      <c r="C42" s="7" t="inlineStr">
        <is>
          <t>Puntos</t>
        </is>
      </c>
      <c r="D42" s="7" t="inlineStr">
        <is>
          <t>Valor minimo</t>
        </is>
      </c>
      <c r="E42" s="7" t="inlineStr">
        <is>
          <t>Valor maximo</t>
        </is>
      </c>
      <c r="F42" s="7" t="inlineStr">
        <is>
          <t>Limite inferior de Sens2</t>
        </is>
      </c>
      <c r="G42" s="7" t="inlineStr">
        <is>
          <t>Limite superior de Sens2</t>
        </is>
      </c>
    </row>
    <row r="43">
      <c r="A43" s="8" t="inlineStr">
        <is>
          <t>C2</t>
        </is>
      </c>
      <c r="B43" s="8" t="inlineStr">
        <is>
          <t>T_fuente</t>
        </is>
      </c>
      <c r="C43" s="8" t="n">
        <v>17</v>
      </c>
      <c r="D43" s="8" t="n">
        <v>390</v>
      </c>
      <c r="E43" s="8" t="n">
        <v>392.5</v>
      </c>
      <c r="F43" s="8" t="n">
        <v>393.15</v>
      </c>
      <c r="G43" s="8" t="n">
        <v>463.15</v>
      </c>
    </row>
    <row r="44">
      <c r="A44" s="8" t="inlineStr">
        <is>
          <t>C3</t>
        </is>
      </c>
      <c r="B44" s="8" t="inlineStr">
        <is>
          <t>eps_cond</t>
        </is>
      </c>
      <c r="C44" s="8" t="n">
        <v>15</v>
      </c>
      <c r="D44" s="8" t="n">
        <v>0.8418</v>
      </c>
      <c r="E44" s="8" t="n">
        <v>0.8418</v>
      </c>
      <c r="F44" s="8" t="n">
        <v>0.85</v>
      </c>
      <c r="G44" s="8" t="n">
        <v>0.95</v>
      </c>
    </row>
    <row r="45">
      <c r="A45" s="12" t="inlineStr">
        <is>
          <t>Los aportes son una extension minima del rango: en C2 la T_fuente baja hasta 3.2 K bajo el minimo y en C3 es un solo valor de eps_cond (0.8418) repetido, a 0.008 del minimo. No definen un rango nuevo. La comprobacion solo mira KALINA dentro del minimo-maximo.</t>
        </is>
      </c>
    </row>
    <row r="46">
      <c r="A46" s="3" t="inlineStr">
        <is>
          <t>4. Fronteras de una variable sobre los puntos viejos</t>
        </is>
      </c>
    </row>
    <row r="47" ht="30" customHeight="1">
      <c r="A47" s="7" t="inlineStr">
        <is>
          <t>Bloque</t>
        </is>
      </c>
      <c r="B47" s="7" t="inlineStr">
        <is>
          <t>Evaluaciones (otras variables libres)</t>
        </is>
      </c>
      <c r="C47" s="7" t="inlineStr">
        <is>
          <t>Evaluaciones (eficiencias a +-0.10)</t>
        </is>
      </c>
    </row>
    <row r="48">
      <c r="A48" s="8" t="inlineStr">
        <is>
          <t>C1</t>
        </is>
      </c>
      <c r="B48" s="8" t="n">
        <v>71</v>
      </c>
      <c r="C48" s="8" t="n">
        <v>54</v>
      </c>
    </row>
    <row r="49">
      <c r="A49" s="8" t="inlineStr">
        <is>
          <t>C2</t>
        </is>
      </c>
      <c r="B49" s="8" t="n">
        <v>3152</v>
      </c>
      <c r="C49" s="8" t="n">
        <v>811</v>
      </c>
    </row>
    <row r="50">
      <c r="A50" s="8" t="inlineStr">
        <is>
          <t>C3</t>
        </is>
      </c>
      <c r="B50" s="8" t="n">
        <v>364</v>
      </c>
      <c r="C50" s="8" t="n">
        <v>5</v>
      </c>
    </row>
    <row r="51">
      <c r="A51" s="8" t="inlineStr">
        <is>
          <t>C4</t>
        </is>
      </c>
      <c r="B51" s="8" t="n">
        <v>57</v>
      </c>
      <c r="C51" s="8" t="n">
        <v>9</v>
      </c>
    </row>
    <row r="52">
      <c r="A52" s="8" t="inlineStr">
        <is>
          <t>todos</t>
        </is>
      </c>
      <c r="B52" s="8" t="n">
        <v>3644</v>
      </c>
      <c r="C52" s="8" t="n">
        <v>879</v>
      </c>
    </row>
    <row r="53" ht="30" customHeight="1">
      <c r="A53" s="7" t="inlineStr">
        <is>
          <t>Bloque</t>
        </is>
      </c>
      <c r="B53" s="7" t="inlineStr">
        <is>
          <t>Acuerdo (otras variables libres)</t>
        </is>
      </c>
      <c r="C53" s="7" t="inlineStr">
        <is>
          <t>Acuerdo (eficiencias a +-0.10 del centro)</t>
        </is>
      </c>
    </row>
    <row r="54">
      <c r="A54" s="8" t="inlineStr">
        <is>
          <t>C1</t>
        </is>
      </c>
      <c r="B54" s="8" t="n">
        <v>0.648</v>
      </c>
      <c r="C54" s="8" t="n">
        <v>0.796</v>
      </c>
    </row>
    <row r="55">
      <c r="A55" s="8" t="inlineStr">
        <is>
          <t>C2</t>
        </is>
      </c>
      <c r="B55" s="8" t="n">
        <v>0.554</v>
      </c>
      <c r="C55" s="8" t="n">
        <v>0.461</v>
      </c>
    </row>
    <row r="56">
      <c r="A56" s="8" t="inlineStr">
        <is>
          <t>C3</t>
        </is>
      </c>
      <c r="B56" s="8" t="n">
        <v>0.648</v>
      </c>
      <c r="C56" s="8" t="n">
        <v>1</v>
      </c>
    </row>
    <row r="57">
      <c r="A57" s="8" t="inlineStr">
        <is>
          <t>C4</t>
        </is>
      </c>
      <c r="B57" s="8" t="n">
        <v>0.263</v>
      </c>
      <c r="C57" s="8" t="n">
        <v>0.222</v>
      </c>
    </row>
    <row r="58">
      <c r="A58" s="8" t="inlineStr">
        <is>
          <t>todos</t>
        </is>
      </c>
      <c r="B58" s="8" t="n">
        <v>0.5610000000000001</v>
      </c>
      <c r="C58" s="8" t="n">
        <v>0.482</v>
      </c>
    </row>
    <row r="69">
      <c r="A69" s="12" t="inlineStr">
        <is>
          <t>Fuente: r1_fronteras_contraste.csv y r2_fronteras_eficiencias.csv. Filas con n &gt;= 5; cada ventana cuenta dos veces (dos bordes). Con las eficiencias cerca del centro, predecir siempre la clase mayoritaria da 0.605.</t>
        </is>
      </c>
    </row>
    <row r="71">
      <c r="A71" s="12" t="inlineStr">
        <is>
          <t>Contando cada ventana una vez: 19 fronteras y 2619 evaluaciones con acuerdo 0.561 (otras variables libres); con eficiencias cerca del centro 11 fronteras, 665 evaluaciones, acuerdo 0.478 frente a 0.598 de la clase mayoritaria. Las evaluaciones reutilizan puntos y no son independientes, y el resultado depende sobre todo de C2 (C3 y C4 tienen n &lt;= 9 con eficiencias fijas).</t>
        </is>
      </c>
    </row>
    <row r="72">
      <c r="A72" s="3" t="inlineStr">
        <is>
          <t>5. Prediccion de la clase con los vecinos de Sens2 (k = 5, 10 variables)</t>
        </is>
      </c>
    </row>
    <row r="73" ht="30" customHeight="1">
      <c r="A73" s="7" t="inlineStr">
        <is>
          <t>Grupo</t>
        </is>
      </c>
      <c r="B73" s="7" t="inlineStr">
        <is>
          <t>Puntos</t>
        </is>
      </c>
    </row>
    <row r="74">
      <c r="A74" s="8" t="inlineStr">
        <is>
          <t>todos</t>
        </is>
      </c>
      <c r="B74" s="8" t="n">
        <v>2463</v>
      </c>
    </row>
    <row r="75">
      <c r="A75" s="8" t="inlineStr">
        <is>
          <t>cerca (dist &lt;= 0.15)</t>
        </is>
      </c>
      <c r="B75" s="8" t="n">
        <v>430</v>
      </c>
    </row>
    <row r="76">
      <c r="A76" s="8" t="inlineStr">
        <is>
          <t>vecino cercano (L1 &lt;= P25)</t>
        </is>
      </c>
      <c r="B76" s="8" t="n">
        <v>616</v>
      </c>
    </row>
    <row r="77">
      <c r="A77" s="8" t="inlineStr">
        <is>
          <t>vecino lejano (L1 &gt; P75)</t>
        </is>
      </c>
      <c r="B77" s="8" t="n">
        <v>616</v>
      </c>
    </row>
    <row r="78" ht="30" customHeight="1">
      <c r="A78" s="7" t="inlineStr">
        <is>
          <t>Grupo</t>
        </is>
      </c>
      <c r="B78" s="7" t="inlineStr">
        <is>
          <t>Exactitud vecinos</t>
        </is>
      </c>
      <c r="C78" s="7" t="inlineStr">
        <is>
          <t>Exactitud clase mayoritaria</t>
        </is>
      </c>
      <c r="D78" s="7" t="inlineStr">
        <is>
          <t>Precision KALINA</t>
        </is>
      </c>
      <c r="E78" s="7" t="inlineStr">
        <is>
          <t>Exhaustividad KALINA</t>
        </is>
      </c>
    </row>
    <row r="79">
      <c r="A79" s="8" t="inlineStr">
        <is>
          <t>todos</t>
        </is>
      </c>
      <c r="B79" s="8" t="n">
        <v>0.6830000000000001</v>
      </c>
      <c r="C79" s="8" t="n">
        <v>0.647</v>
      </c>
      <c r="D79" s="8" t="n">
        <v>0.532</v>
      </c>
      <c r="E79" s="8" t="n">
        <v>0.849</v>
      </c>
    </row>
    <row r="80">
      <c r="A80" s="8" t="inlineStr">
        <is>
          <t>cerca (dist &lt;= 0.15)</t>
        </is>
      </c>
      <c r="B80" s="8" t="n">
        <v>0.612</v>
      </c>
      <c r="C80" s="8" t="n">
        <v>0.505</v>
      </c>
      <c r="D80" s="8" t="n">
        <v>0.588</v>
      </c>
      <c r="E80" s="8" t="n">
        <v>0.723</v>
      </c>
    </row>
    <row r="81">
      <c r="A81" s="8" t="inlineStr">
        <is>
          <t>vecino cercano (L1 &lt;= P25)</t>
        </is>
      </c>
      <c r="B81" s="8" t="n">
        <v>0.6820000000000001</v>
      </c>
      <c r="C81" s="8" t="n">
        <v>0.5679999999999999</v>
      </c>
      <c r="D81" s="8" t="n">
        <v>0.678</v>
      </c>
      <c r="E81" s="8" t="n">
        <v>0.837</v>
      </c>
    </row>
    <row r="82">
      <c r="A82" s="8" t="inlineStr">
        <is>
          <t>vecino lejano (L1 &gt; P75)</t>
        </is>
      </c>
      <c r="B82" s="8" t="n">
        <v>0.748</v>
      </c>
      <c r="C82" s="8" t="n">
        <v>0.89</v>
      </c>
      <c r="D82" s="8" t="n">
        <v>0.267</v>
      </c>
      <c r="E82" s="8" t="n">
        <v>0.735</v>
      </c>
    </row>
    <row r="94">
      <c r="A94" s="12" t="inlineStr">
        <is>
          <t>Fuente: r2_vecinos_resumen.csv. Los vecinos superan a la clase mayoritaria donde hay un punto de Sens2 cercano (primer cuartil de la distancia L1) y la pierden lejos; 11 puntos viejos tienen un vecino a L1 &lt; 0.01, asi que parte del acierto cercano es interpolacion local.</t>
        </is>
      </c>
    </row>
    <row r="96">
      <c r="A96" s="3" t="inlineStr">
        <is>
          <t>6. Cobertura: puntos viejos por bloque y distancia</t>
        </is>
      </c>
    </row>
    <row r="97" ht="30" customHeight="1">
      <c r="A97" s="7" t="inlineStr">
        <is>
          <t>Bloque</t>
        </is>
      </c>
      <c r="B97" s="7" t="inlineStr">
        <is>
          <t>Puntos (&lt;= 0.15)</t>
        </is>
      </c>
      <c r="C97" s="7" t="inlineStr">
        <is>
          <t>Puntos (&lt;= 0.25)</t>
        </is>
      </c>
      <c r="D97" s="7" t="inlineStr">
        <is>
          <t>KALINA (&lt;= 0.15)</t>
        </is>
      </c>
      <c r="E97" s="7" t="inlineStr">
        <is>
          <t>KALINA (&lt;= 0.25)</t>
        </is>
      </c>
    </row>
    <row r="98">
      <c r="A98" s="8" t="inlineStr">
        <is>
          <t>C1</t>
        </is>
      </c>
      <c r="B98" s="8" t="n">
        <v>11</v>
      </c>
      <c r="C98" s="8" t="n">
        <v>36</v>
      </c>
      <c r="D98" s="8" t="n">
        <v>7</v>
      </c>
      <c r="E98" s="8" t="n">
        <v>7</v>
      </c>
    </row>
    <row r="99">
      <c r="A99" s="8" t="inlineStr">
        <is>
          <t>C2</t>
        </is>
      </c>
      <c r="B99" s="8" t="n">
        <v>379</v>
      </c>
      <c r="C99" s="8" t="n">
        <v>516</v>
      </c>
      <c r="D99" s="8" t="n">
        <v>182</v>
      </c>
      <c r="E99" s="8" t="n">
        <v>211</v>
      </c>
    </row>
    <row r="100">
      <c r="A100" s="8" t="inlineStr">
        <is>
          <t>C3</t>
        </is>
      </c>
      <c r="B100" s="8" t="n">
        <v>34</v>
      </c>
      <c r="C100" s="8" t="n">
        <v>197</v>
      </c>
      <c r="D100" s="8" t="n">
        <v>23</v>
      </c>
      <c r="E100" s="8" t="n">
        <v>124</v>
      </c>
    </row>
    <row r="101">
      <c r="A101" s="8" t="inlineStr">
        <is>
          <t>C4</t>
        </is>
      </c>
      <c r="B101" s="8" t="n">
        <v>6</v>
      </c>
      <c r="C101" s="8" t="n">
        <v>18</v>
      </c>
      <c r="D101" s="8" t="n">
        <v>1</v>
      </c>
      <c r="E101" s="8" t="n">
        <v>3</v>
      </c>
    </row>
    <row r="113">
      <c r="A113" s="12" t="inlineStr">
        <is>
          <t>Fuente: r1_cobertura.csv. C4 casi no tiene apoyo en la campaña anterior.</t>
        </is>
      </c>
    </row>
    <row r="118">
      <c r="A118" s="13" t="inlineStr">
        <is>
          <t>Descripción de la hoja</t>
        </is>
      </c>
    </row>
    <row r="119">
      <c r="A119" s="4" t="inlineStr">
        <is>
          <t>Contraste fuera de muestra con la campaña M1-M10b: rangos, fronteras de una variable, vecinos y cobertura.</t>
        </is>
      </c>
    </row>
    <row r="120">
      <c r="A120" s="4" t="inlineStr">
        <is>
          <t>Los rangos se respaldan en C2 y no en C3; las fronteras de una variable no se reproducen con claridad cuando las otras cambian.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196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2" customWidth="1" min="5" max="5"/>
    <col width="10" customWidth="1" min="6" max="6"/>
    <col width="28" customWidth="1" min="7" max="7"/>
    <col width="30" customWidth="1" min="8" max="8"/>
    <col width="10" customWidth="1" min="9" max="9"/>
    <col width="10" customWidth="1" min="10" max="10"/>
    <col width="15" customWidth="1" min="11" max="11"/>
    <col width="20" customWidth="1" min="12" max="12"/>
    <col width="10" customWidth="1" min="13" max="13"/>
    <col width="10" customWidth="1" min="14" max="14"/>
  </cols>
  <sheetData>
    <row r="1" ht="22" customHeight="1">
      <c r="A1" s="1" t="inlineStr">
        <is>
          <t>F7 Rigor estadistico de la campana Sens2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ya corridos que forman los estudios de la campana Sens2 (resultados/2026-10-18_sens2_F1; p6_*.csv).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Clases por punto: KALINA (total), CORREGIBLE, NO_CONVERGIO e INVIABLE. El rango experimental separa el liquido a mas de 420 K (dentro) del resto (fuera del rango experimental).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Intervalos de confianza al 95 % calculados en los CSV de origen; aqui solo se tabulan y se dibujan.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Sin corridas nuevas del motor: ninguna cifra de esta hoja se recalcula ni se escribe a mano.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NO_CONVERGIO por estudio</t>
        </is>
      </c>
    </row>
    <row r="8" ht="30" customHeight="1">
      <c r="A8" s="7" t="inlineStr">
        <is>
          <t>Estudio</t>
        </is>
      </c>
      <c r="B8" s="7" t="inlineStr">
        <is>
          <t>Puntos</t>
        </is>
      </c>
      <c r="C8" s="7" t="inlineStr">
        <is>
          <t>NO_CONVERGIO</t>
        </is>
      </c>
      <c r="D8" s="7" t="inlineStr">
        <is>
          <t>NO_CONVERGIO (%)</t>
        </is>
      </c>
    </row>
    <row r="9">
      <c r="A9" s="8" t="inlineStr">
        <is>
          <t>E0</t>
        </is>
      </c>
      <c r="B9" s="8" t="n">
        <v>6</v>
      </c>
      <c r="C9" s="8" t="n">
        <v>0</v>
      </c>
      <c r="D9" s="8" t="n">
        <v>0</v>
      </c>
    </row>
    <row r="10">
      <c r="A10" s="8" t="inlineStr">
        <is>
          <t>E1</t>
        </is>
      </c>
      <c r="B10" s="8" t="n">
        <v>269</v>
      </c>
      <c r="C10" s="8" t="n">
        <v>23</v>
      </c>
      <c r="D10" s="8" t="n">
        <v>8.6</v>
      </c>
    </row>
    <row r="11">
      <c r="A11" s="8" t="inlineStr">
        <is>
          <t>E2</t>
        </is>
      </c>
      <c r="B11" s="8" t="n">
        <v>440</v>
      </c>
      <c r="C11" s="8" t="n">
        <v>31</v>
      </c>
      <c r="D11" s="8" t="n">
        <v>7</v>
      </c>
    </row>
    <row r="12">
      <c r="A12" s="8" t="inlineStr">
        <is>
          <t>E3</t>
        </is>
      </c>
      <c r="B12" s="8" t="n">
        <v>500</v>
      </c>
      <c r="C12" s="8" t="n">
        <v>56</v>
      </c>
      <c r="D12" s="8" t="n">
        <v>11.2</v>
      </c>
    </row>
    <row r="13">
      <c r="A13" s="8" t="inlineStr">
        <is>
          <t>E4</t>
        </is>
      </c>
      <c r="B13" s="8" t="n">
        <v>343</v>
      </c>
      <c r="C13" s="8" t="n">
        <v>119</v>
      </c>
      <c r="D13" s="8" t="n">
        <v>34.7</v>
      </c>
    </row>
    <row r="14">
      <c r="A14" s="8" t="inlineStr">
        <is>
          <t>E5</t>
        </is>
      </c>
      <c r="B14" s="8" t="n">
        <v>192</v>
      </c>
      <c r="C14" s="8" t="n">
        <v>2</v>
      </c>
      <c r="D14" s="8" t="n">
        <v>1</v>
      </c>
    </row>
    <row r="15">
      <c r="A15" s="8" t="inlineStr">
        <is>
          <t>E6</t>
        </is>
      </c>
      <c r="B15" s="8" t="n">
        <v>89</v>
      </c>
      <c r="C15" s="8" t="n">
        <v>9</v>
      </c>
      <c r="D15" s="8" t="n">
        <v>10.1</v>
      </c>
    </row>
    <row r="16">
      <c r="A16" s="8" t="inlineStr">
        <is>
          <t>E7</t>
        </is>
      </c>
      <c r="B16" s="8" t="n">
        <v>144</v>
      </c>
      <c r="C16" s="8" t="n">
        <v>55</v>
      </c>
      <c r="D16" s="8" t="n">
        <v>38.2</v>
      </c>
    </row>
    <row r="17">
      <c r="A17" s="8" t="inlineStr">
        <is>
          <t>E8</t>
        </is>
      </c>
      <c r="B17" s="8" t="n">
        <v>360</v>
      </c>
      <c r="C17" s="8" t="n">
        <v>15</v>
      </c>
      <c r="D17" s="8" t="n">
        <v>4.2</v>
      </c>
    </row>
    <row r="18">
      <c r="A18" s="8" t="inlineStr">
        <is>
          <t>E9</t>
        </is>
      </c>
      <c r="B18" s="8" t="n">
        <v>54</v>
      </c>
      <c r="C18" s="8" t="n">
        <v>5</v>
      </c>
      <c r="D18" s="8" t="n">
        <v>9.300000000000001</v>
      </c>
    </row>
    <row r="19">
      <c r="A19" s="8" t="inlineStr">
        <is>
          <t>E10</t>
        </is>
      </c>
      <c r="B19" s="8" t="n">
        <v>279</v>
      </c>
      <c r="C19" s="8" t="n">
        <v>27</v>
      </c>
      <c r="D19" s="8" t="n">
        <v>9.699999999999999</v>
      </c>
    </row>
    <row r="20">
      <c r="A20" s="8" t="inlineStr">
        <is>
          <t>E11</t>
        </is>
      </c>
      <c r="B20" s="8" t="n">
        <v>303</v>
      </c>
      <c r="C20" s="8" t="n">
        <v>26</v>
      </c>
      <c r="D20" s="8" t="n">
        <v>8.6</v>
      </c>
    </row>
    <row r="21">
      <c r="A21" s="8" t="inlineStr">
        <is>
          <t>E14</t>
        </is>
      </c>
      <c r="B21" s="8" t="n">
        <v>465</v>
      </c>
      <c r="C21" s="8" t="n">
        <v>111</v>
      </c>
      <c r="D21" s="8" t="n">
        <v>23.9</v>
      </c>
    </row>
    <row r="22">
      <c r="A22" s="8" t="inlineStr">
        <is>
          <t>E15</t>
        </is>
      </c>
      <c r="B22" s="8" t="n">
        <v>144</v>
      </c>
      <c r="C22" s="8" t="n">
        <v>8</v>
      </c>
      <c r="D22" s="8" t="n">
        <v>5.6</v>
      </c>
    </row>
    <row r="23">
      <c r="A23" s="8" t="inlineStr">
        <is>
          <t>E16</t>
        </is>
      </c>
      <c r="B23" s="8" t="n">
        <v>75</v>
      </c>
      <c r="C23" s="8" t="n">
        <v>28</v>
      </c>
      <c r="D23" s="8" t="n">
        <v>37.3</v>
      </c>
    </row>
    <row r="24" ht="30" customHeight="1">
      <c r="A24" s="7" t="inlineStr">
        <is>
          <t>Estudio</t>
        </is>
      </c>
      <c r="B24" s="7" t="inlineStr">
        <is>
          <t>NO_CONVERGIO (%)</t>
        </is>
      </c>
    </row>
    <row r="25">
      <c r="A25" s="8" t="inlineStr">
        <is>
          <t>E0</t>
        </is>
      </c>
      <c r="B25" s="8" t="n">
        <v>0</v>
      </c>
    </row>
    <row r="26">
      <c r="A26" s="8" t="inlineStr">
        <is>
          <t>E1</t>
        </is>
      </c>
      <c r="B26" s="8" t="n">
        <v>8.6</v>
      </c>
    </row>
    <row r="27">
      <c r="A27" s="8" t="inlineStr">
        <is>
          <t>E2</t>
        </is>
      </c>
      <c r="B27" s="8" t="n">
        <v>7</v>
      </c>
    </row>
    <row r="28">
      <c r="A28" s="8" t="inlineStr">
        <is>
          <t>E3</t>
        </is>
      </c>
      <c r="B28" s="8" t="n">
        <v>11.2</v>
      </c>
    </row>
    <row r="29">
      <c r="A29" s="8" t="inlineStr">
        <is>
          <t>E4</t>
        </is>
      </c>
      <c r="B29" s="8" t="n">
        <v>34.7</v>
      </c>
    </row>
    <row r="30">
      <c r="A30" s="8" t="inlineStr">
        <is>
          <t>E5</t>
        </is>
      </c>
      <c r="B30" s="8" t="n">
        <v>1</v>
      </c>
    </row>
    <row r="31">
      <c r="A31" s="8" t="inlineStr">
        <is>
          <t>E6</t>
        </is>
      </c>
      <c r="B31" s="8" t="n">
        <v>10.1</v>
      </c>
    </row>
    <row r="32">
      <c r="A32" s="8" t="inlineStr">
        <is>
          <t>E7</t>
        </is>
      </c>
      <c r="B32" s="8" t="n">
        <v>38.2</v>
      </c>
    </row>
    <row r="33">
      <c r="A33" s="8" t="inlineStr">
        <is>
          <t>E8</t>
        </is>
      </c>
      <c r="B33" s="8" t="n">
        <v>4.2</v>
      </c>
    </row>
    <row r="34">
      <c r="A34" s="8" t="inlineStr">
        <is>
          <t>E9</t>
        </is>
      </c>
      <c r="B34" s="8" t="n">
        <v>9.300000000000001</v>
      </c>
    </row>
    <row r="35">
      <c r="A35" s="8" t="inlineStr">
        <is>
          <t>E10</t>
        </is>
      </c>
      <c r="B35" s="8" t="n">
        <v>9.699999999999999</v>
      </c>
    </row>
    <row r="36">
      <c r="A36" s="8" t="inlineStr">
        <is>
          <t>E11</t>
        </is>
      </c>
      <c r="B36" s="8" t="n">
        <v>8.6</v>
      </c>
    </row>
    <row r="37">
      <c r="A37" s="8" t="inlineStr">
        <is>
          <t>E14</t>
        </is>
      </c>
      <c r="B37" s="8" t="n">
        <v>23.9</v>
      </c>
    </row>
    <row r="38">
      <c r="A38" s="8" t="inlineStr">
        <is>
          <t>E15</t>
        </is>
      </c>
      <c r="B38" s="8" t="n">
        <v>5.6</v>
      </c>
    </row>
    <row r="39">
      <c r="A39" s="8" t="inlineStr">
        <is>
          <t>E16</t>
        </is>
      </c>
      <c r="B39" s="8" t="n">
        <v>37.3</v>
      </c>
    </row>
    <row r="41">
      <c r="A41" s="12" t="inlineStr">
        <is>
          <t>Fuente: p6_nc_fraccion.csv. Suma de los centros de cada estudio; E7 tiene la mayor fraccion.</t>
        </is>
      </c>
    </row>
    <row r="43">
      <c r="A43" s="3" t="inlineStr">
        <is>
          <t>2. Clase por cuartil de T_fuente</t>
        </is>
      </c>
    </row>
    <row r="44" ht="30" customHeight="1">
      <c r="A44" s="7" t="inlineStr">
        <is>
          <t>Bloque</t>
        </is>
      </c>
      <c r="B44" s="7" t="inlineStr">
        <is>
          <t>Cuartil</t>
        </is>
      </c>
      <c r="C44" s="7" t="inlineStr">
        <is>
          <t>T min (K)</t>
        </is>
      </c>
      <c r="D44" s="7" t="inlineStr">
        <is>
          <t>T max (K)</t>
        </is>
      </c>
      <c r="E44" s="7" t="inlineStr">
        <is>
          <t>Puntos</t>
        </is>
      </c>
      <c r="F44" s="7" t="inlineStr">
        <is>
          <t>KALINA</t>
        </is>
      </c>
      <c r="G44" s="7" t="inlineStr">
        <is>
          <t>CORREGIBLE</t>
        </is>
      </c>
      <c r="H44" s="7" t="inlineStr">
        <is>
          <t>INVIABLE</t>
        </is>
      </c>
      <c r="I44" s="7" t="inlineStr">
        <is>
          <t>NO_CONVERGIO</t>
        </is>
      </c>
      <c r="J44" s="7" t="inlineStr">
        <is>
          <t>P(KALINA), NC no KALINA</t>
        </is>
      </c>
      <c r="K44" s="7" t="inlineStr">
        <is>
          <t>P(NO_CONVERGIO)</t>
        </is>
      </c>
      <c r="L44" s="7" t="inlineStr">
        <is>
          <t>P(KALINA) si convergio</t>
        </is>
      </c>
      <c r="M44" s="7" t="inlineStr">
        <is>
          <t>IC bajo</t>
        </is>
      </c>
      <c r="N44" s="7" t="inlineStr">
        <is>
          <t>IC alto</t>
        </is>
      </c>
    </row>
    <row r="45">
      <c r="A45" s="8" t="inlineStr">
        <is>
          <t>C1</t>
        </is>
      </c>
      <c r="B45" s="8" t="inlineStr">
        <is>
          <t>Q1</t>
        </is>
      </c>
      <c r="C45" s="8" t="n">
        <v>363.5</v>
      </c>
      <c r="D45" s="8" t="n">
        <v>383</v>
      </c>
      <c r="E45" s="8" t="n">
        <v>63</v>
      </c>
      <c r="F45" s="8" t="n">
        <v>28</v>
      </c>
      <c r="G45" s="8" t="n">
        <v>11</v>
      </c>
      <c r="H45" s="8" t="n">
        <v>2</v>
      </c>
      <c r="I45" s="8" t="n">
        <v>22</v>
      </c>
      <c r="J45" s="8" t="n">
        <v>0.444</v>
      </c>
      <c r="K45" s="8" t="n">
        <v>0.349</v>
      </c>
      <c r="L45" s="8" t="n">
        <v>0.6830000000000001</v>
      </c>
      <c r="M45" s="8" t="n">
        <v>0.53</v>
      </c>
      <c r="N45" s="8" t="n">
        <v>0.804</v>
      </c>
    </row>
    <row r="46">
      <c r="A46" s="8" t="inlineStr">
        <is>
          <t>C1</t>
        </is>
      </c>
      <c r="B46" s="8" t="inlineStr">
        <is>
          <t>Q2</t>
        </is>
      </c>
      <c r="C46" s="8" t="n">
        <v>383.5</v>
      </c>
      <c r="D46" s="8" t="n">
        <v>403</v>
      </c>
      <c r="E46" s="8" t="n">
        <v>62</v>
      </c>
      <c r="F46" s="8" t="n">
        <v>35</v>
      </c>
      <c r="G46" s="8" t="n">
        <v>19</v>
      </c>
      <c r="H46" s="8" t="n">
        <v>0</v>
      </c>
      <c r="I46" s="8" t="n">
        <v>8</v>
      </c>
      <c r="J46" s="8" t="n">
        <v>0.5649999999999999</v>
      </c>
      <c r="K46" s="8" t="n">
        <v>0.129</v>
      </c>
      <c r="L46" s="8" t="n">
        <v>0.648</v>
      </c>
      <c r="M46" s="8" t="n">
        <v>0.515</v>
      </c>
      <c r="N46" s="8" t="n">
        <v>0.762</v>
      </c>
    </row>
    <row r="47">
      <c r="A47" s="8" t="inlineStr">
        <is>
          <t>C1</t>
        </is>
      </c>
      <c r="B47" s="8" t="inlineStr">
        <is>
          <t>Q3</t>
        </is>
      </c>
      <c r="C47" s="8" t="n">
        <v>403.5</v>
      </c>
      <c r="D47" s="8" t="n">
        <v>423</v>
      </c>
      <c r="E47" s="8" t="n">
        <v>63</v>
      </c>
      <c r="F47" s="8" t="n">
        <v>31</v>
      </c>
      <c r="G47" s="8" t="n">
        <v>28</v>
      </c>
      <c r="H47" s="8" t="n">
        <v>0</v>
      </c>
      <c r="I47" s="8" t="n">
        <v>4</v>
      </c>
      <c r="J47" s="8" t="n">
        <v>0.492</v>
      </c>
      <c r="K47" s="8" t="n">
        <v>0.063</v>
      </c>
      <c r="L47" s="8" t="n">
        <v>0.525</v>
      </c>
      <c r="M47" s="8" t="n">
        <v>0.4</v>
      </c>
      <c r="N47" s="8" t="n">
        <v>0.647</v>
      </c>
    </row>
    <row r="48">
      <c r="A48" s="8" t="inlineStr">
        <is>
          <t>C1</t>
        </is>
      </c>
      <c r="B48" s="8" t="inlineStr">
        <is>
          <t>Q4</t>
        </is>
      </c>
      <c r="C48" s="8" t="n">
        <v>423.5</v>
      </c>
      <c r="D48" s="8" t="n">
        <v>443</v>
      </c>
      <c r="E48" s="8" t="n">
        <v>62</v>
      </c>
      <c r="F48" s="8" t="n">
        <v>24</v>
      </c>
      <c r="G48" s="8" t="n">
        <v>32</v>
      </c>
      <c r="H48" s="8" t="n">
        <v>2</v>
      </c>
      <c r="I48" s="8" t="n">
        <v>4</v>
      </c>
      <c r="J48" s="8" t="n">
        <v>0.387</v>
      </c>
      <c r="K48" s="8" t="n">
        <v>0.065</v>
      </c>
      <c r="L48" s="8" t="n">
        <v>0.414</v>
      </c>
      <c r="M48" s="8" t="n">
        <v>0.296</v>
      </c>
      <c r="N48" s="8" t="n">
        <v>0.542</v>
      </c>
    </row>
    <row r="49">
      <c r="A49" s="8" t="inlineStr">
        <is>
          <t>C2</t>
        </is>
      </c>
      <c r="B49" s="8" t="inlineStr">
        <is>
          <t>Q1</t>
        </is>
      </c>
      <c r="C49" s="8" t="n">
        <v>393.5</v>
      </c>
      <c r="D49" s="8" t="n">
        <v>410.5</v>
      </c>
      <c r="E49" s="8" t="n">
        <v>63</v>
      </c>
      <c r="F49" s="8" t="n">
        <v>39</v>
      </c>
      <c r="G49" s="8" t="n">
        <v>9</v>
      </c>
      <c r="H49" s="8" t="n">
        <v>3</v>
      </c>
      <c r="I49" s="8" t="n">
        <v>12</v>
      </c>
      <c r="J49" s="8" t="n">
        <v>0.619</v>
      </c>
      <c r="K49" s="8" t="n">
        <v>0.19</v>
      </c>
      <c r="L49" s="8" t="n">
        <v>0.765</v>
      </c>
      <c r="M49" s="8" t="n">
        <v>0.632</v>
      </c>
      <c r="N49" s="8" t="n">
        <v>0.86</v>
      </c>
    </row>
    <row r="50">
      <c r="A50" s="8" t="inlineStr">
        <is>
          <t>C2</t>
        </is>
      </c>
      <c r="B50" s="8" t="inlineStr">
        <is>
          <t>Q2</t>
        </is>
      </c>
      <c r="C50" s="8" t="n">
        <v>411</v>
      </c>
      <c r="D50" s="8" t="n">
        <v>428</v>
      </c>
      <c r="E50" s="8" t="n">
        <v>62</v>
      </c>
      <c r="F50" s="8" t="n">
        <v>38</v>
      </c>
      <c r="G50" s="8" t="n">
        <v>17</v>
      </c>
      <c r="H50" s="8" t="n">
        <v>3</v>
      </c>
      <c r="I50" s="8" t="n">
        <v>4</v>
      </c>
      <c r="J50" s="8" t="n">
        <v>0.613</v>
      </c>
      <c r="K50" s="8" t="n">
        <v>0.065</v>
      </c>
      <c r="L50" s="8" t="n">
        <v>0.655</v>
      </c>
      <c r="M50" s="8" t="n">
        <v>0.527</v>
      </c>
      <c r="N50" s="8" t="n">
        <v>0.764</v>
      </c>
    </row>
    <row r="51">
      <c r="A51" s="8" t="inlineStr">
        <is>
          <t>C2</t>
        </is>
      </c>
      <c r="B51" s="8" t="inlineStr">
        <is>
          <t>Q3</t>
        </is>
      </c>
      <c r="C51" s="8" t="n">
        <v>428.5</v>
      </c>
      <c r="D51" s="8" t="n">
        <v>445.5</v>
      </c>
      <c r="E51" s="8" t="n">
        <v>63</v>
      </c>
      <c r="F51" s="8" t="n">
        <v>30</v>
      </c>
      <c r="G51" s="8" t="n">
        <v>32</v>
      </c>
      <c r="H51" s="8" t="n">
        <v>0</v>
      </c>
      <c r="I51" s="8" t="n">
        <v>1</v>
      </c>
      <c r="J51" s="8" t="n">
        <v>0.476</v>
      </c>
      <c r="K51" s="8" t="n">
        <v>0.016</v>
      </c>
      <c r="L51" s="8" t="n">
        <v>0.484</v>
      </c>
      <c r="M51" s="8" t="n">
        <v>0.364</v>
      </c>
      <c r="N51" s="8" t="n">
        <v>0.606</v>
      </c>
    </row>
    <row r="52">
      <c r="A52" s="8" t="inlineStr">
        <is>
          <t>C2</t>
        </is>
      </c>
      <c r="B52" s="8" t="inlineStr">
        <is>
          <t>Q4</t>
        </is>
      </c>
      <c r="C52" s="8" t="n">
        <v>446</v>
      </c>
      <c r="D52" s="8" t="n">
        <v>463</v>
      </c>
      <c r="E52" s="8" t="n">
        <v>62</v>
      </c>
      <c r="F52" s="8" t="n">
        <v>24</v>
      </c>
      <c r="G52" s="8" t="n">
        <v>37</v>
      </c>
      <c r="H52" s="8" t="n">
        <v>0</v>
      </c>
      <c r="I52" s="8" t="n">
        <v>1</v>
      </c>
      <c r="J52" s="8" t="n">
        <v>0.387</v>
      </c>
      <c r="K52" s="8" t="n">
        <v>0.016</v>
      </c>
      <c r="L52" s="8" t="n">
        <v>0.393</v>
      </c>
      <c r="M52" s="8" t="n">
        <v>0.281</v>
      </c>
      <c r="N52" s="8" t="n">
        <v>0.519</v>
      </c>
    </row>
    <row r="53">
      <c r="A53" s="8" t="inlineStr">
        <is>
          <t>C3</t>
        </is>
      </c>
      <c r="B53" s="8" t="inlineStr">
        <is>
          <t>Q1</t>
        </is>
      </c>
      <c r="C53" s="8" t="n">
        <v>363.5</v>
      </c>
      <c r="D53" s="8" t="n">
        <v>389</v>
      </c>
      <c r="E53" s="8" t="n">
        <v>59</v>
      </c>
      <c r="F53" s="8" t="n">
        <v>24</v>
      </c>
      <c r="G53" s="8" t="n">
        <v>3</v>
      </c>
      <c r="H53" s="8" t="n">
        <v>4</v>
      </c>
      <c r="I53" s="8" t="n">
        <v>28</v>
      </c>
      <c r="J53" s="8" t="n">
        <v>0.407</v>
      </c>
      <c r="K53" s="8" t="n">
        <v>0.475</v>
      </c>
      <c r="L53" s="8" t="n">
        <v>0.774</v>
      </c>
      <c r="M53" s="8" t="n">
        <v>0.602</v>
      </c>
      <c r="N53" s="8" t="n">
        <v>0.886</v>
      </c>
    </row>
    <row r="54">
      <c r="A54" s="8" t="inlineStr">
        <is>
          <t>C3</t>
        </is>
      </c>
      <c r="B54" s="8" t="inlineStr">
        <is>
          <t>Q2</t>
        </is>
      </c>
      <c r="C54" s="8" t="n">
        <v>389.5</v>
      </c>
      <c r="D54" s="8" t="n">
        <v>412.5</v>
      </c>
      <c r="E54" s="8" t="n">
        <v>58</v>
      </c>
      <c r="F54" s="8" t="n">
        <v>35</v>
      </c>
      <c r="G54" s="8" t="n">
        <v>9</v>
      </c>
      <c r="H54" s="8" t="n">
        <v>3</v>
      </c>
      <c r="I54" s="8" t="n">
        <v>11</v>
      </c>
      <c r="J54" s="8" t="n">
        <v>0.603</v>
      </c>
      <c r="K54" s="8" t="n">
        <v>0.19</v>
      </c>
      <c r="L54" s="8" t="n">
        <v>0.745</v>
      </c>
      <c r="M54" s="8" t="n">
        <v>0.605</v>
      </c>
      <c r="N54" s="8" t="n">
        <v>0.847</v>
      </c>
    </row>
    <row r="55">
      <c r="A55" s="8" t="inlineStr">
        <is>
          <t>C3</t>
        </is>
      </c>
      <c r="B55" s="8" t="inlineStr">
        <is>
          <t>Q3</t>
        </is>
      </c>
      <c r="C55" s="8" t="n">
        <v>413</v>
      </c>
      <c r="D55" s="8" t="n">
        <v>438</v>
      </c>
      <c r="E55" s="8" t="n">
        <v>59</v>
      </c>
      <c r="F55" s="8" t="n">
        <v>36</v>
      </c>
      <c r="G55" s="8" t="n">
        <v>14</v>
      </c>
      <c r="H55" s="8" t="n">
        <v>2</v>
      </c>
      <c r="I55" s="8" t="n">
        <v>7</v>
      </c>
      <c r="J55" s="8" t="n">
        <v>0.61</v>
      </c>
      <c r="K55" s="8" t="n">
        <v>0.119</v>
      </c>
      <c r="L55" s="8" t="n">
        <v>0.6919999999999999</v>
      </c>
      <c r="M55" s="8" t="n">
        <v>0.5570000000000001</v>
      </c>
      <c r="N55" s="8" t="n">
        <v>0.801</v>
      </c>
    </row>
    <row r="56">
      <c r="A56" s="8" t="inlineStr">
        <is>
          <t>C3</t>
        </is>
      </c>
      <c r="B56" s="8" t="inlineStr">
        <is>
          <t>Q4</t>
        </is>
      </c>
      <c r="C56" s="8" t="n">
        <v>438.5</v>
      </c>
      <c r="D56" s="8" t="n">
        <v>463</v>
      </c>
      <c r="E56" s="8" t="n">
        <v>58</v>
      </c>
      <c r="F56" s="8" t="n">
        <v>26</v>
      </c>
      <c r="G56" s="8" t="n">
        <v>23</v>
      </c>
      <c r="H56" s="8" t="n">
        <v>1</v>
      </c>
      <c r="I56" s="8" t="n">
        <v>8</v>
      </c>
      <c r="J56" s="8" t="n">
        <v>0.448</v>
      </c>
      <c r="K56" s="8" t="n">
        <v>0.138</v>
      </c>
      <c r="L56" s="8" t="n">
        <v>0.52</v>
      </c>
      <c r="M56" s="8" t="n">
        <v>0.385</v>
      </c>
      <c r="N56" s="8" t="n">
        <v>0.652</v>
      </c>
    </row>
    <row r="57">
      <c r="A57" s="8" t="inlineStr">
        <is>
          <t>C4</t>
        </is>
      </c>
      <c r="B57" s="8" t="inlineStr">
        <is>
          <t>Q1</t>
        </is>
      </c>
      <c r="C57" s="8" t="n">
        <v>353.5</v>
      </c>
      <c r="D57" s="8" t="n">
        <v>371.5</v>
      </c>
      <c r="E57" s="8" t="n">
        <v>59</v>
      </c>
      <c r="F57" s="8" t="n">
        <v>21</v>
      </c>
      <c r="G57" s="8" t="n">
        <v>1</v>
      </c>
      <c r="H57" s="8" t="n">
        <v>0</v>
      </c>
      <c r="I57" s="8" t="n">
        <v>37</v>
      </c>
      <c r="J57" s="8" t="n">
        <v>0.356</v>
      </c>
      <c r="K57" s="8" t="n">
        <v>0.627</v>
      </c>
      <c r="L57" s="8" t="n">
        <v>0.955</v>
      </c>
      <c r="M57" s="8" t="n">
        <v>0.782</v>
      </c>
      <c r="N57" s="8" t="n">
        <v>0.992</v>
      </c>
    </row>
    <row r="58">
      <c r="A58" s="8" t="inlineStr">
        <is>
          <t>C4</t>
        </is>
      </c>
      <c r="B58" s="8" t="inlineStr">
        <is>
          <t>Q2</t>
        </is>
      </c>
      <c r="C58" s="8" t="n">
        <v>372</v>
      </c>
      <c r="D58" s="8" t="n">
        <v>388.5</v>
      </c>
      <c r="E58" s="8" t="n">
        <v>58</v>
      </c>
      <c r="F58" s="8" t="n">
        <v>34</v>
      </c>
      <c r="G58" s="8" t="n">
        <v>6</v>
      </c>
      <c r="H58" s="8" t="n">
        <v>5</v>
      </c>
      <c r="I58" s="8" t="n">
        <v>13</v>
      </c>
      <c r="J58" s="8" t="n">
        <v>0.586</v>
      </c>
      <c r="K58" s="8" t="n">
        <v>0.224</v>
      </c>
      <c r="L58" s="8" t="n">
        <v>0.756</v>
      </c>
      <c r="M58" s="8" t="n">
        <v>0.613</v>
      </c>
      <c r="N58" s="8" t="n">
        <v>0.858</v>
      </c>
    </row>
    <row r="59">
      <c r="A59" s="8" t="inlineStr">
        <is>
          <t>C4</t>
        </is>
      </c>
      <c r="B59" s="8" t="inlineStr">
        <is>
          <t>Q3</t>
        </is>
      </c>
      <c r="C59" s="8" t="n">
        <v>389</v>
      </c>
      <c r="D59" s="8" t="n">
        <v>405.5</v>
      </c>
      <c r="E59" s="8" t="n">
        <v>56</v>
      </c>
      <c r="F59" s="8" t="n">
        <v>41</v>
      </c>
      <c r="G59" s="8" t="n">
        <v>7</v>
      </c>
      <c r="H59" s="8" t="n">
        <v>4</v>
      </c>
      <c r="I59" s="8" t="n">
        <v>4</v>
      </c>
      <c r="J59" s="8" t="n">
        <v>0.732</v>
      </c>
      <c r="K59" s="8" t="n">
        <v>0.07099999999999999</v>
      </c>
      <c r="L59" s="8" t="n">
        <v>0.788</v>
      </c>
      <c r="M59" s="8" t="n">
        <v>0.66</v>
      </c>
      <c r="N59" s="8" t="n">
        <v>0.878</v>
      </c>
    </row>
    <row r="60">
      <c r="A60" s="8" t="inlineStr">
        <is>
          <t>C4</t>
        </is>
      </c>
      <c r="B60" s="8" t="inlineStr">
        <is>
          <t>Q4</t>
        </is>
      </c>
      <c r="C60" s="8" t="n">
        <v>406</v>
      </c>
      <c r="D60" s="8" t="n">
        <v>423</v>
      </c>
      <c r="E60" s="8" t="n">
        <v>58</v>
      </c>
      <c r="F60" s="8" t="n">
        <v>41</v>
      </c>
      <c r="G60" s="8" t="n">
        <v>14</v>
      </c>
      <c r="H60" s="8" t="n">
        <v>0</v>
      </c>
      <c r="I60" s="8" t="n">
        <v>3</v>
      </c>
      <c r="J60" s="8" t="n">
        <v>0.707</v>
      </c>
      <c r="K60" s="8" t="n">
        <v>0.052</v>
      </c>
      <c r="L60" s="8" t="n">
        <v>0.745</v>
      </c>
      <c r="M60" s="8" t="n">
        <v>0.617</v>
      </c>
      <c r="N60" s="8" t="n">
        <v>0.842</v>
      </c>
    </row>
    <row r="61" ht="30" customHeight="1">
      <c r="A61" s="7" t="inlineStr">
        <is>
          <t>Cuartil</t>
        </is>
      </c>
      <c r="B61" s="7" t="inlineStr">
        <is>
          <t>P(KALINA), NC = no KALINA</t>
        </is>
      </c>
      <c r="C61" s="7" t="inlineStr">
        <is>
          <t>P(KALINA) si convergio</t>
        </is>
      </c>
      <c r="D61" s="7" t="inlineStr">
        <is>
          <t>P(KALINA), NC = KALINA</t>
        </is>
      </c>
      <c r="E61" s="7" t="inlineStr">
        <is>
          <t>IC alto - P</t>
        </is>
      </c>
      <c r="F61" s="7" t="inlineStr">
        <is>
          <t>P - IC bajo</t>
        </is>
      </c>
    </row>
    <row r="62">
      <c r="A62" s="8" t="inlineStr">
        <is>
          <t>C1 Q1</t>
        </is>
      </c>
      <c r="B62" s="8" t="n">
        <v>0.444</v>
      </c>
      <c r="C62" s="8" t="n">
        <v>0.6830000000000001</v>
      </c>
      <c r="D62" s="8" t="n">
        <v>0.794</v>
      </c>
      <c r="E62" s="8" t="n">
        <v>0.121</v>
      </c>
      <c r="F62" s="8" t="n">
        <v>0.153</v>
      </c>
    </row>
    <row r="63">
      <c r="A63" s="8" t="inlineStr">
        <is>
          <t>C1 Q2</t>
        </is>
      </c>
      <c r="B63" s="8" t="n">
        <v>0.5649999999999999</v>
      </c>
      <c r="C63" s="8" t="n">
        <v>0.648</v>
      </c>
      <c r="D63" s="8" t="n">
        <v>0.694</v>
      </c>
      <c r="E63" s="8" t="n">
        <v>0.114</v>
      </c>
      <c r="F63" s="8" t="n">
        <v>0.133</v>
      </c>
    </row>
    <row r="64">
      <c r="A64" s="8" t="inlineStr">
        <is>
          <t>C1 Q3</t>
        </is>
      </c>
      <c r="B64" s="8" t="n">
        <v>0.492</v>
      </c>
      <c r="C64" s="8" t="n">
        <v>0.525</v>
      </c>
      <c r="D64" s="8" t="n">
        <v>0.556</v>
      </c>
      <c r="E64" s="8" t="n">
        <v>0.122</v>
      </c>
      <c r="F64" s="8" t="n">
        <v>0.125</v>
      </c>
    </row>
    <row r="65">
      <c r="A65" s="8" t="inlineStr">
        <is>
          <t>C1 Q4</t>
        </is>
      </c>
      <c r="B65" s="8" t="n">
        <v>0.387</v>
      </c>
      <c r="C65" s="8" t="n">
        <v>0.414</v>
      </c>
      <c r="D65" s="8" t="n">
        <v>0.452</v>
      </c>
      <c r="E65" s="8" t="n">
        <v>0.128</v>
      </c>
      <c r="F65" s="8" t="n">
        <v>0.118</v>
      </c>
    </row>
    <row r="66">
      <c r="A66" s="8" t="inlineStr">
        <is>
          <t>C2 Q1</t>
        </is>
      </c>
      <c r="B66" s="8" t="n">
        <v>0.619</v>
      </c>
      <c r="C66" s="8" t="n">
        <v>0.765</v>
      </c>
      <c r="D66" s="8" t="n">
        <v>0.8100000000000001</v>
      </c>
      <c r="E66" s="8" t="n">
        <v>0.095</v>
      </c>
      <c r="F66" s="8" t="n">
        <v>0.132</v>
      </c>
    </row>
    <row r="67">
      <c r="A67" s="8" t="inlineStr">
        <is>
          <t>C2 Q2</t>
        </is>
      </c>
      <c r="B67" s="8" t="n">
        <v>0.613</v>
      </c>
      <c r="C67" s="8" t="n">
        <v>0.655</v>
      </c>
      <c r="D67" s="8" t="n">
        <v>0.677</v>
      </c>
      <c r="E67" s="8" t="n">
        <v>0.109</v>
      </c>
      <c r="F67" s="8" t="n">
        <v>0.128</v>
      </c>
    </row>
    <row r="68">
      <c r="A68" s="8" t="inlineStr">
        <is>
          <t>C2 Q3</t>
        </is>
      </c>
      <c r="B68" s="8" t="n">
        <v>0.476</v>
      </c>
      <c r="C68" s="8" t="n">
        <v>0.484</v>
      </c>
      <c r="D68" s="8" t="n">
        <v>0.492</v>
      </c>
      <c r="E68" s="8" t="n">
        <v>0.122</v>
      </c>
      <c r="F68" s="8" t="n">
        <v>0.12</v>
      </c>
    </row>
    <row r="69">
      <c r="A69" s="8" t="inlineStr">
        <is>
          <t>C2 Q4</t>
        </is>
      </c>
      <c r="B69" s="8" t="n">
        <v>0.387</v>
      </c>
      <c r="C69" s="8" t="n">
        <v>0.393</v>
      </c>
      <c r="D69" s="8" t="n">
        <v>0.403</v>
      </c>
      <c r="E69" s="8" t="n">
        <v>0.125</v>
      </c>
      <c r="F69" s="8" t="n">
        <v>0.113</v>
      </c>
    </row>
    <row r="70">
      <c r="A70" s="8" t="inlineStr">
        <is>
          <t>C3 Q1</t>
        </is>
      </c>
      <c r="B70" s="8" t="n">
        <v>0.407</v>
      </c>
      <c r="C70" s="8" t="n">
        <v>0.774</v>
      </c>
      <c r="D70" s="8" t="n">
        <v>0.881</v>
      </c>
      <c r="E70" s="8" t="n">
        <v>0.112</v>
      </c>
      <c r="F70" s="8" t="n">
        <v>0.172</v>
      </c>
    </row>
    <row r="71">
      <c r="A71" s="8" t="inlineStr">
        <is>
          <t>C3 Q2</t>
        </is>
      </c>
      <c r="B71" s="8" t="n">
        <v>0.603</v>
      </c>
      <c r="C71" s="8" t="n">
        <v>0.745</v>
      </c>
      <c r="D71" s="8" t="n">
        <v>0.793</v>
      </c>
      <c r="E71" s="8" t="n">
        <v>0.103</v>
      </c>
      <c r="F71" s="8" t="n">
        <v>0.14</v>
      </c>
    </row>
    <row r="72">
      <c r="A72" s="8" t="inlineStr">
        <is>
          <t>C3 Q3</t>
        </is>
      </c>
      <c r="B72" s="8" t="n">
        <v>0.61</v>
      </c>
      <c r="C72" s="8" t="n">
        <v>0.6919999999999999</v>
      </c>
      <c r="D72" s="8" t="n">
        <v>0.729</v>
      </c>
      <c r="E72" s="8" t="n">
        <v>0.109</v>
      </c>
      <c r="F72" s="8" t="n">
        <v>0.135</v>
      </c>
    </row>
    <row r="73">
      <c r="A73" s="8" t="inlineStr">
        <is>
          <t>C3 Q4</t>
        </is>
      </c>
      <c r="B73" s="8" t="n">
        <v>0.448</v>
      </c>
      <c r="C73" s="8" t="n">
        <v>0.52</v>
      </c>
      <c r="D73" s="8" t="n">
        <v>0.586</v>
      </c>
      <c r="E73" s="8" t="n">
        <v>0.132</v>
      </c>
      <c r="F73" s="8" t="n">
        <v>0.135</v>
      </c>
    </row>
    <row r="74">
      <c r="A74" s="8" t="inlineStr">
        <is>
          <t>C4 Q1</t>
        </is>
      </c>
      <c r="B74" s="8" t="n">
        <v>0.356</v>
      </c>
      <c r="C74" s="8" t="n">
        <v>0.955</v>
      </c>
      <c r="D74" s="8" t="n">
        <v>0.983</v>
      </c>
      <c r="E74" s="8" t="n">
        <v>0.037</v>
      </c>
      <c r="F74" s="8" t="n">
        <v>0.173</v>
      </c>
    </row>
    <row r="75">
      <c r="A75" s="8" t="inlineStr">
        <is>
          <t>C4 Q2</t>
        </is>
      </c>
      <c r="B75" s="8" t="n">
        <v>0.586</v>
      </c>
      <c r="C75" s="8" t="n">
        <v>0.756</v>
      </c>
      <c r="D75" s="8" t="n">
        <v>0.8100000000000001</v>
      </c>
      <c r="E75" s="8" t="n">
        <v>0.102</v>
      </c>
      <c r="F75" s="8" t="n">
        <v>0.142</v>
      </c>
    </row>
    <row r="76">
      <c r="A76" s="8" t="inlineStr">
        <is>
          <t>C4 Q3</t>
        </is>
      </c>
      <c r="B76" s="8" t="n">
        <v>0.732</v>
      </c>
      <c r="C76" s="8" t="n">
        <v>0.788</v>
      </c>
      <c r="D76" s="8" t="n">
        <v>0.804</v>
      </c>
      <c r="E76" s="8" t="n">
        <v>0.089</v>
      </c>
      <c r="F76" s="8" t="n">
        <v>0.129</v>
      </c>
    </row>
    <row r="77">
      <c r="A77" s="8" t="inlineStr">
        <is>
          <t>C4 Q4</t>
        </is>
      </c>
      <c r="B77" s="8" t="n">
        <v>0.707</v>
      </c>
      <c r="C77" s="8" t="n">
        <v>0.745</v>
      </c>
      <c r="D77" s="8" t="n">
        <v>0.759</v>
      </c>
      <c r="E77" s="8" t="n">
        <v>0.096</v>
      </c>
      <c r="F77" s="8" t="n">
        <v>0.128</v>
      </c>
    </row>
    <row r="79">
      <c r="A79" s="12" t="inlineStr">
        <is>
          <t>Fuente: p6_nc_cuartiles.csv. La primera serie cuenta los NO_CONVERGIO como no KALINA (cota baja), la segunda los excluye y la tercera los cuenta como KALINA (cota alta). Las barras de error son el IC al 95 % de la segunda serie (columnas auxiliares a la derecha).</t>
        </is>
      </c>
    </row>
    <row r="81">
      <c r="A81" s="3" t="inlineStr">
        <is>
          <t>3. Estabilidad de los tres primeros conductores de NO_CONVERGIO</t>
        </is>
      </c>
    </row>
    <row r="82" ht="30" customHeight="1">
      <c r="A82" s="7" t="inlineStr">
        <is>
          <t>Bloque</t>
        </is>
      </c>
      <c r="B82" s="7" t="inlineStr">
        <is>
          <t>Top 3 con NC como no KALINA</t>
        </is>
      </c>
      <c r="C82" s="7" t="inlineStr">
        <is>
          <t>Top 3 sin NC</t>
        </is>
      </c>
      <c r="D82" s="7" t="inlineStr">
        <is>
          <t>Top 3 con NC como KALINA</t>
        </is>
      </c>
      <c r="E82" s="7" t="inlineStr">
        <is>
          <t>Igual sin NC</t>
        </is>
      </c>
      <c r="F82" s="7" t="inlineStr">
        <is>
          <t>Igual con NC como KALINA</t>
        </is>
      </c>
    </row>
    <row r="83">
      <c r="A83" s="8" t="inlineStr">
        <is>
          <t>C1</t>
        </is>
      </c>
      <c r="B83" s="8" t="inlineStr">
        <is>
          <t>x_b, P_baja, eps_cond</t>
        </is>
      </c>
      <c r="C83" s="8" t="inlineStr">
        <is>
          <t>x_b, P_baja, eps_cond</t>
        </is>
      </c>
      <c r="D83" s="8" t="inlineStr">
        <is>
          <t>x_b, P_baja, T_fuente</t>
        </is>
      </c>
      <c r="E83" s="8" t="inlineStr">
        <is>
          <t>si</t>
        </is>
      </c>
      <c r="F83" s="8" t="inlineStr">
        <is>
          <t>no</t>
        </is>
      </c>
    </row>
    <row r="84">
      <c r="A84" s="8" t="inlineStr">
        <is>
          <t>C2</t>
        </is>
      </c>
      <c r="B84" s="8" t="inlineStr">
        <is>
          <t>P_baja, eps_cond, x_b</t>
        </is>
      </c>
      <c r="C84" s="8" t="inlineStr">
        <is>
          <t>x_b, eps_cond, P_baja</t>
        </is>
      </c>
      <c r="D84" s="8" t="inlineStr">
        <is>
          <t>x_b, eps_cond, P_baja</t>
        </is>
      </c>
      <c r="E84" s="8" t="inlineStr">
        <is>
          <t>si</t>
        </is>
      </c>
      <c r="F84" s="8" t="inlineStr">
        <is>
          <t>si</t>
        </is>
      </c>
    </row>
    <row r="85">
      <c r="A85" s="8" t="inlineStr">
        <is>
          <t>C3</t>
        </is>
      </c>
      <c r="B85" s="8" t="inlineStr">
        <is>
          <t>P_baja, eps_cond, x_b</t>
        </is>
      </c>
      <c r="C85" s="8" t="inlineStr">
        <is>
          <t>P_baja, x_b, T_sumidero</t>
        </is>
      </c>
      <c r="D85" s="8" t="inlineStr">
        <is>
          <t>P_baja, x_b, T_sumidero</t>
        </is>
      </c>
      <c r="E85" s="8" t="inlineStr">
        <is>
          <t>no</t>
        </is>
      </c>
      <c r="F85" s="8" t="inlineStr">
        <is>
          <t>no</t>
        </is>
      </c>
    </row>
    <row r="86">
      <c r="A86" s="8" t="inlineStr">
        <is>
          <t>C4</t>
        </is>
      </c>
      <c r="B86" s="8" t="inlineStr">
        <is>
          <t>T_fuente, P_baja, P_alta</t>
        </is>
      </c>
      <c r="C86" s="8" t="inlineStr">
        <is>
          <t>P_baja, x_b, eps_cond</t>
        </is>
      </c>
      <c r="D86" s="8" t="inlineStr">
        <is>
          <t>P_baja, T_fuente, T_sumidero</t>
        </is>
      </c>
      <c r="E86" s="8" t="inlineStr">
        <is>
          <t>no</t>
        </is>
      </c>
      <c r="F86" s="8" t="inlineStr">
        <is>
          <t>no</t>
        </is>
      </c>
    </row>
    <row r="87">
      <c r="A87" s="12" t="inlineStr">
        <is>
          <t>Fuente: p6_nc_top3.csv. En lenguaje llano: de los 4 bloques, en 2 el ranking de las tres variables casi no cambia al quitar los NO_CONVERGIO y en 1 se mantiene al contarlos como KALINA. Donde dice 'no', lo que pesa mas depende de cuantas corridas no convergen y no de una unica fisica.</t>
        </is>
      </c>
    </row>
    <row r="88">
      <c r="A88" s="3" t="inlineStr">
        <is>
          <t>4. Comparacion pareada de eta por tramo de distancia</t>
        </is>
      </c>
    </row>
    <row r="89" ht="30" customHeight="1">
      <c r="A89" s="7" t="inlineStr">
        <is>
          <t>Variante</t>
        </is>
      </c>
      <c r="B89" s="7" t="inlineStr">
        <is>
          <t>Grupo</t>
        </is>
      </c>
      <c r="C89" s="7" t="inlineStr">
        <is>
          <t>Calculo</t>
        </is>
      </c>
      <c r="D89" s="7" t="inlineStr">
        <is>
          <t>Puntos</t>
        </is>
      </c>
      <c r="E89" s="7" t="inlineStr">
        <is>
          <t>L1 min</t>
        </is>
      </c>
      <c r="F89" s="7" t="inlineStr">
        <is>
          <t>L1 max</t>
        </is>
      </c>
      <c r="G89" s="7" t="inlineStr">
        <is>
          <t>Estimador (pp)</t>
        </is>
      </c>
      <c r="H89" s="7" t="inlineStr">
        <is>
          <t>IC bajo</t>
        </is>
      </c>
      <c r="I89" s="7" t="inlineStr">
        <is>
          <t>IC alto</t>
        </is>
      </c>
      <c r="J89" s="7" t="inlineStr">
        <is>
          <t>Pendiente</t>
        </is>
      </c>
    </row>
    <row r="90">
      <c r="A90" s="8" t="inlineStr">
        <is>
          <t>mismo_centro</t>
        </is>
      </c>
      <c r="B90" s="8" t="inlineStr">
        <is>
          <t>todos</t>
        </is>
      </c>
      <c r="C90" s="8" t="inlineStr">
        <is>
          <t>tramo L1 0.0 a 0.2</t>
        </is>
      </c>
      <c r="D90" s="8" t="n">
        <v>214</v>
      </c>
      <c r="E90" s="8" t="n">
        <v>0</v>
      </c>
      <c r="F90" s="8" t="n">
        <v>0.2</v>
      </c>
      <c r="G90" s="8" t="n">
        <v>-0.5570000000000001</v>
      </c>
      <c r="H90" s="8" t="n">
        <v>-0.6879999999999999</v>
      </c>
      <c r="I90" s="8" t="n">
        <v>-0.44</v>
      </c>
      <c r="J90" s="8" t="n"/>
    </row>
    <row r="91">
      <c r="A91" s="8" t="inlineStr">
        <is>
          <t>mismo_centro</t>
        </is>
      </c>
      <c r="B91" s="8" t="inlineStr">
        <is>
          <t>todos</t>
        </is>
      </c>
      <c r="C91" s="8" t="inlineStr">
        <is>
          <t>tramo L1 0.2 a 0.5</t>
        </is>
      </c>
      <c r="D91" s="8" t="n">
        <v>180</v>
      </c>
      <c r="E91" s="8" t="n">
        <v>0.2</v>
      </c>
      <c r="F91" s="8" t="n">
        <v>0.5</v>
      </c>
      <c r="G91" s="8" t="n">
        <v>-0.186</v>
      </c>
      <c r="H91" s="8" t="n">
        <v>-0.299</v>
      </c>
      <c r="I91" s="8" t="n">
        <v>-0.052</v>
      </c>
      <c r="J91" s="8" t="n"/>
    </row>
    <row r="92">
      <c r="A92" s="8" t="inlineStr">
        <is>
          <t>mismo_centro</t>
        </is>
      </c>
      <c r="B92" s="8" t="inlineStr">
        <is>
          <t>todos</t>
        </is>
      </c>
      <c r="C92" s="8" t="inlineStr">
        <is>
          <t>tramo L1 0.5 a mas</t>
        </is>
      </c>
      <c r="D92" s="8" t="n">
        <v>340</v>
      </c>
      <c r="E92" s="8" t="n">
        <v>0.5</v>
      </c>
      <c r="F92" s="8" t="n">
        <v>99</v>
      </c>
      <c r="G92" s="8" t="n">
        <v>-0.871</v>
      </c>
      <c r="H92" s="8" t="n">
        <v>-1.233</v>
      </c>
      <c r="I92" s="8" t="n">
        <v>-0.382</v>
      </c>
      <c r="J92" s="8" t="n"/>
    </row>
    <row r="93" ht="30" customHeight="1">
      <c r="A93" s="7" t="inlineStr">
        <is>
          <t>Tramo</t>
        </is>
      </c>
      <c r="B93" s="7" t="inlineStr">
        <is>
          <t>Estimador (pp)</t>
        </is>
      </c>
      <c r="C93" s="7" t="inlineStr">
        <is>
          <t>IC alto - estimador</t>
        </is>
      </c>
      <c r="D93" s="7" t="inlineStr">
        <is>
          <t>Estimador - IC bajo</t>
        </is>
      </c>
    </row>
    <row r="94">
      <c r="A94" s="8" t="inlineStr">
        <is>
          <t>tramo L1 0.0 a 0.2</t>
        </is>
      </c>
      <c r="B94" s="8" t="n">
        <v>-0.5570000000000001</v>
      </c>
      <c r="C94" s="8" t="n">
        <v>0.117</v>
      </c>
      <c r="D94" s="8" t="n">
        <v>0.131</v>
      </c>
    </row>
    <row r="95">
      <c r="A95" s="8" t="inlineStr">
        <is>
          <t>tramo L1 0.2 a 0.5</t>
        </is>
      </c>
      <c r="B95" s="8" t="n">
        <v>-0.186</v>
      </c>
      <c r="C95" s="8" t="n">
        <v>0.133</v>
      </c>
      <c r="D95" s="8" t="n">
        <v>0.113</v>
      </c>
    </row>
    <row r="96">
      <c r="A96" s="8" t="inlineStr">
        <is>
          <t>tramo L1 0.5 a mas</t>
        </is>
      </c>
      <c r="B96" s="8" t="n">
        <v>-0.871</v>
      </c>
      <c r="C96" s="8" t="n">
        <v>0.489</v>
      </c>
      <c r="D96" s="8" t="n">
        <v>0.362</v>
      </c>
    </row>
    <row r="109">
      <c r="A109" s="12" t="inlineStr">
        <is>
          <t>Fuente: p6_pareado_dist.csv. El vecino cercano (L1 0.0 a 0.2) da la cifra defendible; las barras de error son el IC al 95 % (columnas auxiliares). El ajuste lineal sobre toda la distancia es inestable. Barras con eje que admite valores negativos (ver `_bloque_firmado`).</t>
        </is>
      </c>
    </row>
    <row r="111">
      <c r="A111" s="12" t="inlineStr">
        <is>
          <t>La pendiente del ajuste lineal (todos los tramos juntos) es -0.640 pp por unidad de L1: al mezclar tramos de densidad distinta no describe un efecto unico. La lectura defendible es la del tramo del vecino cercano.</t>
        </is>
      </c>
    </row>
    <row r="112">
      <c r="A112" s="3" t="inlineStr">
        <is>
          <t>5. Envolventes de equipos segun el diseno</t>
        </is>
      </c>
    </row>
    <row r="113" ht="30" customHeight="1">
      <c r="A113" s="7" t="inlineStr">
        <is>
          <t>Ambito</t>
        </is>
      </c>
      <c r="B113" s="7" t="inlineStr">
        <is>
          <t>Cantidades sensibles</t>
        </is>
      </c>
      <c r="C113" s="7" t="inlineStr">
        <is>
          <t>Cantidades totales</t>
        </is>
      </c>
    </row>
    <row r="114">
      <c r="A114" s="8" t="inlineStr">
        <is>
          <t>todos</t>
        </is>
      </c>
      <c r="B114" s="8" t="n">
        <v>14</v>
      </c>
      <c r="C114" s="8" t="n">
        <v>72</v>
      </c>
    </row>
    <row r="115">
      <c r="A115" s="8" t="inlineStr">
        <is>
          <t>C1</t>
        </is>
      </c>
      <c r="B115" s="8" t="n">
        <v>28</v>
      </c>
      <c r="C115" s="8" t="n">
        <v>72</v>
      </c>
    </row>
    <row r="116">
      <c r="A116" s="8" t="inlineStr">
        <is>
          <t>C2</t>
        </is>
      </c>
      <c r="B116" s="8" t="n">
        <v>28</v>
      </c>
      <c r="C116" s="8" t="n">
        <v>72</v>
      </c>
    </row>
    <row r="117">
      <c r="A117" s="8" t="inlineStr">
        <is>
          <t>C3</t>
        </is>
      </c>
      <c r="B117" s="8" t="n">
        <v>38</v>
      </c>
      <c r="C117" s="8" t="n">
        <v>72</v>
      </c>
    </row>
    <row r="118">
      <c r="A118" s="8" t="inlineStr">
        <is>
          <t>C4</t>
        </is>
      </c>
      <c r="B118" s="8" t="n">
        <v>32</v>
      </c>
      <c r="C118" s="8" t="n">
        <v>72</v>
      </c>
    </row>
    <row r="119" ht="30" customHeight="1">
      <c r="A119" s="7" t="inlineStr">
        <is>
          <t>Ambito</t>
        </is>
      </c>
      <c r="B119" s="7" t="inlineStr">
        <is>
          <t>Cantidades sensibles</t>
        </is>
      </c>
    </row>
    <row r="120">
      <c r="A120" s="8" t="inlineStr">
        <is>
          <t>todos</t>
        </is>
      </c>
      <c r="B120" s="8" t="n">
        <v>14</v>
      </c>
    </row>
    <row r="121">
      <c r="A121" s="8" t="inlineStr">
        <is>
          <t>C1</t>
        </is>
      </c>
      <c r="B121" s="8" t="n">
        <v>28</v>
      </c>
    </row>
    <row r="122">
      <c r="A122" s="8" t="inlineStr">
        <is>
          <t>C2</t>
        </is>
      </c>
      <c r="B122" s="8" t="n">
        <v>28</v>
      </c>
    </row>
    <row r="123">
      <c r="A123" s="8" t="inlineStr">
        <is>
          <t>C3</t>
        </is>
      </c>
      <c r="B123" s="8" t="n">
        <v>38</v>
      </c>
    </row>
    <row r="124">
      <c r="A124" s="8" t="inlineStr">
        <is>
          <t>C4</t>
        </is>
      </c>
      <c r="B124" s="8" t="n">
        <v>32</v>
      </c>
    </row>
    <row r="135">
      <c r="A135" s="12" t="inlineStr">
        <is>
          <t>Fuente: p6_equipos_diseno.csv. `sensible` marca las cantidades cuya envolvente cambia al pasar del conjunto completo a solo LHS y a peso igual.</t>
        </is>
      </c>
    </row>
    <row r="137">
      <c r="A137" s="3" t="inlineStr">
        <is>
          <t>6. Fronteras de la regresion logistica con intervalo</t>
        </is>
      </c>
    </row>
    <row r="138" ht="30" customHeight="1">
      <c r="A138" s="7" t="inlineStr">
        <is>
          <t>Bloque</t>
        </is>
      </c>
      <c r="B138" s="7" t="inlineStr">
        <is>
          <t>Variable</t>
        </is>
      </c>
      <c r="C138" s="7" t="inlineStr">
        <is>
          <t>Frontera</t>
        </is>
      </c>
      <c r="D138" s="7" t="inlineStr">
        <is>
          <t>IC bajo</t>
        </is>
      </c>
      <c r="E138" s="7" t="inlineStr">
        <is>
          <t>IC alto</t>
        </is>
      </c>
      <c r="F138" s="7" t="inlineStr">
        <is>
          <t>Frontera del barrido</t>
        </is>
      </c>
      <c r="G138" s="7" t="inlineStr">
        <is>
          <t>Barrido dentro del IC</t>
        </is>
      </c>
    </row>
    <row r="139">
      <c r="A139" s="8" t="inlineStr">
        <is>
          <t>C1</t>
        </is>
      </c>
      <c r="B139" s="8" t="inlineStr">
        <is>
          <t>T_sumidero</t>
        </is>
      </c>
      <c r="C139" s="8" t="n">
        <v>281.8504</v>
      </c>
      <c r="D139" s="8" t="n">
        <v>270.663</v>
      </c>
      <c r="E139" s="8" t="n">
        <v>291.679</v>
      </c>
      <c r="F139" s="8" t="inlineStr">
        <is>
          <t>284.4</t>
        </is>
      </c>
      <c r="G139" s="8" t="inlineStr">
        <is>
          <t>si</t>
        </is>
      </c>
    </row>
    <row r="140">
      <c r="A140" s="8" t="inlineStr">
        <is>
          <t>C1</t>
        </is>
      </c>
      <c r="B140" s="8" t="inlineStr">
        <is>
          <t>P_baja</t>
        </is>
      </c>
      <c r="C140" s="8" t="n">
        <v>613.2537</v>
      </c>
      <c r="D140" s="8" t="n">
        <v>437.549</v>
      </c>
      <c r="E140" s="8" t="n">
        <v>764.593</v>
      </c>
      <c r="F140" s="8" t="inlineStr">
        <is>
          <t>550</t>
        </is>
      </c>
      <c r="G140" s="8" t="inlineStr">
        <is>
          <t>si</t>
        </is>
      </c>
    </row>
    <row r="141">
      <c r="A141" s="8" t="inlineStr">
        <is>
          <t>C1</t>
        </is>
      </c>
      <c r="B141" s="8" t="inlineStr">
        <is>
          <t>x_b</t>
        </is>
      </c>
      <c r="C141" s="8" t="n">
        <v>0.8418</v>
      </c>
      <c r="D141" s="8" t="n">
        <v>0.796</v>
      </c>
      <c r="E141" s="8" t="n">
        <v>0.89</v>
      </c>
      <c r="F141" s="8" t="inlineStr">
        <is>
          <t>0.525;0.925</t>
        </is>
      </c>
      <c r="G141" s="8" t="inlineStr">
        <is>
          <t>no</t>
        </is>
      </c>
    </row>
    <row r="142">
      <c r="A142" s="8" t="inlineStr">
        <is>
          <t>C1</t>
        </is>
      </c>
      <c r="B142" s="8" t="inlineStr">
        <is>
          <t>eps_cond</t>
        </is>
      </c>
      <c r="C142" s="8" t="n">
        <v>0.9337</v>
      </c>
      <c r="D142" s="8" t="n">
        <v>0.901</v>
      </c>
      <c r="E142" s="8" t="n">
        <v>0.968</v>
      </c>
      <c r="F142" s="8" t="inlineStr">
        <is>
          <t>sin barrido</t>
        </is>
      </c>
      <c r="G142" s="8" t="inlineStr">
        <is>
          <t>sin barrido</t>
        </is>
      </c>
    </row>
    <row r="143">
      <c r="A143" s="8" t="inlineStr">
        <is>
          <t>C2</t>
        </is>
      </c>
      <c r="B143" s="8" t="inlineStr">
        <is>
          <t>T_sumidero</t>
        </is>
      </c>
      <c r="C143" s="8" t="n">
        <v>327.9014</v>
      </c>
      <c r="D143" s="8" t="n">
        <v>309.27</v>
      </c>
      <c r="E143" s="8" t="n">
        <v>383.427</v>
      </c>
      <c r="F143" s="8" t="inlineStr">
        <is>
          <t>sin barrido</t>
        </is>
      </c>
      <c r="G143" s="8" t="inlineStr">
        <is>
          <t>sin barrido</t>
        </is>
      </c>
    </row>
    <row r="144">
      <c r="A144" s="8" t="inlineStr">
        <is>
          <t>C2</t>
        </is>
      </c>
      <c r="B144" s="8" t="inlineStr">
        <is>
          <t>P_baja</t>
        </is>
      </c>
      <c r="C144" s="8" t="n">
        <v>122.7932</v>
      </c>
      <c r="D144" s="8" t="n">
        <v>-154.812</v>
      </c>
      <c r="E144" s="8" t="n">
        <v>374.544</v>
      </c>
      <c r="F144" s="8" t="inlineStr">
        <is>
          <t>350</t>
        </is>
      </c>
      <c r="G144" s="8" t="inlineStr">
        <is>
          <t>si</t>
        </is>
      </c>
    </row>
    <row r="145">
      <c r="A145" s="8" t="inlineStr">
        <is>
          <t>C2</t>
        </is>
      </c>
      <c r="B145" s="8" t="inlineStr">
        <is>
          <t>x_b</t>
        </is>
      </c>
      <c r="C145" s="8" t="n">
        <v>0.6098</v>
      </c>
      <c r="D145" s="8" t="n">
        <v>0.553</v>
      </c>
      <c r="E145" s="8" t="n">
        <v>0.666</v>
      </c>
      <c r="F145" s="8" t="inlineStr">
        <is>
          <t>0.425;0.575</t>
        </is>
      </c>
      <c r="G145" s="8" t="inlineStr">
        <is>
          <t>si</t>
        </is>
      </c>
    </row>
    <row r="146">
      <c r="A146" s="8" t="inlineStr">
        <is>
          <t>C2</t>
        </is>
      </c>
      <c r="B146" s="8" t="inlineStr">
        <is>
          <t>eps_cond</t>
        </is>
      </c>
      <c r="C146" s="8" t="n">
        <v>0.8263</v>
      </c>
      <c r="D146" s="8" t="n">
        <v>0.78</v>
      </c>
      <c r="E146" s="8" t="n">
        <v>0.889</v>
      </c>
      <c r="F146" s="8" t="inlineStr">
        <is>
          <t>0.775</t>
        </is>
      </c>
      <c r="G146" s="8" t="inlineStr">
        <is>
          <t>no</t>
        </is>
      </c>
    </row>
    <row r="147">
      <c r="A147" s="8" t="inlineStr">
        <is>
          <t>C3</t>
        </is>
      </c>
      <c r="B147" s="8" t="inlineStr">
        <is>
          <t>T_sumidero</t>
        </is>
      </c>
      <c r="C147" s="8" t="n">
        <v>291.6109</v>
      </c>
      <c r="D147" s="8" t="n">
        <v>285.114</v>
      </c>
      <c r="E147" s="8" t="n">
        <v>302.207</v>
      </c>
      <c r="F147" s="8" t="inlineStr">
        <is>
          <t>296.9</t>
        </is>
      </c>
      <c r="G147" s="8" t="inlineStr">
        <is>
          <t>si</t>
        </is>
      </c>
    </row>
    <row r="148">
      <c r="A148" s="8" t="inlineStr">
        <is>
          <t>C3</t>
        </is>
      </c>
      <c r="B148" s="8" t="inlineStr">
        <is>
          <t>P_baja</t>
        </is>
      </c>
      <c r="C148" s="8" t="n">
        <v>635.0518</v>
      </c>
      <c r="D148" s="8" t="n">
        <v>392.663</v>
      </c>
      <c r="E148" s="8" t="n">
        <v>852.422</v>
      </c>
      <c r="F148" s="8" t="inlineStr">
        <is>
          <t>550</t>
        </is>
      </c>
      <c r="G148" s="8" t="inlineStr">
        <is>
          <t>si</t>
        </is>
      </c>
    </row>
    <row r="149">
      <c r="A149" s="8" t="inlineStr">
        <is>
          <t>C3</t>
        </is>
      </c>
      <c r="B149" s="8" t="inlineStr">
        <is>
          <t>x_b</t>
        </is>
      </c>
      <c r="C149" s="8" t="n">
        <v>0.9043</v>
      </c>
      <c r="D149" s="8" t="n">
        <v>0.801</v>
      </c>
      <c r="E149" s="8" t="n">
        <v>1.056</v>
      </c>
      <c r="F149" s="8" t="inlineStr">
        <is>
          <t>0.375</t>
        </is>
      </c>
      <c r="G149" s="8" t="inlineStr">
        <is>
          <t>no</t>
        </is>
      </c>
    </row>
    <row r="150">
      <c r="A150" s="8" t="inlineStr">
        <is>
          <t>C3</t>
        </is>
      </c>
      <c r="B150" s="8" t="inlineStr">
        <is>
          <t>eps_cond</t>
        </is>
      </c>
      <c r="C150" s="8" t="n">
        <v>0.8865</v>
      </c>
      <c r="D150" s="8" t="n">
        <v>0.823</v>
      </c>
      <c r="E150" s="8" t="n">
        <v>0.926</v>
      </c>
      <c r="F150" s="8" t="inlineStr">
        <is>
          <t>0.875</t>
        </is>
      </c>
      <c r="G150" s="8" t="inlineStr">
        <is>
          <t>si</t>
        </is>
      </c>
    </row>
    <row r="151">
      <c r="A151" s="8" t="inlineStr">
        <is>
          <t>C4</t>
        </is>
      </c>
      <c r="B151" s="8" t="inlineStr">
        <is>
          <t>T_sumidero</t>
        </is>
      </c>
      <c r="C151" s="8" t="n">
        <v>291.3349</v>
      </c>
      <c r="D151" s="8" t="n">
        <v>285.561</v>
      </c>
      <c r="E151" s="8" t="n">
        <v>301.635</v>
      </c>
      <c r="F151" s="8" t="inlineStr">
        <is>
          <t>291.9</t>
        </is>
      </c>
      <c r="G151" s="8" t="inlineStr">
        <is>
          <t>si</t>
        </is>
      </c>
    </row>
    <row r="152">
      <c r="A152" s="8" t="inlineStr">
        <is>
          <t>C4</t>
        </is>
      </c>
      <c r="B152" s="8" t="inlineStr">
        <is>
          <t>P_baja</t>
        </is>
      </c>
      <c r="C152" s="8" t="n">
        <v>454.5397</v>
      </c>
      <c r="D152" s="8" t="n">
        <v>-343.161</v>
      </c>
      <c r="E152" s="8" t="n">
        <v>776.124</v>
      </c>
      <c r="F152" s="8" t="inlineStr">
        <is>
          <t>750</t>
        </is>
      </c>
      <c r="G152" s="8" t="inlineStr">
        <is>
          <t>si</t>
        </is>
      </c>
    </row>
    <row r="153">
      <c r="A153" s="8" t="inlineStr">
        <is>
          <t>C4</t>
        </is>
      </c>
      <c r="B153" s="8" t="inlineStr">
        <is>
          <t>x_b</t>
        </is>
      </c>
      <c r="C153" s="8" t="n">
        <v>1.1286</v>
      </c>
      <c r="D153" s="8" t="n">
        <v>0.944</v>
      </c>
      <c r="E153" s="8" t="n">
        <v>2.041</v>
      </c>
      <c r="F153" s="8" t="inlineStr">
        <is>
          <t>0.625</t>
        </is>
      </c>
      <c r="G153" s="8" t="inlineStr">
        <is>
          <t>no</t>
        </is>
      </c>
    </row>
    <row r="154">
      <c r="A154" s="8" t="inlineStr">
        <is>
          <t>C4</t>
        </is>
      </c>
      <c r="B154" s="8" t="inlineStr">
        <is>
          <t>eps_cond</t>
        </is>
      </c>
      <c r="C154" s="8" t="n">
        <v>0.8848</v>
      </c>
      <c r="D154" s="8" t="n">
        <v>0.827</v>
      </c>
      <c r="E154" s="8" t="n">
        <v>0.92</v>
      </c>
      <c r="F154" s="8" t="inlineStr">
        <is>
          <t>sin barrido</t>
        </is>
      </c>
      <c r="G154" s="8" t="inlineStr">
        <is>
          <t>sin barrido</t>
        </is>
      </c>
    </row>
    <row r="155">
      <c r="A155" s="12" t="inlineStr">
        <is>
          <t>Fuente: p6_fronteras_ic.csv (variante sin NC, calidad aceptable). AUC por bloque: C1 0.974; C2 0.939; C3 0.926; C4 0.874. El AUC mide la separacion entre clases de cada bloque; 0.5 seria azar.</t>
        </is>
      </c>
    </row>
    <row r="156">
      <c r="A156" s="3" t="inlineStr">
        <is>
          <t>7. Validacion cruzada de las superficies</t>
        </is>
      </c>
    </row>
    <row r="157" ht="30" customHeight="1">
      <c r="A157" s="7" t="inlineStr">
        <is>
          <t>Par</t>
        </is>
      </c>
      <c r="B157" s="7" t="inlineStr">
        <is>
          <t>Bloque</t>
        </is>
      </c>
      <c r="C157" s="7" t="inlineStr">
        <is>
          <t>Celdas</t>
        </is>
      </c>
      <c r="D157" s="7" t="inlineStr">
        <is>
          <t>R2</t>
        </is>
      </c>
      <c r="E157" s="7" t="inlineStr">
        <is>
          <t>R2 CV</t>
        </is>
      </c>
      <c r="F157" s="7" t="inlineStr">
        <is>
          <t>RMSE</t>
        </is>
      </c>
      <c r="G157" s="7" t="inlineStr">
        <is>
          <t>RMSE CV</t>
        </is>
      </c>
      <c r="H157" s="7" t="inlineStr">
        <is>
          <t>Clase celda peor ajuste</t>
        </is>
      </c>
      <c r="I157" s="7" t="inlineStr">
        <is>
          <t>En borde</t>
        </is>
      </c>
    </row>
    <row r="158">
      <c r="A158" s="8" t="inlineStr">
        <is>
          <t>B2</t>
        </is>
      </c>
      <c r="B158" s="8" t="inlineStr">
        <is>
          <t>C1 Husavik</t>
        </is>
      </c>
      <c r="C158" s="8" t="n">
        <v>43</v>
      </c>
      <c r="D158" s="8" t="n">
        <v>0.9886</v>
      </c>
      <c r="E158" s="8" t="n">
        <v>0.9836</v>
      </c>
      <c r="F158" s="8" t="n">
        <v>0.2697</v>
      </c>
      <c r="G158" s="8" t="n">
        <v>0.3238</v>
      </c>
      <c r="H158" s="8" t="inlineStr">
        <is>
          <t>C</t>
        </is>
      </c>
      <c r="I158" s="8" t="inlineStr">
        <is>
          <t>si</t>
        </is>
      </c>
    </row>
    <row r="159">
      <c r="A159" s="8" t="inlineStr">
        <is>
          <t>B2</t>
        </is>
      </c>
      <c r="B159" s="8" t="inlineStr">
        <is>
          <t>C2 ancla A*</t>
        </is>
      </c>
      <c r="C159" s="8" t="n">
        <v>23</v>
      </c>
      <c r="D159" s="8" t="n">
        <v>0.9623</v>
      </c>
      <c r="E159" s="8" t="n">
        <v>0.9096</v>
      </c>
      <c r="F159" s="8" t="n">
        <v>0.4903</v>
      </c>
      <c r="G159" s="8" t="n">
        <v>0.7596000000000001</v>
      </c>
      <c r="H159" s="8" t="inlineStr">
        <is>
          <t>C</t>
        </is>
      </c>
      <c r="I159" s="8" t="inlineStr">
        <is>
          <t>si</t>
        </is>
      </c>
    </row>
    <row r="160">
      <c r="A160" s="8" t="inlineStr">
        <is>
          <t>B2</t>
        </is>
      </c>
      <c r="B160" s="8" t="inlineStr">
        <is>
          <t>C3 caliente 150 C</t>
        </is>
      </c>
      <c r="C160" s="8" t="n">
        <v>36</v>
      </c>
      <c r="D160" s="8" t="n">
        <v>0.9987</v>
      </c>
      <c r="E160" s="8" t="n">
        <v>0.9979</v>
      </c>
      <c r="F160" s="8" t="n">
        <v>0.0838</v>
      </c>
      <c r="G160" s="8" t="n">
        <v>0.1057</v>
      </c>
      <c r="H160" s="8" t="inlineStr">
        <is>
          <t>C</t>
        </is>
      </c>
      <c r="I160" s="8" t="inlineStr">
        <is>
          <t>si</t>
        </is>
      </c>
    </row>
    <row r="161">
      <c r="A161" s="8" t="inlineStr">
        <is>
          <t>B2</t>
        </is>
      </c>
      <c r="B161" s="8" t="inlineStr">
        <is>
          <t>C4 frio 110 C</t>
        </is>
      </c>
      <c r="C161" s="8" t="n">
        <v>39</v>
      </c>
      <c r="D161" s="8" t="n">
        <v>0.9807</v>
      </c>
      <c r="E161" s="8" t="n">
        <v>0.9691</v>
      </c>
      <c r="F161" s="8" t="n">
        <v>0.3621</v>
      </c>
      <c r="G161" s="8" t="n">
        <v>0.4576</v>
      </c>
      <c r="H161" s="8" t="inlineStr">
        <is>
          <t>C</t>
        </is>
      </c>
      <c r="I161" s="8" t="inlineStr">
        <is>
          <t>si</t>
        </is>
      </c>
    </row>
    <row r="162">
      <c r="A162" s="8" t="inlineStr">
        <is>
          <t>B3</t>
        </is>
      </c>
      <c r="B162" s="8" t="inlineStr">
        <is>
          <t>C1 Husavik</t>
        </is>
      </c>
      <c r="C162" s="8" t="n">
        <v>41</v>
      </c>
      <c r="D162" s="8" t="n">
        <v>0.9993</v>
      </c>
      <c r="E162" s="8" t="n">
        <v>0.999</v>
      </c>
      <c r="F162" s="8" t="n">
        <v>0.06660000000000001</v>
      </c>
      <c r="G162" s="8" t="n">
        <v>0.0788</v>
      </c>
      <c r="H162" s="8" t="inlineStr">
        <is>
          <t>C</t>
        </is>
      </c>
      <c r="I162" s="8" t="inlineStr">
        <is>
          <t>si</t>
        </is>
      </c>
    </row>
    <row r="163">
      <c r="A163" s="8" t="inlineStr">
        <is>
          <t>B3</t>
        </is>
      </c>
      <c r="B163" s="8" t="inlineStr">
        <is>
          <t>C2 ancla A*</t>
        </is>
      </c>
      <c r="C163" s="8" t="n">
        <v>41</v>
      </c>
      <c r="D163" s="8" t="n">
        <v>0.9735</v>
      </c>
      <c r="E163" s="8" t="n">
        <v>0.9566</v>
      </c>
      <c r="F163" s="8" t="n">
        <v>0.4438</v>
      </c>
      <c r="G163" s="8" t="n">
        <v>0.5676</v>
      </c>
      <c r="H163" s="8" t="inlineStr">
        <is>
          <t>K</t>
        </is>
      </c>
      <c r="I163" s="8" t="inlineStr">
        <is>
          <t>si</t>
        </is>
      </c>
    </row>
    <row r="164">
      <c r="A164" s="8" t="inlineStr">
        <is>
          <t>B3</t>
        </is>
      </c>
      <c r="B164" s="8" t="inlineStr">
        <is>
          <t>C3 caliente 150 C</t>
        </is>
      </c>
      <c r="C164" s="8" t="n">
        <v>40</v>
      </c>
      <c r="D164" s="8" t="n">
        <v>0.9994</v>
      </c>
      <c r="E164" s="8" t="n">
        <v>0.9991</v>
      </c>
      <c r="F164" s="8" t="n">
        <v>0.06950000000000001</v>
      </c>
      <c r="G164" s="8" t="n">
        <v>0.0838</v>
      </c>
      <c r="H164" s="8" t="inlineStr">
        <is>
          <t>C</t>
        </is>
      </c>
      <c r="I164" s="8" t="inlineStr">
        <is>
          <t>si</t>
        </is>
      </c>
    </row>
    <row r="165">
      <c r="A165" s="8" t="inlineStr">
        <is>
          <t>B3</t>
        </is>
      </c>
      <c r="B165" s="8" t="inlineStr">
        <is>
          <t>C4 frio 110 C</t>
        </is>
      </c>
      <c r="C165" s="8" t="n">
        <v>34</v>
      </c>
      <c r="D165" s="8" t="n">
        <v>0.9999</v>
      </c>
      <c r="E165" s="8" t="n">
        <v>0.9998</v>
      </c>
      <c r="F165" s="8" t="n">
        <v>0.0234</v>
      </c>
      <c r="G165" s="8" t="n">
        <v>0.0286</v>
      </c>
      <c r="H165" s="8" t="inlineStr">
        <is>
          <t>C</t>
        </is>
      </c>
      <c r="I165" s="8" t="inlineStr">
        <is>
          <t>si</t>
        </is>
      </c>
    </row>
    <row r="166" ht="30" customHeight="1">
      <c r="A166" s="7" t="inlineStr">
        <is>
          <t>Malla</t>
        </is>
      </c>
      <c r="B166" s="7" t="inlineStr">
        <is>
          <t>R2 en la muestra</t>
        </is>
      </c>
      <c r="C166" s="7" t="inlineStr">
        <is>
          <t>R2 con validacion cruzada</t>
        </is>
      </c>
    </row>
    <row r="167">
      <c r="A167" s="8" t="inlineStr">
        <is>
          <t>B2 C1</t>
        </is>
      </c>
      <c r="B167" s="8" t="n">
        <v>0.9886</v>
      </c>
      <c r="C167" s="8" t="n">
        <v>0.9836</v>
      </c>
    </row>
    <row r="168">
      <c r="A168" s="8" t="inlineStr">
        <is>
          <t>B2 C2</t>
        </is>
      </c>
      <c r="B168" s="8" t="n">
        <v>0.9623</v>
      </c>
      <c r="C168" s="8" t="n">
        <v>0.9096</v>
      </c>
    </row>
    <row r="169">
      <c r="A169" s="8" t="inlineStr">
        <is>
          <t>B2 C3</t>
        </is>
      </c>
      <c r="B169" s="8" t="n">
        <v>0.9987</v>
      </c>
      <c r="C169" s="8" t="n">
        <v>0.9979</v>
      </c>
    </row>
    <row r="170">
      <c r="A170" s="8" t="inlineStr">
        <is>
          <t>B2 C4</t>
        </is>
      </c>
      <c r="B170" s="8" t="n">
        <v>0.9807</v>
      </c>
      <c r="C170" s="8" t="n">
        <v>0.9691</v>
      </c>
    </row>
    <row r="171">
      <c r="A171" s="8" t="inlineStr">
        <is>
          <t>B3 C1</t>
        </is>
      </c>
      <c r="B171" s="8" t="n">
        <v>0.9993</v>
      </c>
      <c r="C171" s="8" t="n">
        <v>0.999</v>
      </c>
    </row>
    <row r="172">
      <c r="A172" s="8" t="inlineStr">
        <is>
          <t>B3 C2</t>
        </is>
      </c>
      <c r="B172" s="8" t="n">
        <v>0.9735</v>
      </c>
      <c r="C172" s="8" t="n">
        <v>0.9566</v>
      </c>
    </row>
    <row r="173">
      <c r="A173" s="8" t="inlineStr">
        <is>
          <t>B3 C3</t>
        </is>
      </c>
      <c r="B173" s="8" t="n">
        <v>0.9994</v>
      </c>
      <c r="C173" s="8" t="n">
        <v>0.9991</v>
      </c>
    </row>
    <row r="174">
      <c r="A174" s="8" t="inlineStr">
        <is>
          <t>B3 C4</t>
        </is>
      </c>
      <c r="B174" s="8" t="n">
        <v>0.9999</v>
      </c>
      <c r="C174" s="8" t="n">
        <v>0.9998</v>
      </c>
    </row>
    <row r="182">
      <c r="A182" s="12" t="inlineStr">
        <is>
          <t>Fuente: p6_superficies_cv.csv. La caida de R2 al dejar una celda fuera mide cuanto del ajuste es de la propia celda.</t>
        </is>
      </c>
    </row>
    <row r="184">
      <c r="A184" s="3" t="inlineStr">
        <is>
          <t>8. Potencia de la propagacion de incertidumbre</t>
        </is>
      </c>
    </row>
    <row r="185" ht="30" customHeight="1">
      <c r="A185" s="7" t="inlineStr">
        <is>
          <t>Centro</t>
        </is>
      </c>
      <c r="B185" s="7" t="inlineStr">
        <is>
          <t>Puntos</t>
        </is>
      </c>
      <c r="C185" s="7" t="inlineStr">
        <is>
          <t>P1</t>
        </is>
      </c>
      <c r="D185" s="7" t="inlineStr">
        <is>
          <t>P2</t>
        </is>
      </c>
      <c r="E185" s="7" t="inlineStr">
        <is>
          <t>Diferencia</t>
        </is>
      </c>
      <c r="F185" s="7" t="inlineStr">
        <is>
          <t>z</t>
        </is>
      </c>
      <c r="G185" s="7" t="inlineStr">
        <is>
          <t>Diferencia minima detectable</t>
        </is>
      </c>
      <c r="H185" s="7" t="inlineStr">
        <is>
          <t>Diferencia minima detectable (peor)</t>
        </is>
      </c>
    </row>
    <row r="186">
      <c r="A186" s="8" t="inlineStr">
        <is>
          <t>C1</t>
        </is>
      </c>
      <c r="B186" s="8" t="n">
        <v>48</v>
      </c>
      <c r="C186" s="8" t="n">
        <v>0.479</v>
      </c>
      <c r="D186" s="8" t="n">
        <v>0.458</v>
      </c>
      <c r="E186" s="8" t="n">
        <v>0.021</v>
      </c>
      <c r="F186" s="8" t="n">
        <v>0.205</v>
      </c>
      <c r="G186" s="8" t="n">
        <v>0.285</v>
      </c>
      <c r="H186" s="8" t="n">
        <v>0.286</v>
      </c>
    </row>
    <row r="187">
      <c r="A187" s="8" t="inlineStr">
        <is>
          <t>C2</t>
        </is>
      </c>
      <c r="B187" s="8" t="n">
        <v>48</v>
      </c>
      <c r="C187" s="8" t="n">
        <v>0.979</v>
      </c>
      <c r="D187" s="8" t="n">
        <v>1</v>
      </c>
      <c r="E187" s="8" t="n">
        <v>-0.021</v>
      </c>
      <c r="F187" s="8" t="n">
        <v>-1.005</v>
      </c>
      <c r="G187" s="8" t="n">
        <v>0.058</v>
      </c>
      <c r="H187" s="8" t="n">
        <v>0.286</v>
      </c>
    </row>
    <row r="188">
      <c r="A188" s="8" t="inlineStr">
        <is>
          <t>C3</t>
        </is>
      </c>
      <c r="B188" s="8" t="n">
        <v>48</v>
      </c>
      <c r="C188" s="8" t="n">
        <v>1</v>
      </c>
      <c r="D188" s="8" t="n">
        <v>1</v>
      </c>
      <c r="E188" s="8" t="n">
        <v>0</v>
      </c>
      <c r="F188" s="8" t="n"/>
      <c r="G188" s="8" t="n">
        <v>0</v>
      </c>
      <c r="H188" s="8" t="n">
        <v>0.286</v>
      </c>
    </row>
    <row r="189">
      <c r="A189" s="8" t="inlineStr">
        <is>
          <t>C4</t>
        </is>
      </c>
      <c r="B189" s="8" t="n">
        <v>48</v>
      </c>
      <c r="C189" s="8" t="n">
        <v>0.854</v>
      </c>
      <c r="D189" s="8" t="n">
        <v>0.854</v>
      </c>
      <c r="E189" s="8" t="n">
        <v>0</v>
      </c>
      <c r="F189" s="8" t="n">
        <v>0</v>
      </c>
      <c r="G189" s="8" t="n">
        <v>0.202</v>
      </c>
      <c r="H189" s="8" t="n">
        <v>0.286</v>
      </c>
    </row>
    <row r="190">
      <c r="A190" s="12" t="inlineStr">
        <is>
          <t>Fuente: p6_potencia_u1.csv (filas entre_lotes: U1A frente a U1A2). Con 48 puntos por bloque, la diferencia minima detectable en el peor caso es 0.286 en la probabilidad de seguir siendo KALINA.</t>
        </is>
      </c>
    </row>
    <row r="194">
      <c r="A194" s="13" t="inlineStr">
        <is>
          <t>Descripción de la hoja</t>
        </is>
      </c>
    </row>
    <row r="195">
      <c r="A195" s="4" t="inlineStr">
        <is>
          <t>Rigor estadistico de la campana Sens2: NO_CONVERGIO por estudio y por cuartil de T_fuente con IC, estabilidad del ranking de variables, comparacion pareada de eta por distancia, envolventes sensibles al diseno, fronteras de la regresion logistica con IC, validacion cruzada de las superficies y potencia del analisis entre lotes.</t>
        </is>
      </c>
    </row>
    <row r="196">
      <c r="A196" s="4" t="inlineStr">
        <is>
          <t>Todas las cifras salen de los CSV ya exportados en resultados/2026-10-18_sens2_F1; la hoja solo ordena, tabula y dibuja.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8" customWidth="1" min="3" max="3"/>
    <col width="14" customWidth="1" min="4" max="4"/>
    <col width="58" customWidth="1" min="5" max="5"/>
    <col width="58" customWidth="1" min="6" max="6"/>
  </cols>
  <sheetData>
    <row r="1" ht="22" customHeight="1">
      <c r="A1" s="1" t="inlineStr">
        <is>
          <t>F7 Nulo por permutacion y correccion de Benjamini-Hochberg de los indices globales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los LHS de los 4 bloques (estudios 3 y 14), respuestas Y1 (KALINA total), Y2 (eta) y Y3 (W_net por kg/s de m_b).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Cada indice (PRCC, SRC, PAWN, delta, HSIC, eta2 y KS en Y1) se compara con 2 000 permutaciones de la respuesta; p-valor = (1 + #nulo &gt;= observado)/(2 001).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Benjamini-Hochberg por bloque y respuesta (q &lt; 0.05). Una variable es 'distinguible' si pasa en al menos 2 metodos. Los metodos no son independientes.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Calibracion: en las 3 variables dummy el 3.5 % de las pruebas da p &lt; 0.05 (esperable: 5 %).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 (p6_nulo_perm.csv, p6_indices_fdr.csv).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Variables distinguibles: criterio anterior y correccion</t>
        </is>
      </c>
    </row>
    <row r="9" ht="30" customHeight="1">
      <c r="A9" s="7" t="inlineStr">
        <is>
          <t>Respuesta</t>
        </is>
      </c>
      <c r="B9" s="7" t="inlineStr">
        <is>
          <t>Criterio anterior (3 dummy)</t>
        </is>
      </c>
      <c r="C9" s="7" t="inlineStr">
        <is>
          <t>Con permutacion y Benjamini-Hochberg</t>
        </is>
      </c>
    </row>
    <row r="10">
      <c r="A10" s="8" t="inlineStr">
        <is>
          <t>Y1</t>
        </is>
      </c>
      <c r="B10" s="8" t="n">
        <v>15</v>
      </c>
      <c r="C10" s="8" t="n">
        <v>12</v>
      </c>
    </row>
    <row r="11">
      <c r="A11" s="8" t="inlineStr">
        <is>
          <t>Y2</t>
        </is>
      </c>
      <c r="B11" s="8" t="n">
        <v>31</v>
      </c>
      <c r="C11" s="8" t="n">
        <v>22</v>
      </c>
    </row>
    <row r="12">
      <c r="A12" s="8" t="inlineStr">
        <is>
          <t>Y3</t>
        </is>
      </c>
      <c r="B12" s="8" t="n">
        <v>35</v>
      </c>
      <c r="C12" s="8" t="n">
        <v>21</v>
      </c>
    </row>
    <row r="25">
      <c r="A25" s="12" t="inlineStr">
        <is>
          <t>Fuente: p6_indices_fdr.csv. La correccion por multiplicidad reduce las variables marcadas en las tres respuestas.</t>
        </is>
      </c>
    </row>
    <row r="27" ht="30" customHeight="1">
      <c r="A27" s="7" t="inlineStr">
        <is>
          <t>Respuesta</t>
        </is>
      </c>
      <c r="B27" s="7" t="inlineStr">
        <is>
          <t>Al menos 1 metodo</t>
        </is>
      </c>
      <c r="C27" s="7" t="inlineStr">
        <is>
          <t>Al menos 2 metodos (regla usada)</t>
        </is>
      </c>
      <c r="D27" s="7" t="inlineStr">
        <is>
          <t>Al menos 3 metodos</t>
        </is>
      </c>
    </row>
    <row r="28">
      <c r="A28" s="8" t="inlineStr">
        <is>
          <t>Y1</t>
        </is>
      </c>
      <c r="B28" s="8" t="n">
        <v>14</v>
      </c>
      <c r="C28" s="8" t="n">
        <v>12</v>
      </c>
      <c r="D28" s="8" t="n">
        <v>10</v>
      </c>
    </row>
    <row r="29">
      <c r="A29" s="8" t="inlineStr">
        <is>
          <t>Y2</t>
        </is>
      </c>
      <c r="B29" s="8" t="n">
        <v>29</v>
      </c>
      <c r="C29" s="8" t="n">
        <v>22</v>
      </c>
      <c r="D29" s="8" t="n">
        <v>15</v>
      </c>
    </row>
    <row r="30">
      <c r="A30" s="8" t="inlineStr">
        <is>
          <t>Y3</t>
        </is>
      </c>
      <c r="B30" s="8" t="n">
        <v>26</v>
      </c>
      <c r="C30" s="8" t="n">
        <v>21</v>
      </c>
      <c r="D30" s="8" t="n">
        <v>14</v>
      </c>
    </row>
    <row r="43">
      <c r="A43" s="12" t="inlineStr">
        <is>
          <t>Fuente: p6_nulo_perm.csv. La exigencia de 2 metodos es una regla propia (los metodos no son independientes y la correccion controla cada metodo por separado); el grafico muestra cuanto cambia el resultado si se exige 1 o 3.</t>
        </is>
      </c>
    </row>
    <row r="45">
      <c r="A45" s="3" t="inlineStr">
        <is>
          <t>2. Variables que pasan la correccion, por bloque y respuesta</t>
        </is>
      </c>
    </row>
    <row r="46" ht="30" customHeight="1">
      <c r="A46" s="7" t="inlineStr">
        <is>
          <t>Bloque</t>
        </is>
      </c>
      <c r="B46" s="7" t="inlineStr">
        <is>
          <t>Respuesta</t>
        </is>
      </c>
      <c r="C46" s="7" t="inlineStr">
        <is>
          <t>n</t>
        </is>
      </c>
      <c r="D46" s="7" t="inlineStr">
        <is>
          <t>Variables (BH)</t>
        </is>
      </c>
      <c r="E46" s="7" t="inlineStr">
        <is>
          <t>Cuales</t>
        </is>
      </c>
      <c r="F46" s="7" t="inlineStr">
        <is>
          <t>Marcadas antes y que ya no pasan</t>
        </is>
      </c>
    </row>
    <row r="47">
      <c r="A47" s="8" t="inlineStr">
        <is>
          <t>C3</t>
        </is>
      </c>
      <c r="B47" s="8" t="inlineStr">
        <is>
          <t>Y1 KALINA (total)</t>
        </is>
      </c>
      <c r="C47" s="8" t="n">
        <v>234</v>
      </c>
      <c r="D47" s="8" t="n">
        <v>1</v>
      </c>
      <c r="E47" s="8" t="inlineStr">
        <is>
          <t>P_baja</t>
        </is>
      </c>
      <c r="F47" s="8" t="inlineStr">
        <is>
          <t>T_fuente, T_sumidero, eps_cond, x_b</t>
        </is>
      </c>
    </row>
    <row r="48">
      <c r="A48" s="8" t="inlineStr">
        <is>
          <t>C3</t>
        </is>
      </c>
      <c r="B48" s="8" t="inlineStr">
        <is>
          <t>Y2 eta (%)</t>
        </is>
      </c>
      <c r="C48" s="8" t="n">
        <v>121</v>
      </c>
      <c r="D48" s="8" t="n">
        <v>5</v>
      </c>
      <c r="E48" s="8" t="inlineStr">
        <is>
          <t>P_alta, P_baja, T_fuente, eta_t, x_b</t>
        </is>
      </c>
      <c r="F48" s="8" t="inlineStr">
        <is>
          <t>T_sumidero</t>
        </is>
      </c>
    </row>
    <row r="49">
      <c r="A49" s="8" t="inlineStr">
        <is>
          <t>C3</t>
        </is>
      </c>
      <c r="B49" s="8" t="inlineStr">
        <is>
          <t>Y3 W_net/m_b</t>
        </is>
      </c>
      <c r="C49" s="8" t="n">
        <v>121</v>
      </c>
      <c r="D49" s="8" t="n">
        <v>5</v>
      </c>
      <c r="E49" s="8" t="inlineStr">
        <is>
          <t>P_baja, T_fuente, eps_hrvg, eta_t, x_b</t>
        </is>
      </c>
      <c r="F49" s="8" t="inlineStr">
        <is>
          <t>P_alta, T_sumidero, eps_reg</t>
        </is>
      </c>
    </row>
    <row r="50">
      <c r="A50" s="8" t="inlineStr">
        <is>
          <t>C4</t>
        </is>
      </c>
      <c r="B50" s="8" t="inlineStr">
        <is>
          <t>Y1 KALINA (total)</t>
        </is>
      </c>
      <c r="C50" s="8" t="n">
        <v>231</v>
      </c>
      <c r="D50" s="8" t="n">
        <v>2</v>
      </c>
      <c r="E50" s="8" t="inlineStr">
        <is>
          <t>T_fuente, P_baja</t>
        </is>
      </c>
      <c r="F50" s="8" t="inlineStr">
        <is>
          <t>-</t>
        </is>
      </c>
    </row>
    <row r="51">
      <c r="A51" s="8" t="inlineStr">
        <is>
          <t>C4</t>
        </is>
      </c>
      <c r="B51" s="8" t="inlineStr">
        <is>
          <t>Y2 eta (%)</t>
        </is>
      </c>
      <c r="C51" s="8" t="n">
        <v>137</v>
      </c>
      <c r="D51" s="8" t="n">
        <v>6</v>
      </c>
      <c r="E51" s="9" t="inlineStr">
        <is>
          <t>P_alta, P_baja, T_fuente, eta_t, x_b, eps_hrvg</t>
        </is>
      </c>
      <c r="F51" s="8" t="inlineStr">
        <is>
          <t>T_sumidero, eps_reg</t>
        </is>
      </c>
    </row>
    <row r="52">
      <c r="A52" s="8" t="inlineStr">
        <is>
          <t>C4</t>
        </is>
      </c>
      <c r="B52" s="8" t="inlineStr">
        <is>
          <t>Y3 W_net/m_b</t>
        </is>
      </c>
      <c r="C52" s="8" t="n">
        <v>137</v>
      </c>
      <c r="D52" s="8" t="n">
        <v>5</v>
      </c>
      <c r="E52" s="8" t="inlineStr">
        <is>
          <t>P_baja, T_fuente, eps_hrvg, eta_t, x_b</t>
        </is>
      </c>
      <c r="F52" s="8" t="inlineStr">
        <is>
          <t>P_alta, T_sumidero, eps_cond, eps_reg</t>
        </is>
      </c>
    </row>
    <row r="53">
      <c r="A53" s="8" t="inlineStr">
        <is>
          <t>C1</t>
        </is>
      </c>
      <c r="B53" s="8" t="inlineStr">
        <is>
          <t>Y1 KALINA (total)</t>
        </is>
      </c>
      <c r="C53" s="8" t="n">
        <v>250</v>
      </c>
      <c r="D53" s="8" t="n">
        <v>4</v>
      </c>
      <c r="E53" s="8" t="inlineStr">
        <is>
          <t>P_baja, eps_cond, x_b, P_alta</t>
        </is>
      </c>
      <c r="F53" s="8" t="inlineStr">
        <is>
          <t>-</t>
        </is>
      </c>
    </row>
    <row r="54">
      <c r="A54" s="8" t="inlineStr">
        <is>
          <t>C1</t>
        </is>
      </c>
      <c r="B54" s="8" t="inlineStr">
        <is>
          <t>Y2 eta (%)</t>
        </is>
      </c>
      <c r="C54" s="8" t="n">
        <v>118</v>
      </c>
      <c r="D54" s="8" t="n">
        <v>6</v>
      </c>
      <c r="E54" s="9" t="inlineStr">
        <is>
          <t>P_alta, P_baja, T_fuente, eps_reg, eta_t, x_b</t>
        </is>
      </c>
      <c r="F54" s="8" t="inlineStr">
        <is>
          <t>T_sumidero, eps_hrvg</t>
        </is>
      </c>
    </row>
    <row r="55">
      <c r="A55" s="8" t="inlineStr">
        <is>
          <t>C1</t>
        </is>
      </c>
      <c r="B55" s="8" t="inlineStr">
        <is>
          <t>Y3 W_net/m_b</t>
        </is>
      </c>
      <c r="C55" s="8" t="n">
        <v>118</v>
      </c>
      <c r="D55" s="8" t="n">
        <v>5</v>
      </c>
      <c r="E55" s="8" t="inlineStr">
        <is>
          <t>P_baja, T_fuente, eps_hrvg, eta_t, x_b</t>
        </is>
      </c>
      <c r="F55" s="8" t="inlineStr">
        <is>
          <t>P_alta, T_sumidero, eps_cond, eps_reg</t>
        </is>
      </c>
    </row>
    <row r="56">
      <c r="A56" s="8" t="inlineStr">
        <is>
          <t>C2</t>
        </is>
      </c>
      <c r="B56" s="8" t="inlineStr">
        <is>
          <t>Y1 KALINA (total)</t>
        </is>
      </c>
      <c r="C56" s="8" t="n">
        <v>250</v>
      </c>
      <c r="D56" s="8" t="n">
        <v>5</v>
      </c>
      <c r="E56" s="9" t="inlineStr">
        <is>
          <t>P_baja, eps_cond, x_b, T_sumidero, T_fuente</t>
        </is>
      </c>
      <c r="F56" s="8" t="inlineStr">
        <is>
          <t>-</t>
        </is>
      </c>
    </row>
    <row r="57">
      <c r="A57" s="8" t="inlineStr">
        <is>
          <t>C2</t>
        </is>
      </c>
      <c r="B57" s="8" t="inlineStr">
        <is>
          <t>Y2 eta (%)</t>
        </is>
      </c>
      <c r="C57" s="8" t="n">
        <v>131</v>
      </c>
      <c r="D57" s="8" t="n">
        <v>5</v>
      </c>
      <c r="E57" s="8" t="inlineStr">
        <is>
          <t>P_baja, T_fuente, eps_reg, eta_t, x_b</t>
        </is>
      </c>
      <c r="F57" s="8" t="inlineStr">
        <is>
          <t>P_alta, T_sumidero, eps_cond, eps_hrvg</t>
        </is>
      </c>
    </row>
    <row r="58">
      <c r="A58" s="8" t="inlineStr">
        <is>
          <t>C2</t>
        </is>
      </c>
      <c r="B58" s="8" t="inlineStr">
        <is>
          <t>Y3 W_net/m_b</t>
        </is>
      </c>
      <c r="C58" s="8" t="n">
        <v>131</v>
      </c>
      <c r="D58" s="8" t="n">
        <v>6</v>
      </c>
      <c r="E58" s="9" t="inlineStr">
        <is>
          <t>P_baja, T_fuente, eps_cond, eps_hrvg, eta_t, x_b</t>
        </is>
      </c>
      <c r="F58" s="8" t="inlineStr">
        <is>
          <t>P_alta, T_sumidero, eps_reg</t>
        </is>
      </c>
    </row>
    <row r="59">
      <c r="A59" s="12" t="inlineStr">
        <is>
          <t>Caja comun de rangos (comparar magnitudes entre bloques): los 4 LHS tienen 1 a 9 puntos dentro del rango comun de las 9 variables, asi que los indices no se comparan en magnitud entre bloques; solo se usan los rangos y las pruebas dentro de cada bloque.</t>
        </is>
      </c>
    </row>
    <row r="63">
      <c r="A63" s="13" t="inlineStr">
        <is>
          <t>Descripción de la hoja</t>
        </is>
      </c>
    </row>
    <row r="64">
      <c r="A64" s="4" t="inlineStr">
        <is>
          <t>Prueba de permutacion y correccion de Benjamini-Hochberg de los indices de sensibilidad global.</t>
        </is>
      </c>
    </row>
    <row r="65">
      <c r="A65" s="4" t="inlineStr">
        <is>
          <t>Sirve para decidir que variables se distinguen del ruido sin inflar los falsos positivos.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11" customWidth="1" min="3" max="3"/>
    <col width="12" customWidth="1" min="4" max="4"/>
    <col width="44" customWidth="1" min="5" max="5"/>
    <col width="13" customWidth="1" min="6" max="6"/>
    <col width="8" customWidth="1" min="7" max="7"/>
    <col width="8" customWidth="1" min="8" max="8"/>
    <col width="14" customWidth="1" min="9" max="9"/>
    <col width="14" customWidth="1" min="10" max="10"/>
    <col width="11" customWidth="1" min="11" max="11"/>
    <col width="12" customWidth="1" min="12" max="12"/>
    <col width="16" customWidth="1" min="13" max="13"/>
    <col width="70" customWidth="1" min="14" max="14"/>
  </cols>
  <sheetData>
    <row r="1" ht="22" customHeight="1">
      <c r="A1" s="1" t="inlineStr">
        <is>
          <t>Confianza de las conclusiones: regla y criterios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5" t="inlineStr">
        <is>
          <t>Base: las 43 conclusiones de p5_conclusiones.csv y sus criterios en p5_evidencia.csv.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La confianza se calcula por codigo (p5_confianza.py) desde esos criterios; no se escribe a mano en el texto.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Criterios: tipo, lineas de evidencia, n_min, robustez a NO_CONVERGIO, robustez al diseño, intervalo y si descansa en un solo bloque.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Regla</t>
        </is>
      </c>
    </row>
    <row r="7">
      <c r="A7" t="inlineStr">
        <is>
          <t>Baja: n_min &lt; 10 (salvo cifras deterministas), o ninguna linea de evidencia, o depende del diseño (robusto_diseno = no) con una sola linea, o cambia al tratar NO_CONVERGIO y descansa en un solo bloque, o cumple 2 o menos de 6 criterios.</t>
        </is>
      </c>
    </row>
    <row r="8">
      <c r="A8" t="inlineStr">
        <is>
          <t>Alta: un recuento directo con n_min &gt;= 30; o una inferencia con &gt;= 2 lineas de evidencia independientes (familias de metodo distintas, campañas o muestreos distintos), n_min &gt;= 30, robusta a NO_CONVERGIO y al diseño (o con el alcance acotado y dicho en el propio enunciado) y con intervalo o prueba corregida.</t>
        </is>
      </c>
    </row>
    <row r="9">
      <c r="A9" t="inlineStr">
        <is>
          <t>No aplica: una declaracion de limites del analisis no es una inferencia y no lleva confianza.</t>
        </is>
      </c>
    </row>
    <row r="10">
      <c r="A10" t="inlineStr">
        <is>
          <t>Media: el resto. Cualquier criterio `parcial`, `pendiente` o `no` impide Alta. Para que Media discrimine, cada conclusion muestra cuantos de 6 criterios cumple (2 lineas, n_min, robusta a NO_CONVERGIO, robusta al diseño, intervalo, varios bloques).</t>
        </is>
      </c>
    </row>
    <row r="11">
      <c r="A11" t="inlineStr">
        <is>
          <t>Las entradas de la regla (lineas, n_min, robusto_nc, robusto_diseno, intervalo) las asigna el director a mano en p5_evidencia.csv, con una nota que las justifica; el codigo solo aplica la regla. Una cifra determinista con 2 o mas lineas no exige n_min.</t>
        </is>
      </c>
    </row>
    <row r="12">
      <c r="A12" t="inlineStr">
        <is>
          <t>La confianza describe la solidez dentro del modelo teqp; no es una validacion experimental.</t>
        </is>
      </c>
    </row>
    <row r="14">
      <c r="A14" s="3" t="inlineStr">
        <is>
          <t>2. Reparto por categoria</t>
        </is>
      </c>
    </row>
    <row r="15" ht="30" customHeight="1">
      <c r="A15" s="7" t="inlineStr">
        <is>
          <t>Categoria</t>
        </is>
      </c>
      <c r="B15" s="7" t="inlineStr">
        <is>
          <t>Alta</t>
        </is>
      </c>
      <c r="C15" s="7" t="inlineStr">
        <is>
          <t>Media</t>
        </is>
      </c>
      <c r="D15" s="7" t="inlineStr">
        <is>
          <t>Baja</t>
        </is>
      </c>
      <c r="E15" s="7" t="inlineStr">
        <is>
          <t>No aplica</t>
        </is>
      </c>
    </row>
    <row r="16">
      <c r="A16" s="8" t="inlineStr">
        <is>
          <t>DISEÑO REAL</t>
        </is>
      </c>
      <c r="B16" s="8" t="n">
        <v>0</v>
      </c>
      <c r="C16" s="8" t="n">
        <v>9</v>
      </c>
      <c r="D16" s="8" t="n">
        <v>0</v>
      </c>
      <c r="E16" s="8" t="n">
        <v>0</v>
      </c>
    </row>
    <row r="17">
      <c r="A17" s="8" t="inlineStr">
        <is>
          <t>EQUIPOS</t>
        </is>
      </c>
      <c r="B17" s="8" t="n">
        <v>0</v>
      </c>
      <c r="C17" s="8" t="n">
        <v>9</v>
      </c>
      <c r="D17" s="8" t="n">
        <v>0</v>
      </c>
      <c r="E17" s="8" t="n">
        <v>0</v>
      </c>
    </row>
    <row r="18">
      <c r="A18" s="8" t="inlineStr">
        <is>
          <t>MÁXIMA EFICIENCIA</t>
        </is>
      </c>
      <c r="B18" s="8" t="n">
        <v>0</v>
      </c>
      <c r="C18" s="8" t="n">
        <v>6</v>
      </c>
      <c r="D18" s="8" t="n">
        <v>1</v>
      </c>
      <c r="E18" s="8" t="n">
        <v>0</v>
      </c>
    </row>
    <row r="19">
      <c r="A19" s="8" t="inlineStr">
        <is>
          <t>FLUCTUACIÓN</t>
        </is>
      </c>
      <c r="B19" s="8" t="n">
        <v>0</v>
      </c>
      <c r="C19" s="8" t="n">
        <v>6</v>
      </c>
      <c r="D19" s="8" t="n">
        <v>1</v>
      </c>
      <c r="E19" s="8" t="n">
        <v>0</v>
      </c>
    </row>
    <row r="20">
      <c r="A20" s="8" t="inlineStr">
        <is>
          <t>LÍMITES KALINA</t>
        </is>
      </c>
      <c r="B20" s="8" t="n">
        <v>2</v>
      </c>
      <c r="C20" s="8" t="n">
        <v>6</v>
      </c>
      <c r="D20" s="8" t="n">
        <v>2</v>
      </c>
      <c r="E20" s="8" t="n">
        <v>1</v>
      </c>
    </row>
    <row r="31">
      <c r="A31" s="12" t="inlineStr">
        <is>
          <t>Fuente: p5_conclusiones.csv. La confianza resulta de la regla de la seccion 1.</t>
        </is>
      </c>
    </row>
    <row r="33">
      <c r="A33" s="3" t="inlineStr">
        <is>
          <t>3. Criterios de cada conclusion</t>
        </is>
      </c>
    </row>
    <row r="34" ht="30" customHeight="1">
      <c r="A34" s="7" t="inlineStr">
        <is>
          <t>Id</t>
        </is>
      </c>
      <c r="B34" s="7" t="inlineStr">
        <is>
          <t>Categoria</t>
        </is>
      </c>
      <c r="C34" s="7" t="inlineStr">
        <is>
          <t>Confianza</t>
        </is>
      </c>
      <c r="D34" s="7" t="inlineStr">
        <is>
          <t>Criterios cumplidos (de 6)</t>
        </is>
      </c>
      <c r="E34" s="7" t="inlineStr">
        <is>
          <t>Por que</t>
        </is>
      </c>
      <c r="F34" s="7" t="inlineStr">
        <is>
          <t>Tipo</t>
        </is>
      </c>
      <c r="G34" s="7" t="inlineStr">
        <is>
          <t>Lineas</t>
        </is>
      </c>
      <c r="H34" s="7" t="inlineStr">
        <is>
          <t>n_min</t>
        </is>
      </c>
      <c r="I34" s="7" t="inlineStr">
        <is>
          <t>Robusta a NO_CONVERGIO</t>
        </is>
      </c>
      <c r="J34" s="7" t="inlineStr">
        <is>
          <t>Robusta al diseño</t>
        </is>
      </c>
      <c r="K34" s="7" t="inlineStr">
        <is>
          <t>Intervalo</t>
        </is>
      </c>
      <c r="L34" s="7" t="inlineStr">
        <is>
          <t>Un solo bloque</t>
        </is>
      </c>
      <c r="M34" s="7" t="inlineStr">
        <is>
          <t>Alcance dicho en el enunciado</t>
        </is>
      </c>
      <c r="N34" s="7" t="inlineStr">
        <is>
          <t>Nota</t>
        </is>
      </c>
    </row>
    <row r="35">
      <c r="A35" s="8" t="inlineStr">
        <is>
          <t>D1</t>
        </is>
      </c>
      <c r="B35" s="8" t="inlineStr">
        <is>
          <t>DISEÑO REAL</t>
        </is>
      </c>
      <c r="C35" s="8" t="inlineStr">
        <is>
          <t>Media</t>
        </is>
      </c>
      <c r="D35" s="8" t="n">
        <v>5</v>
      </c>
      <c r="E35" s="9" t="inlineStr">
        <is>
          <t>cumple 5 de 6 criterios; falta: robusto_diseno = parcial</t>
        </is>
      </c>
      <c r="F35" s="8" t="inlineStr">
        <is>
          <t>inferencia</t>
        </is>
      </c>
      <c r="G35" s="8" t="n">
        <v>4</v>
      </c>
      <c r="H35" s="8" t="n">
        <v>968</v>
      </c>
      <c r="I35" s="8" t="inlineStr">
        <is>
          <t>si</t>
        </is>
      </c>
      <c r="J35" s="8" t="inlineStr">
        <is>
          <t>parcial</t>
        </is>
      </c>
      <c r="K35" s="8" t="inlineStr">
        <is>
          <t>si</t>
        </is>
      </c>
      <c r="L35" s="8" t="inlineStr">
        <is>
          <t>no</t>
        </is>
      </c>
      <c r="M35" s="8" t="inlineStr">
        <is>
          <t>no</t>
        </is>
      </c>
      <c r="N35" s="9" t="inlineStr">
        <is>
          <t>968 CORREGIBLE (96 % por O2), barridos, mallas y regresion logistica informativa solo en C1 y C3; el valor del piso depende de x_b y L9 no reproduce las fronteras con otras variables libres</t>
        </is>
      </c>
    </row>
    <row r="36">
      <c r="A36" s="8" t="inlineStr">
        <is>
          <t>D2</t>
        </is>
      </c>
      <c r="B36" s="8" t="inlineStr">
        <is>
          <t>DISEÑO REAL</t>
        </is>
      </c>
      <c r="C36" s="8" t="inlineStr">
        <is>
          <t>Media</t>
        </is>
      </c>
      <c r="D36" s="8" t="n">
        <v>4</v>
      </c>
      <c r="E36" s="9" t="inlineStr">
        <is>
          <t>cumple 4 de 6 criterios; falta: robusto_nc = pendiente; robusto_diseno = acotado (alcance no dicho en el enunciado)</t>
        </is>
      </c>
      <c r="F36" s="8" t="inlineStr">
        <is>
          <t>determinista</t>
        </is>
      </c>
      <c r="G36" s="8" t="n">
        <v>2</v>
      </c>
      <c r="H36" s="8" t="n">
        <v>2</v>
      </c>
      <c r="I36" s="8" t="inlineStr">
        <is>
          <t>pendiente</t>
        </is>
      </c>
      <c r="J36" s="8" t="inlineStr">
        <is>
          <t>acotado</t>
        </is>
      </c>
      <c r="K36" s="8" t="inlineStr">
        <is>
          <t>na</t>
        </is>
      </c>
      <c r="L36" s="8" t="inlineStr">
        <is>
          <t>no</t>
        </is>
      </c>
      <c r="M36" s="8" t="inlineStr">
        <is>
          <t>no</t>
        </is>
      </c>
      <c r="N36" s="9" t="inlineStr">
        <is>
          <t>frontera de x_b en barridos de una variable (dos niveles) y ranking del LHS; otras variables en el centro</t>
        </is>
      </c>
    </row>
    <row r="37">
      <c r="A37" s="8" t="inlineStr">
        <is>
          <t>D3</t>
        </is>
      </c>
      <c r="B37" s="8" t="inlineStr">
        <is>
          <t>DISEÑO REAL</t>
        </is>
      </c>
      <c r="C37" s="8" t="inlineStr">
        <is>
          <t>Media</t>
        </is>
      </c>
      <c r="D37" s="8" t="n">
        <v>4</v>
      </c>
      <c r="E37" s="9" t="inlineStr">
        <is>
          <t>cumple 4 de 6 criterios; falta: robusto_nc = no; robusto_diseno = acotado (alcance no dicho en el enunciado)</t>
        </is>
      </c>
      <c r="F37" s="8" t="inlineStr">
        <is>
          <t>determinista</t>
        </is>
      </c>
      <c r="G37" s="8" t="n">
        <v>2</v>
      </c>
      <c r="H37" s="8" t="n">
        <v>2</v>
      </c>
      <c r="I37" s="8" t="inlineStr">
        <is>
          <t>no</t>
        </is>
      </c>
      <c r="J37" s="8" t="inlineStr">
        <is>
          <t>acotado</t>
        </is>
      </c>
      <c r="K37" s="8" t="inlineStr">
        <is>
          <t>na</t>
        </is>
      </c>
      <c r="L37" s="8" t="inlineStr">
        <is>
          <t>no</t>
        </is>
      </c>
      <c r="M37" s="8" t="inlineStr">
        <is>
          <t>no</t>
        </is>
      </c>
      <c r="N37" s="9" t="inlineStr">
        <is>
          <t>el umbral inferior coincide con NO_CONVERGIO masivo (C4 37 de 59, C3 28 de 59)</t>
        </is>
      </c>
    </row>
    <row r="38">
      <c r="A38" s="8" t="inlineStr">
        <is>
          <t>D4</t>
        </is>
      </c>
      <c r="B38" s="8" t="inlineStr">
        <is>
          <t>DISEÑO REAL</t>
        </is>
      </c>
      <c r="C38" s="8" t="inlineStr">
        <is>
          <t>Media</t>
        </is>
      </c>
      <c r="D38" s="8" t="n">
        <v>4</v>
      </c>
      <c r="E38" s="9" t="inlineStr">
        <is>
          <t>cumple 4 de 6 criterios; falta: robusto_nc = pendiente; robusto_diseno = no</t>
        </is>
      </c>
      <c r="F38" s="8" t="inlineStr">
        <is>
          <t>determinista</t>
        </is>
      </c>
      <c r="G38" s="8" t="n">
        <v>2</v>
      </c>
      <c r="H38" s="8" t="n">
        <v>2</v>
      </c>
      <c r="I38" s="8" t="inlineStr">
        <is>
          <t>pendiente</t>
        </is>
      </c>
      <c r="J38" s="8" t="inlineStr">
        <is>
          <t>no</t>
        </is>
      </c>
      <c r="K38" s="8" t="inlineStr">
        <is>
          <t>na</t>
        </is>
      </c>
      <c r="L38" s="8" t="inlineStr">
        <is>
          <t>no</t>
        </is>
      </c>
      <c r="M38" s="8" t="inlineStr">
        <is>
          <t>no</t>
        </is>
      </c>
      <c r="N38" s="9" t="inlineStr">
        <is>
          <t>el minimo de eps_cond es el limite inferior del muestreo en C1, C3 y C4</t>
        </is>
      </c>
    </row>
    <row r="39">
      <c r="A39" s="8" t="inlineStr">
        <is>
          <t>D5</t>
        </is>
      </c>
      <c r="B39" s="8" t="inlineStr">
        <is>
          <t>DISEÑO REAL</t>
        </is>
      </c>
      <c r="C39" s="8" t="inlineStr">
        <is>
          <t>Media</t>
        </is>
      </c>
      <c r="D39" s="8" t="n">
        <v>5</v>
      </c>
      <c r="E39" s="9" t="inlineStr">
        <is>
          <t>cumple 5 de 6 criterios; falta: robusto_diseno = acotado (alcance no dicho en el enunciado)</t>
        </is>
      </c>
      <c r="F39" s="8" t="inlineStr">
        <is>
          <t>determinista</t>
        </is>
      </c>
      <c r="G39" s="8" t="n">
        <v>2</v>
      </c>
      <c r="H39" s="8" t="n">
        <v>2</v>
      </c>
      <c r="I39" s="8" t="inlineStr">
        <is>
          <t>si</t>
        </is>
      </c>
      <c r="J39" s="8" t="inlineStr">
        <is>
          <t>acotado</t>
        </is>
      </c>
      <c r="K39" s="8" t="inlineStr">
        <is>
          <t>na</t>
        </is>
      </c>
      <c r="L39" s="8" t="inlineStr">
        <is>
          <t>no</t>
        </is>
      </c>
      <c r="M39" s="8" t="inlineStr">
        <is>
          <t>no</t>
        </is>
      </c>
      <c r="N39" s="9" t="inlineStr">
        <is>
          <t>barridos de una variable y PRCC de U1 (en el texto solo se citan los barridos); la regresion logistica no es informativa</t>
        </is>
      </c>
    </row>
    <row r="40">
      <c r="A40" s="8" t="inlineStr">
        <is>
          <t>D6</t>
        </is>
      </c>
      <c r="B40" s="8" t="inlineStr">
        <is>
          <t>DISEÑO REAL</t>
        </is>
      </c>
      <c r="C40" s="8" t="inlineStr">
        <is>
          <t>Media</t>
        </is>
      </c>
      <c r="D40" s="8" t="n">
        <v>3</v>
      </c>
      <c r="E40" s="9" t="inlineStr">
        <is>
          <t>cumple 3 de 6 criterios; falta: una sola linea de evidencia; robusto_nc = pendiente; robusto_diseno = acotado (alcance no dicho en el enunciado)</t>
        </is>
      </c>
      <c r="F40" s="8" t="inlineStr">
        <is>
          <t>determinista</t>
        </is>
      </c>
      <c r="G40" s="8" t="n">
        <v>1</v>
      </c>
      <c r="H40" s="8" t="n">
        <v>2</v>
      </c>
      <c r="I40" s="8" t="inlineStr">
        <is>
          <t>pendiente</t>
        </is>
      </c>
      <c r="J40" s="8" t="inlineStr">
        <is>
          <t>acotado</t>
        </is>
      </c>
      <c r="K40" s="8" t="inlineStr">
        <is>
          <t>na</t>
        </is>
      </c>
      <c r="L40" s="8" t="inlineStr">
        <is>
          <t>no</t>
        </is>
      </c>
      <c r="M40" s="8" t="inlineStr">
        <is>
          <t>no</t>
        </is>
      </c>
      <c r="N40" s="9" t="inlineStr">
        <is>
          <t>frontera de P_alta en barridos de una variable</t>
        </is>
      </c>
    </row>
    <row r="41">
      <c r="A41" s="8" t="inlineStr">
        <is>
          <t>E1</t>
        </is>
      </c>
      <c r="B41" s="8" t="inlineStr">
        <is>
          <t>EQUIPOS</t>
        </is>
      </c>
      <c r="C41" s="8" t="inlineStr">
        <is>
          <t>Media</t>
        </is>
      </c>
      <c r="D41" s="8" t="n">
        <v>4</v>
      </c>
      <c r="E41" s="9" t="inlineStr">
        <is>
          <t>cumple 4 de 6 criterios; falta: una sola linea de evidencia; robusto_diseno = parcial</t>
        </is>
      </c>
      <c r="F41" s="8" t="inlineStr">
        <is>
          <t>inferencia</t>
        </is>
      </c>
      <c r="G41" s="8" t="n">
        <v>1</v>
      </c>
      <c r="H41" s="8" t="n">
        <v>2047</v>
      </c>
      <c r="I41" s="8" t="inlineStr">
        <is>
          <t>na</t>
        </is>
      </c>
      <c r="J41" s="8" t="inlineStr">
        <is>
          <t>parcial</t>
        </is>
      </c>
      <c r="K41" s="8" t="inlineStr">
        <is>
          <t>si</t>
        </is>
      </c>
      <c r="L41" s="8" t="inlineStr">
        <is>
          <t>no</t>
        </is>
      </c>
      <c r="M41" s="8" t="inlineStr">
        <is>
          <t>no</t>
        </is>
      </c>
      <c r="N41" s="9" t="inlineStr">
        <is>
          <t>percentiles de los KALINA de diseños mezclados con IC bootstrap (p6_equipos_ic); cifras de la literatura no verificadas</t>
        </is>
      </c>
    </row>
    <row r="42">
      <c r="A42" s="8" t="inlineStr">
        <is>
          <t>E2</t>
        </is>
      </c>
      <c r="B42" s="8" t="inlineStr">
        <is>
          <t>EQUIPOS</t>
        </is>
      </c>
      <c r="C42" s="8" t="inlineStr">
        <is>
          <t>Media</t>
        </is>
      </c>
      <c r="D42" s="8" t="n">
        <v>5</v>
      </c>
      <c r="E42" s="9" t="inlineStr">
        <is>
          <t>cumple 5 de 6 criterios; falta: una sola linea de evidencia</t>
        </is>
      </c>
      <c r="F42" s="8" t="inlineStr">
        <is>
          <t>inferencia</t>
        </is>
      </c>
      <c r="G42" s="8" t="n">
        <v>1</v>
      </c>
      <c r="H42" s="8" t="n">
        <v>507</v>
      </c>
      <c r="I42" s="8" t="inlineStr">
        <is>
          <t>na</t>
        </is>
      </c>
      <c r="J42" s="8" t="inlineStr">
        <is>
          <t>si</t>
        </is>
      </c>
      <c r="K42" s="8" t="inlineStr">
        <is>
          <t>si</t>
        </is>
      </c>
      <c r="L42" s="8" t="inlineStr">
        <is>
          <t>no</t>
        </is>
      </c>
      <c r="M42" s="8" t="inlineStr">
        <is>
          <t>no</t>
        </is>
      </c>
      <c r="N42" s="9" t="inlineStr">
        <is>
          <t>regresion de dh sobre r_P en los 4 LHS con IC bootstrap; las bandas de r_P son los mismos datos (no son otra linea); la afirmacion se limita a dh</t>
        </is>
      </c>
    </row>
    <row r="43">
      <c r="A43" s="8" t="inlineStr">
        <is>
          <t>E3</t>
        </is>
      </c>
      <c r="B43" s="8" t="inlineStr">
        <is>
          <t>EQUIPOS</t>
        </is>
      </c>
      <c r="C43" s="8" t="inlineStr">
        <is>
          <t>Media</t>
        </is>
      </c>
      <c r="D43" s="8" t="n">
        <v>4</v>
      </c>
      <c r="E43" s="9" t="inlineStr">
        <is>
          <t>cumple 4 de 6 criterios; falta: robusto_diseno = parcial; intervalo = pendiente</t>
        </is>
      </c>
      <c r="F43" s="8" t="inlineStr">
        <is>
          <t>inferencia</t>
        </is>
      </c>
      <c r="G43" s="8" t="n">
        <v>2</v>
      </c>
      <c r="H43" s="8" t="n">
        <v>2047</v>
      </c>
      <c r="I43" s="8" t="inlineStr">
        <is>
          <t>na</t>
        </is>
      </c>
      <c r="J43" s="8" t="inlineStr">
        <is>
          <t>parcial</t>
        </is>
      </c>
      <c r="K43" s="8" t="inlineStr">
        <is>
          <t>pendiente</t>
        </is>
      </c>
      <c r="L43" s="8" t="inlineStr">
        <is>
          <t>no</t>
        </is>
      </c>
      <c r="M43" s="8" t="inlineStr">
        <is>
          <t>no</t>
        </is>
      </c>
      <c r="N43" s="9" t="inlineStr">
        <is>
          <t>q4 de los KALINA; el 10 % de mayor eta mezcla diseños</t>
        </is>
      </c>
    </row>
    <row r="44">
      <c r="A44" s="8" t="inlineStr">
        <is>
          <t>E4</t>
        </is>
      </c>
      <c r="B44" s="8" t="inlineStr">
        <is>
          <t>EQUIPOS</t>
        </is>
      </c>
      <c r="C44" s="8" t="inlineStr">
        <is>
          <t>Media</t>
        </is>
      </c>
      <c r="D44" s="8" t="n">
        <v>3</v>
      </c>
      <c r="E44" s="9" t="inlineStr">
        <is>
          <t>cumple 3 de 6 criterios; falta: una sola linea de evidencia; robusto_diseno = parcial; intervalo = pendiente</t>
        </is>
      </c>
      <c r="F44" s="8" t="inlineStr">
        <is>
          <t>inferencia</t>
        </is>
      </c>
      <c r="G44" s="8" t="n">
        <v>1</v>
      </c>
      <c r="H44" s="8" t="n">
        <v>2047</v>
      </c>
      <c r="I44" s="8" t="inlineStr">
        <is>
          <t>na</t>
        </is>
      </c>
      <c r="J44" s="8" t="inlineStr">
        <is>
          <t>parcial</t>
        </is>
      </c>
      <c r="K44" s="8" t="inlineStr">
        <is>
          <t>pendiente</t>
        </is>
      </c>
      <c r="L44" s="8" t="inlineStr">
        <is>
          <t>no</t>
        </is>
      </c>
      <c r="M44" s="8" t="inlineStr">
        <is>
          <t>no</t>
        </is>
      </c>
      <c r="N44" s="9" t="inlineStr">
        <is>
          <t>pinch y UA salen de eps_reg muestreada de 0.4 a 0.95; el enunciado dice que lo observado depende de ese rango</t>
        </is>
      </c>
    </row>
    <row r="45">
      <c r="A45" s="8" t="inlineStr">
        <is>
          <t>E5</t>
        </is>
      </c>
      <c r="B45" s="8" t="inlineStr">
        <is>
          <t>EQUIPOS</t>
        </is>
      </c>
      <c r="C45" s="8" t="inlineStr">
        <is>
          <t>Media</t>
        </is>
      </c>
      <c r="D45" s="8" t="n">
        <v>3</v>
      </c>
      <c r="E45" s="9" t="inlineStr">
        <is>
          <t>cumple 3 de 6 criterios; falta: una sola linea de evidencia; robusto_diseno = parcial; intervalo = pendiente</t>
        </is>
      </c>
      <c r="F45" s="8" t="inlineStr">
        <is>
          <t>inferencia</t>
        </is>
      </c>
      <c r="G45" s="8" t="n">
        <v>1</v>
      </c>
      <c r="H45" s="8" t="n">
        <v>2047</v>
      </c>
      <c r="I45" s="8" t="inlineStr">
        <is>
          <t>na</t>
        </is>
      </c>
      <c r="J45" s="8" t="inlineStr">
        <is>
          <t>parcial</t>
        </is>
      </c>
      <c r="K45" s="8" t="inlineStr">
        <is>
          <t>pendiente</t>
        </is>
      </c>
      <c r="L45" s="8" t="inlineStr">
        <is>
          <t>no</t>
        </is>
      </c>
      <c r="M45" s="8" t="inlineStr">
        <is>
          <t>no</t>
        </is>
      </c>
      <c r="N45" s="9" t="inlineStr">
        <is>
          <t>carga del condensador de los KALINA de diseños mezclados</t>
        </is>
      </c>
    </row>
    <row r="46">
      <c r="A46" s="8" t="inlineStr">
        <is>
          <t>E6</t>
        </is>
      </c>
      <c r="B46" s="8" t="inlineStr">
        <is>
          <t>EQUIPOS</t>
        </is>
      </c>
      <c r="C46" s="8" t="inlineStr">
        <is>
          <t>Media</t>
        </is>
      </c>
      <c r="D46" s="8" t="n">
        <v>3</v>
      </c>
      <c r="E46" s="9" t="inlineStr">
        <is>
          <t>cumple 3 de 6 criterios; falta: una sola linea de evidencia; robusto_diseno = parcial; intervalo = pendiente</t>
        </is>
      </c>
      <c r="F46" s="8" t="inlineStr">
        <is>
          <t>inferencia</t>
        </is>
      </c>
      <c r="G46" s="8" t="n">
        <v>1</v>
      </c>
      <c r="H46" s="8" t="n">
        <v>2047</v>
      </c>
      <c r="I46" s="8" t="inlineStr">
        <is>
          <t>na</t>
        </is>
      </c>
      <c r="J46" s="8" t="inlineStr">
        <is>
          <t>parcial</t>
        </is>
      </c>
      <c r="K46" s="8" t="inlineStr">
        <is>
          <t>pendiente</t>
        </is>
      </c>
      <c r="L46" s="8" t="inlineStr">
        <is>
          <t>no</t>
        </is>
      </c>
      <c r="M46" s="8" t="inlineStr">
        <is>
          <t>no</t>
        </is>
      </c>
      <c r="N46" s="9" t="inlineStr">
        <is>
          <t>carga del HRVG de los KALINA de diseños mezclados</t>
        </is>
      </c>
    </row>
    <row r="47">
      <c r="A47" s="8" t="inlineStr">
        <is>
          <t>E7</t>
        </is>
      </c>
      <c r="B47" s="8" t="inlineStr">
        <is>
          <t>EQUIPOS</t>
        </is>
      </c>
      <c r="C47" s="8" t="inlineStr">
        <is>
          <t>Media</t>
        </is>
      </c>
      <c r="D47" s="8" t="n">
        <v>3</v>
      </c>
      <c r="E47" s="9" t="inlineStr">
        <is>
          <t>cumple 3 de 6 criterios; falta: una sola linea de evidencia; robusto_diseno = parcial; intervalo = pendiente</t>
        </is>
      </c>
      <c r="F47" s="8" t="inlineStr">
        <is>
          <t>inferencia</t>
        </is>
      </c>
      <c r="G47" s="8" t="n">
        <v>1</v>
      </c>
      <c r="H47" s="8" t="n">
        <v>2047</v>
      </c>
      <c r="I47" s="8" t="inlineStr">
        <is>
          <t>na</t>
        </is>
      </c>
      <c r="J47" s="8" t="inlineStr">
        <is>
          <t>parcial</t>
        </is>
      </c>
      <c r="K47" s="8" t="inlineStr">
        <is>
          <t>pendiente</t>
        </is>
      </c>
      <c r="L47" s="8" t="inlineStr">
        <is>
          <t>no</t>
        </is>
      </c>
      <c r="M47" s="8" t="inlineStr">
        <is>
          <t>no</t>
        </is>
      </c>
      <c r="N47" s="9" t="inlineStr">
        <is>
          <t>cociente Wp/Wt de los KALINA de diseños mezclados</t>
        </is>
      </c>
    </row>
    <row r="48">
      <c r="A48" s="8" t="inlineStr">
        <is>
          <t>M1</t>
        </is>
      </c>
      <c r="B48" s="8" t="inlineStr">
        <is>
          <t>MÁXIMA EFICIENCIA</t>
        </is>
      </c>
      <c r="C48" s="8" t="inlineStr">
        <is>
          <t>Media</t>
        </is>
      </c>
      <c r="D48" s="8" t="n">
        <v>5</v>
      </c>
      <c r="E48" s="9" t="inlineStr">
        <is>
          <t>cumple 5 de 6 criterios; falta: una sola linea de evidencia</t>
        </is>
      </c>
      <c r="F48" s="8" t="inlineStr">
        <is>
          <t>determinista</t>
        </is>
      </c>
      <c r="G48" s="8" t="n">
        <v>1</v>
      </c>
      <c r="H48" s="8" t="n">
        <v>972</v>
      </c>
      <c r="I48" s="8" t="inlineStr">
        <is>
          <t>na</t>
        </is>
      </c>
      <c r="J48" s="8" t="inlineStr">
        <is>
          <t>acotado</t>
        </is>
      </c>
      <c r="K48" s="8" t="inlineStr">
        <is>
          <t>na</t>
        </is>
      </c>
      <c r="L48" s="8" t="inlineStr">
        <is>
          <t>no</t>
        </is>
      </c>
      <c r="M48" s="8" t="inlineStr">
        <is>
          <t>si</t>
        </is>
      </c>
      <c r="N48" s="9" t="inlineStr">
        <is>
          <t>maximo entre puntos muestreados; no se corrio un optimizador; el de 14.82 % tiene m_O2 de 0.7 K; salida exacta del modelo en puntos muestreados: el enunciado dice «muestreado» y no afirma un optimo</t>
        </is>
      </c>
    </row>
    <row r="49">
      <c r="A49" s="8" t="inlineStr">
        <is>
          <t>M2</t>
        </is>
      </c>
      <c r="B49" s="8" t="inlineStr">
        <is>
          <t>MÁXIMA EFICIENCIA</t>
        </is>
      </c>
      <c r="C49" s="8" t="inlineStr">
        <is>
          <t>Media</t>
        </is>
      </c>
      <c r="D49" s="8" t="n">
        <v>4</v>
      </c>
      <c r="E49" s="9" t="inlineStr">
        <is>
          <t>cumple 4 de 6 criterios; falta: una sola linea de evidencia</t>
        </is>
      </c>
      <c r="F49" s="8" t="inlineStr">
        <is>
          <t>determinista</t>
        </is>
      </c>
      <c r="G49" s="8" t="n">
        <v>1</v>
      </c>
      <c r="H49" s="8" t="n">
        <v>972</v>
      </c>
      <c r="I49" s="8" t="inlineStr">
        <is>
          <t>na</t>
        </is>
      </c>
      <c r="J49" s="8" t="inlineStr">
        <is>
          <t>acotado</t>
        </is>
      </c>
      <c r="K49" s="8" t="inlineStr">
        <is>
          <t>na</t>
        </is>
      </c>
      <c r="L49" s="8" t="inlineStr">
        <is>
          <t>si</t>
        </is>
      </c>
      <c r="M49" s="8" t="inlineStr">
        <is>
          <t>si</t>
        </is>
      </c>
      <c r="N49" s="9" t="inlineStr">
        <is>
          <t>mejor punto muestreado de C1; salida exacta del modelo en puntos muestreados: el enunciado dice «muestreado» y no afirma un optimo</t>
        </is>
      </c>
    </row>
    <row r="50">
      <c r="A50" s="8" t="inlineStr">
        <is>
          <t>M3</t>
        </is>
      </c>
      <c r="B50" s="8" t="inlineStr">
        <is>
          <t>MÁXIMA EFICIENCIA</t>
        </is>
      </c>
      <c r="C50" s="8" t="inlineStr">
        <is>
          <t>Media</t>
        </is>
      </c>
      <c r="D50" s="8" t="n">
        <v>4</v>
      </c>
      <c r="E50" s="9" t="inlineStr">
        <is>
          <t>cumple 4 de 6 criterios; falta: una sola linea de evidencia</t>
        </is>
      </c>
      <c r="F50" s="8" t="inlineStr">
        <is>
          <t>determinista</t>
        </is>
      </c>
      <c r="G50" s="8" t="n">
        <v>1</v>
      </c>
      <c r="H50" s="8" t="n">
        <v>972</v>
      </c>
      <c r="I50" s="8" t="inlineStr">
        <is>
          <t>na</t>
        </is>
      </c>
      <c r="J50" s="8" t="inlineStr">
        <is>
          <t>acotado</t>
        </is>
      </c>
      <c r="K50" s="8" t="inlineStr">
        <is>
          <t>na</t>
        </is>
      </c>
      <c r="L50" s="8" t="inlineStr">
        <is>
          <t>si</t>
        </is>
      </c>
      <c r="M50" s="8" t="inlineStr">
        <is>
          <t>si</t>
        </is>
      </c>
      <c r="N50" s="9" t="inlineStr">
        <is>
          <t>mejor punto muestreado de C1 con mejores equipos; salida exacta del modelo en puntos muestreados: el enunciado dice «muestreado» y no afirma un optimo</t>
        </is>
      </c>
    </row>
    <row r="51">
      <c r="A51" s="8" t="inlineStr">
        <is>
          <t>M4</t>
        </is>
      </c>
      <c r="B51" s="8" t="inlineStr">
        <is>
          <t>MÁXIMA EFICIENCIA</t>
        </is>
      </c>
      <c r="C51" s="8" t="inlineStr">
        <is>
          <t>Media</t>
        </is>
      </c>
      <c r="D51" s="8" t="n">
        <v>5</v>
      </c>
      <c r="E51" s="9" t="inlineStr">
        <is>
          <t>cumple 5 de 6 criterios; falta: una sola linea de evidencia</t>
        </is>
      </c>
      <c r="F51" s="8" t="inlineStr">
        <is>
          <t>determinista</t>
        </is>
      </c>
      <c r="G51" s="8" t="n">
        <v>1</v>
      </c>
      <c r="H51" s="8" t="n">
        <v>972</v>
      </c>
      <c r="I51" s="8" t="inlineStr">
        <is>
          <t>na</t>
        </is>
      </c>
      <c r="J51" s="8" t="inlineStr">
        <is>
          <t>acotado</t>
        </is>
      </c>
      <c r="K51" s="8" t="inlineStr">
        <is>
          <t>na</t>
        </is>
      </c>
      <c r="L51" s="8" t="inlineStr">
        <is>
          <t>no</t>
        </is>
      </c>
      <c r="M51" s="8" t="inlineStr">
        <is>
          <t>si</t>
        </is>
      </c>
      <c r="N51" s="9" t="inlineStr">
        <is>
          <t>mejor punto muestreado de C4 y C2; el de C4 tiene m_O2 de 0.2 K; salida exacta del modelo en puntos muestreados: el enunciado dice «muestreado» y no afirma un optimo</t>
        </is>
      </c>
    </row>
    <row r="52">
      <c r="A52" s="8" t="inlineStr">
        <is>
          <t>M5</t>
        </is>
      </c>
      <c r="B52" s="8" t="inlineStr">
        <is>
          <t>MÁXIMA EFICIENCIA</t>
        </is>
      </c>
      <c r="C52" s="8" t="inlineStr">
        <is>
          <t>Media</t>
        </is>
      </c>
      <c r="D52" s="8" t="n">
        <v>4</v>
      </c>
      <c r="E52" s="9" t="inlineStr">
        <is>
          <t>cumple 4 de 6 criterios; falta: robusto_diseno = parcial</t>
        </is>
      </c>
      <c r="F52" s="8" t="inlineStr">
        <is>
          <t>inferencia</t>
        </is>
      </c>
      <c r="G52" s="8" t="n">
        <v>2</v>
      </c>
      <c r="H52" s="8" t="n">
        <v>207</v>
      </c>
      <c r="I52" s="8" t="inlineStr">
        <is>
          <t>na</t>
        </is>
      </c>
      <c r="J52" s="8" t="inlineStr">
        <is>
          <t>parcial</t>
        </is>
      </c>
      <c r="K52" s="8" t="inlineStr">
        <is>
          <t>si</t>
        </is>
      </c>
      <c r="L52" s="8" t="inlineStr">
        <is>
          <t>si</t>
        </is>
      </c>
      <c r="M52" s="8" t="inlineStr">
        <is>
          <t>no</t>
        </is>
      </c>
      <c r="N52" s="9" t="inlineStr">
        <is>
          <t>significativa en el LHS solo en C1; con todos los puntos depende del diseño</t>
        </is>
      </c>
    </row>
    <row r="53">
      <c r="A53" s="8" t="inlineStr">
        <is>
          <t>F1</t>
        </is>
      </c>
      <c r="B53" s="8" t="inlineStr">
        <is>
          <t>FLUCTUACIÓN</t>
        </is>
      </c>
      <c r="C53" s="8" t="inlineStr">
        <is>
          <t>Media</t>
        </is>
      </c>
      <c r="D53" s="8" t="n">
        <v>5</v>
      </c>
      <c r="E53" s="9" t="inlineStr">
        <is>
          <t>cumple 5 de 6 criterios; falta: robusto_nc = pendiente</t>
        </is>
      </c>
      <c r="F53" s="8" t="inlineStr">
        <is>
          <t>inferencia</t>
        </is>
      </c>
      <c r="G53" s="8" t="n">
        <v>2</v>
      </c>
      <c r="H53" s="8" t="n">
        <v>231</v>
      </c>
      <c r="I53" s="8" t="inlineStr">
        <is>
          <t>pendiente</t>
        </is>
      </c>
      <c r="J53" s="8" t="inlineStr">
        <is>
          <t>si</t>
        </is>
      </c>
      <c r="K53" s="8" t="inlineStr">
        <is>
          <t>si</t>
        </is>
      </c>
      <c r="L53" s="8" t="inlineStr">
        <is>
          <t>no</t>
        </is>
      </c>
      <c r="M53" s="8" t="inlineStr">
        <is>
          <t>no</t>
        </is>
      </c>
      <c r="N53" s="9" t="inlineStr">
        <is>
          <t>seis metodos (no independientes) y elasticidad local; la eta solo existe en puntos convergidos (24 % de NO_CONVERGIO en C3 y C4)</t>
        </is>
      </c>
    </row>
    <row r="54">
      <c r="A54" s="8" t="inlineStr">
        <is>
          <t>F2</t>
        </is>
      </c>
      <c r="B54" s="8" t="inlineStr">
        <is>
          <t>FLUCTUACIÓN</t>
        </is>
      </c>
      <c r="C54" s="8" t="inlineStr">
        <is>
          <t>Media</t>
        </is>
      </c>
      <c r="D54" s="8" t="n">
        <v>5</v>
      </c>
      <c r="E54" s="9" t="inlineStr">
        <is>
          <t>cumple 5 de 6 criterios; falta: una sola linea de evidencia</t>
        </is>
      </c>
      <c r="F54" s="8" t="inlineStr">
        <is>
          <t>inferencia</t>
        </is>
      </c>
      <c r="G54" s="8" t="n">
        <v>1</v>
      </c>
      <c r="H54" s="8" t="n">
        <v>231</v>
      </c>
      <c r="I54" s="8" t="inlineStr">
        <is>
          <t>na</t>
        </is>
      </c>
      <c r="J54" s="8" t="inlineStr">
        <is>
          <t>si</t>
        </is>
      </c>
      <c r="K54" s="8" t="inlineStr">
        <is>
          <t>si</t>
        </is>
      </c>
      <c r="L54" s="8" t="inlineStr">
        <is>
          <t>no</t>
        </is>
      </c>
      <c r="M54" s="8" t="inlineStr">
        <is>
          <t>no</t>
        </is>
      </c>
      <c r="N54" s="9" t="inlineStr">
        <is>
          <t>seis metodos sobre W_net por kg/s con permutacion y correccion de Benjamini-Hochberg (p6_nulo_perm)</t>
        </is>
      </c>
    </row>
    <row r="55">
      <c r="A55" s="8" t="inlineStr">
        <is>
          <t>F3</t>
        </is>
      </c>
      <c r="B55" s="8" t="inlineStr">
        <is>
          <t>FLUCTUACIÓN</t>
        </is>
      </c>
      <c r="C55" s="8" t="inlineStr">
        <is>
          <t>Media</t>
        </is>
      </c>
      <c r="D55" s="8" t="n">
        <v>5</v>
      </c>
      <c r="E55" s="9" t="inlineStr">
        <is>
          <t>cumple 5 de 6 criterios; falta: robusto_nc = no</t>
        </is>
      </c>
      <c r="F55" s="8" t="inlineStr">
        <is>
          <t>inferencia</t>
        </is>
      </c>
      <c r="G55" s="8" t="n">
        <v>2</v>
      </c>
      <c r="H55" s="8" t="n">
        <v>231</v>
      </c>
      <c r="I55" s="8" t="inlineStr">
        <is>
          <t>no</t>
        </is>
      </c>
      <c r="J55" s="8" t="inlineStr">
        <is>
          <t>si</t>
        </is>
      </c>
      <c r="K55" s="8" t="inlineStr">
        <is>
          <t>si</t>
        </is>
      </c>
      <c r="L55" s="8" t="inlineStr">
        <is>
          <t>no</t>
        </is>
      </c>
      <c r="M55" s="8" t="inlineStr">
        <is>
          <t>no</t>
        </is>
      </c>
      <c r="N55" s="9" t="inlineStr">
        <is>
          <t>con permutacion y correccion de Benjamini-Hochberg; los tres primeros cambian sin NO_CONVERGIO en C3 y C4 (p6_sens_nc)</t>
        </is>
      </c>
    </row>
    <row r="56">
      <c r="A56" s="8" t="inlineStr">
        <is>
          <t>F4</t>
        </is>
      </c>
      <c r="B56" s="8" t="inlineStr">
        <is>
          <t>FLUCTUACIÓN</t>
        </is>
      </c>
      <c r="C56" s="8" t="inlineStr">
        <is>
          <t>Media</t>
        </is>
      </c>
      <c r="D56" s="8" t="n">
        <v>5</v>
      </c>
      <c r="E56" s="9" t="inlineStr">
        <is>
          <t>cumple 5 de 6 criterios; falta: una sola linea de evidencia</t>
        </is>
      </c>
      <c r="F56" s="8" t="inlineStr">
        <is>
          <t>determinista</t>
        </is>
      </c>
      <c r="G56" s="8" t="n">
        <v>1</v>
      </c>
      <c r="H56" s="8" t="n">
        <v>2</v>
      </c>
      <c r="I56" s="8" t="inlineStr">
        <is>
          <t>na</t>
        </is>
      </c>
      <c r="J56" s="8" t="inlineStr">
        <is>
          <t>acotado</t>
        </is>
      </c>
      <c r="K56" s="8" t="inlineStr">
        <is>
          <t>na</t>
        </is>
      </c>
      <c r="L56" s="8" t="inlineStr">
        <is>
          <t>no</t>
        </is>
      </c>
      <c r="M56" s="8" t="inlineStr">
        <is>
          <t>si</t>
        </is>
      </c>
      <c r="N56" s="9" t="inlineStr">
        <is>
          <t>elasticidades locales centradas en el centro de cada bloque (un solo punto base por bloque)</t>
        </is>
      </c>
    </row>
    <row r="57">
      <c r="A57" s="8" t="inlineStr">
        <is>
          <t>F5</t>
        </is>
      </c>
      <c r="B57" s="8" t="inlineStr">
        <is>
          <t>FLUCTUACIÓN</t>
        </is>
      </c>
      <c r="C57" s="8" t="inlineStr">
        <is>
          <t>Baja</t>
        </is>
      </c>
      <c r="D57" s="8" t="n">
        <v>2</v>
      </c>
      <c r="E57" s="8" t="inlineStr">
        <is>
          <t>cumple 2 de 6 criterios</t>
        </is>
      </c>
      <c r="F57" s="8" t="inlineStr">
        <is>
          <t>inferencia</t>
        </is>
      </c>
      <c r="G57" s="8" t="n">
        <v>1</v>
      </c>
      <c r="H57" s="8" t="n">
        <v>49</v>
      </c>
      <c r="I57" s="8" t="inlineStr">
        <is>
          <t>pendiente</t>
        </is>
      </c>
      <c r="J57" s="8" t="inlineStr">
        <is>
          <t>parcial</t>
        </is>
      </c>
      <c r="K57" s="8" t="inlineStr">
        <is>
          <t>pendiente</t>
        </is>
      </c>
      <c r="L57" s="8" t="inlineStr">
        <is>
          <t>no</t>
        </is>
      </c>
      <c r="M57" s="8" t="inlineStr">
        <is>
          <t>no</t>
        </is>
      </c>
      <c r="N57" s="9" t="inlineStr">
        <is>
          <t>mallas de pares 7 x 7; 1 - R2 del modelo aditivo</t>
        </is>
      </c>
    </row>
    <row r="58">
      <c r="A58" s="8" t="inlineStr">
        <is>
          <t>F6</t>
        </is>
      </c>
      <c r="B58" s="8" t="inlineStr">
        <is>
          <t>FLUCTUACIÓN</t>
        </is>
      </c>
      <c r="C58" s="8" t="inlineStr">
        <is>
          <t>Media</t>
        </is>
      </c>
      <c r="D58" s="8" t="n">
        <v>5</v>
      </c>
      <c r="E58" s="9" t="inlineStr">
        <is>
          <t>cumple 5 de 6 criterios; falta: robusto_diseno = parcial</t>
        </is>
      </c>
      <c r="F58" s="8" t="inlineStr">
        <is>
          <t>inferencia</t>
        </is>
      </c>
      <c r="G58" s="8" t="n">
        <v>2</v>
      </c>
      <c r="H58" s="8" t="n">
        <v>968</v>
      </c>
      <c r="I58" s="8" t="inlineStr">
        <is>
          <t>na</t>
        </is>
      </c>
      <c r="J58" s="8" t="inlineStr">
        <is>
          <t>parcial</t>
        </is>
      </c>
      <c r="K58" s="8" t="inlineStr">
        <is>
          <t>si</t>
        </is>
      </c>
      <c r="L58" s="8" t="inlineStr">
        <is>
          <t>no</t>
        </is>
      </c>
      <c r="M58" s="8" t="inlineStr">
        <is>
          <t>no</t>
        </is>
      </c>
      <c r="N58" s="9" t="inlineStr">
        <is>
          <t>medianas sin parear con IC y diferencia pareada de L2 que depende de la distancia al vecino; no es un efecto causal</t>
        </is>
      </c>
    </row>
    <row r="59">
      <c r="A59" s="8" t="inlineStr">
        <is>
          <t>L1</t>
        </is>
      </c>
      <c r="B59" s="8" t="inlineStr">
        <is>
          <t>LÍMITES KALINA</t>
        </is>
      </c>
      <c r="C59" s="8" t="inlineStr">
        <is>
          <t>Alta</t>
        </is>
      </c>
      <c r="D59" s="8" t="n">
        <v>5</v>
      </c>
      <c r="E59" s="8" t="inlineStr">
        <is>
          <t>recuento con n_min = 968</t>
        </is>
      </c>
      <c r="F59" s="8" t="inlineStr">
        <is>
          <t>recuento</t>
        </is>
      </c>
      <c r="G59" s="8" t="n">
        <v>1</v>
      </c>
      <c r="H59" s="8" t="n">
        <v>968</v>
      </c>
      <c r="I59" s="8" t="inlineStr">
        <is>
          <t>na</t>
        </is>
      </c>
      <c r="J59" s="8" t="inlineStr">
        <is>
          <t>na</t>
        </is>
      </c>
      <c r="K59" s="8" t="inlineStr">
        <is>
          <t>na</t>
        </is>
      </c>
      <c r="L59" s="8" t="inlineStr">
        <is>
          <t>no</t>
        </is>
      </c>
      <c r="M59" s="8" t="inlineStr">
        <is>
          <t>no</t>
        </is>
      </c>
      <c r="N59" s="9" t="inlineStr">
        <is>
          <t>conteo de la violacion dominante de los 968 CORREGIBLE</t>
        </is>
      </c>
    </row>
    <row r="60">
      <c r="A60" s="8" t="inlineStr">
        <is>
          <t>L2</t>
        </is>
      </c>
      <c r="B60" s="8" t="inlineStr">
        <is>
          <t>LÍMITES KALINA</t>
        </is>
      </c>
      <c r="C60" s="8" t="inlineStr">
        <is>
          <t>Media</t>
        </is>
      </c>
      <c r="D60" s="8" t="n">
        <v>4</v>
      </c>
      <c r="E60" s="9" t="inlineStr">
        <is>
          <t>cumple 4 de 6 criterios; falta: una sola linea de evidencia; robusto_diseno = parcial</t>
        </is>
      </c>
      <c r="F60" s="8" t="inlineStr">
        <is>
          <t>inferencia</t>
        </is>
      </c>
      <c r="G60" s="8" t="n">
        <v>1</v>
      </c>
      <c r="H60" s="8" t="n">
        <v>968</v>
      </c>
      <c r="I60" s="8" t="inlineStr">
        <is>
          <t>na</t>
        </is>
      </c>
      <c r="J60" s="8" t="inlineStr">
        <is>
          <t>parcial</t>
        </is>
      </c>
      <c r="K60" s="8" t="inlineStr">
        <is>
          <t>si</t>
        </is>
      </c>
      <c r="L60" s="8" t="inlineStr">
        <is>
          <t>no</t>
        </is>
      </c>
      <c r="M60" s="8" t="inlineStr">
        <is>
          <t>no</t>
        </is>
      </c>
      <c r="N60" s="9" t="inlineStr">
        <is>
          <t>vecino KALINA mas cercano en el mismo bloque (n = 734); depende de la distancia al vecino (p6_pareado_dist)</t>
        </is>
      </c>
    </row>
    <row r="61">
      <c r="A61" s="8" t="inlineStr">
        <is>
          <t>L3</t>
        </is>
      </c>
      <c r="B61" s="8" t="inlineStr">
        <is>
          <t>LÍMITES KALINA</t>
        </is>
      </c>
      <c r="C61" s="8" t="inlineStr">
        <is>
          <t>Media</t>
        </is>
      </c>
      <c r="D61" s="8" t="n">
        <v>4</v>
      </c>
      <c r="E61" s="9" t="inlineStr">
        <is>
          <t>cumple 4 de 6 criterios; falta: robusto_nc = pendiente; intervalo = pendiente</t>
        </is>
      </c>
      <c r="F61" s="8" t="inlineStr">
        <is>
          <t>inferencia</t>
        </is>
      </c>
      <c r="G61" s="8" t="n">
        <v>2</v>
      </c>
      <c r="H61" s="8" t="n">
        <v>231</v>
      </c>
      <c r="I61" s="8" t="inlineStr">
        <is>
          <t>pendiente</t>
        </is>
      </c>
      <c r="J61" s="8" t="inlineStr">
        <is>
          <t>si</t>
        </is>
      </c>
      <c r="K61" s="8" t="inlineStr">
        <is>
          <t>pendiente</t>
        </is>
      </c>
      <c r="L61" s="8" t="inlineStr">
        <is>
          <t>no</t>
        </is>
      </c>
      <c r="M61" s="8" t="inlineStr">
        <is>
          <t>no</t>
        </is>
      </c>
      <c r="N61" s="9" t="inlineStr">
        <is>
          <t>ganancia de Gini de un solo corte y reglas puras en el LHS</t>
        </is>
      </c>
    </row>
    <row r="62">
      <c r="A62" s="8" t="inlineStr">
        <is>
          <t>L4</t>
        </is>
      </c>
      <c r="B62" s="8" t="inlineStr">
        <is>
          <t>LÍMITES KALINA</t>
        </is>
      </c>
      <c r="C62" s="8" t="inlineStr">
        <is>
          <t>Alta</t>
        </is>
      </c>
      <c r="D62" s="8" t="n">
        <v>5</v>
      </c>
      <c r="E62" s="8" t="inlineStr">
        <is>
          <t>recuento con n_min = 2047</t>
        </is>
      </c>
      <c r="F62" s="8" t="inlineStr">
        <is>
          <t>recuento</t>
        </is>
      </c>
      <c r="G62" s="8" t="n">
        <v>1</v>
      </c>
      <c r="H62" s="8" t="n">
        <v>2047</v>
      </c>
      <c r="I62" s="8" t="inlineStr">
        <is>
          <t>na</t>
        </is>
      </c>
      <c r="J62" s="8" t="inlineStr">
        <is>
          <t>na</t>
        </is>
      </c>
      <c r="K62" s="8" t="inlineStr">
        <is>
          <t>na</t>
        </is>
      </c>
      <c r="L62" s="8" t="inlineStr">
        <is>
          <t>no</t>
        </is>
      </c>
      <c r="M62" s="8" t="inlineStr">
        <is>
          <t>no</t>
        </is>
      </c>
      <c r="N62" s="9" t="inlineStr">
        <is>
          <t>conteo de KALINA fuera del rango experimental</t>
        </is>
      </c>
    </row>
    <row r="63">
      <c r="A63" s="8" t="inlineStr">
        <is>
          <t>L5</t>
        </is>
      </c>
      <c r="B63" s="8" t="inlineStr">
        <is>
          <t>LÍMITES KALINA</t>
        </is>
      </c>
      <c r="C63" s="8" t="inlineStr">
        <is>
          <t>No aplica</t>
        </is>
      </c>
      <c r="D63" s="8" t="n">
        <v/>
      </c>
      <c r="E63" s="9" t="inlineStr">
        <is>
          <t>declaracion de limites del analisis, no una inferencia</t>
        </is>
      </c>
      <c r="F63" s="8" t="inlineStr">
        <is>
          <t>limite</t>
        </is>
      </c>
      <c r="G63" s="8" t="n">
        <v>1</v>
      </c>
      <c r="H63" s="8" t="n">
        <v>3663</v>
      </c>
      <c r="I63" s="8" t="inlineStr">
        <is>
          <t>na</t>
        </is>
      </c>
      <c r="J63" s="8" t="inlineStr">
        <is>
          <t>na</t>
        </is>
      </c>
      <c r="K63" s="8" t="inlineStr">
        <is>
          <t>na</t>
        </is>
      </c>
      <c r="L63" s="8" t="inlineStr">
        <is>
          <t>no</t>
        </is>
      </c>
      <c r="M63" s="8" t="inlineStr">
        <is>
          <t>no</t>
        </is>
      </c>
      <c r="N63" s="8" t="inlineStr">
        <is>
          <t>declaracion de limites del analisis</t>
        </is>
      </c>
    </row>
    <row r="64">
      <c r="A64" s="8" t="inlineStr">
        <is>
          <t>D7</t>
        </is>
      </c>
      <c r="B64" s="8" t="inlineStr">
        <is>
          <t>DISEÑO REAL</t>
        </is>
      </c>
      <c r="C64" s="8" t="inlineStr">
        <is>
          <t>Media</t>
        </is>
      </c>
      <c r="D64" s="8" t="n">
        <v>5</v>
      </c>
      <c r="E64" s="9" t="inlineStr">
        <is>
          <t>cumple 5 de 6 criterios; falta: robusto_nc = pendiente</t>
        </is>
      </c>
      <c r="F64" s="8" t="inlineStr">
        <is>
          <t>determinista</t>
        </is>
      </c>
      <c r="G64" s="8" t="n">
        <v>2</v>
      </c>
      <c r="H64" s="8" t="n">
        <v>2</v>
      </c>
      <c r="I64" s="8" t="inlineStr">
        <is>
          <t>pendiente</t>
        </is>
      </c>
      <c r="J64" s="8" t="inlineStr">
        <is>
          <t>acotado</t>
        </is>
      </c>
      <c r="K64" s="8" t="inlineStr">
        <is>
          <t>na</t>
        </is>
      </c>
      <c r="L64" s="8" t="inlineStr">
        <is>
          <t>no</t>
        </is>
      </c>
      <c r="M64" s="8" t="inlineStr">
        <is>
          <t>si</t>
        </is>
      </c>
      <c r="N64" s="9" t="inlineStr">
        <is>
          <t>margenes de barridos de una variable y barrido fino de eps_cond</t>
        </is>
      </c>
    </row>
    <row r="65">
      <c r="A65" s="8" t="inlineStr">
        <is>
          <t>E8</t>
        </is>
      </c>
      <c r="B65" s="8" t="inlineStr">
        <is>
          <t>EQUIPOS</t>
        </is>
      </c>
      <c r="C65" s="8" t="inlineStr">
        <is>
          <t>Media</t>
        </is>
      </c>
      <c r="D65" s="8" t="n">
        <v>4</v>
      </c>
      <c r="E65" s="9" t="inlineStr">
        <is>
          <t>cumple 4 de 6 criterios; falta: robusto_diseno = parcial; intervalo = no</t>
        </is>
      </c>
      <c r="F65" s="8" t="inlineStr">
        <is>
          <t>inferencia</t>
        </is>
      </c>
      <c r="G65" s="8" t="n">
        <v>3</v>
      </c>
      <c r="H65" s="8" t="n">
        <v>159</v>
      </c>
      <c r="I65" s="8" t="inlineStr">
        <is>
          <t>na</t>
        </is>
      </c>
      <c r="J65" s="8" t="inlineStr">
        <is>
          <t>parcial</t>
        </is>
      </c>
      <c r="K65" s="8" t="inlineStr">
        <is>
          <t>no</t>
        </is>
      </c>
      <c r="L65" s="8" t="inlineStr">
        <is>
          <t>no</t>
        </is>
      </c>
      <c r="M65" s="8" t="inlineStr">
        <is>
          <t>no</t>
        </is>
      </c>
      <c r="N65" s="9" t="inlineStr">
        <is>
          <t>estudio 4 (159 KALINA), barridos de una variable y mecanismo m_l/m_b; solo 2 KALINA a 70 C</t>
        </is>
      </c>
    </row>
    <row r="66">
      <c r="A66" s="8" t="inlineStr">
        <is>
          <t>L6</t>
        </is>
      </c>
      <c r="B66" s="8" t="inlineStr">
        <is>
          <t>LÍMITES KALINA</t>
        </is>
      </c>
      <c r="C66" s="8" t="inlineStr">
        <is>
          <t>Baja</t>
        </is>
      </c>
      <c r="D66" s="8" t="n">
        <v>2</v>
      </c>
      <c r="E66" s="8" t="inlineStr">
        <is>
          <t>cumple 2 de 6 criterios</t>
        </is>
      </c>
      <c r="F66" s="8" t="inlineStr">
        <is>
          <t>inferencia</t>
        </is>
      </c>
      <c r="G66" s="8" t="n">
        <v>1</v>
      </c>
      <c r="H66" s="8" t="n">
        <v>50</v>
      </c>
      <c r="I66" s="8" t="inlineStr">
        <is>
          <t>pendiente</t>
        </is>
      </c>
      <c r="J66" s="8" t="inlineStr">
        <is>
          <t>parcial</t>
        </is>
      </c>
      <c r="K66" s="8" t="inlineStr">
        <is>
          <t>no</t>
        </is>
      </c>
      <c r="L66" s="8" t="inlineStr">
        <is>
          <t>no</t>
        </is>
      </c>
      <c r="M66" s="8" t="inlineStr">
        <is>
          <t>no</t>
        </is>
      </c>
      <c r="N66" s="9" t="inlineStr">
        <is>
          <t>fraccion KALINA segun el numero de variables movidas; los diseños no son comparables</t>
        </is>
      </c>
    </row>
    <row r="67">
      <c r="A67" s="8" t="inlineStr">
        <is>
          <t>R1</t>
        </is>
      </c>
      <c r="B67" s="8" t="inlineStr">
        <is>
          <t>MÁXIMA EFICIENCIA</t>
        </is>
      </c>
      <c r="C67" s="8" t="inlineStr">
        <is>
          <t>Media</t>
        </is>
      </c>
      <c r="D67" s="8" t="n">
        <v>3</v>
      </c>
      <c r="E67" s="9" t="inlineStr">
        <is>
          <t>cumple 3 de 6 criterios; falta: una sola linea de evidencia; robusto_nc = pendiente; robusto_diseno = parcial</t>
        </is>
      </c>
      <c r="F67" s="8" t="inlineStr">
        <is>
          <t>inferencia</t>
        </is>
      </c>
      <c r="G67" s="8" t="n">
        <v>1</v>
      </c>
      <c r="H67" s="8" t="n">
        <v>49</v>
      </c>
      <c r="I67" s="8" t="inlineStr">
        <is>
          <t>pendiente</t>
        </is>
      </c>
      <c r="J67" s="8" t="inlineStr">
        <is>
          <t>parcial</t>
        </is>
      </c>
      <c r="K67" s="8" t="inlineStr">
        <is>
          <t>si</t>
        </is>
      </c>
      <c r="L67" s="8" t="inlineStr">
        <is>
          <t>no</t>
        </is>
      </c>
      <c r="M67" s="8" t="inlineStr">
        <is>
          <t>no</t>
        </is>
      </c>
      <c r="N67" s="9" t="inlineStr">
        <is>
          <t>ajuste cuadratico con validacion cruzada (p6_superficies_cv); el maximo cae en el borde y sin datos KALINA</t>
        </is>
      </c>
    </row>
    <row r="68">
      <c r="A68" s="8" t="inlineStr">
        <is>
          <t>U1</t>
        </is>
      </c>
      <c r="B68" s="8" t="inlineStr">
        <is>
          <t>LÍMITES KALINA</t>
        </is>
      </c>
      <c r="C68" s="8" t="inlineStr">
        <is>
          <t>Media</t>
        </is>
      </c>
      <c r="D68" s="8" t="n">
        <v>5</v>
      </c>
      <c r="E68" s="9" t="inlineStr">
        <is>
          <t>cumple 5 de 6 criterios; falta: robusto_diseno = parcial</t>
        </is>
      </c>
      <c r="F68" s="8" t="inlineStr">
        <is>
          <t>inferencia</t>
        </is>
      </c>
      <c r="G68" s="8" t="n">
        <v>3</v>
      </c>
      <c r="H68" s="8" t="n">
        <v>48</v>
      </c>
      <c r="I68" s="8" t="inlineStr">
        <is>
          <t>si</t>
        </is>
      </c>
      <c r="J68" s="8" t="inlineStr">
        <is>
          <t>parcial</t>
        </is>
      </c>
      <c r="K68" s="8" t="inlineStr">
        <is>
          <t>si</t>
        </is>
      </c>
      <c r="L68" s="8" t="inlineStr">
        <is>
          <t>no</t>
        </is>
      </c>
      <c r="M68" s="8" t="inlineStr">
        <is>
          <t>si</t>
        </is>
      </c>
      <c r="N68" s="9" t="inlineStr">
        <is>
          <t>tolerancias supuestas; P(KALINA) 0.47 depende del muestreo unilateral de eps_cond; 6 de 808 puntos con clase NO_CONVERGIO; con eps_cond sobre el umbral aun se pierden puntos</t>
        </is>
      </c>
    </row>
    <row r="69">
      <c r="A69" s="8" t="inlineStr">
        <is>
          <t>U2</t>
        </is>
      </c>
      <c r="B69" s="8" t="inlineStr">
        <is>
          <t>LÍMITES KALINA</t>
        </is>
      </c>
      <c r="C69" s="8" t="inlineStr">
        <is>
          <t>Media</t>
        </is>
      </c>
      <c r="D69" s="8" t="n">
        <v>5</v>
      </c>
      <c r="E69" s="9" t="inlineStr">
        <is>
          <t>cumple 5 de 6 criterios; falta: una sola linea de evidencia</t>
        </is>
      </c>
      <c r="F69" s="8" t="inlineStr">
        <is>
          <t>inferencia</t>
        </is>
      </c>
      <c r="G69" s="8" t="n">
        <v>1</v>
      </c>
      <c r="H69" s="8" t="n">
        <v>48</v>
      </c>
      <c r="I69" s="8" t="inlineStr">
        <is>
          <t>si</t>
        </is>
      </c>
      <c r="J69" s="8" t="inlineStr">
        <is>
          <t>acotado</t>
        </is>
      </c>
      <c r="K69" s="8" t="inlineStr">
        <is>
          <t>si</t>
        </is>
      </c>
      <c r="L69" s="8" t="inlineStr">
        <is>
          <t>no</t>
        </is>
      </c>
      <c r="M69" s="8" t="inlineStr">
        <is>
          <t>si</t>
        </is>
      </c>
      <c r="N69" s="9" t="inlineStr">
        <is>
          <t>escenario B con tolerancias supuestas; eps_cond unilateral</t>
        </is>
      </c>
    </row>
    <row r="70">
      <c r="A70" s="8" t="inlineStr">
        <is>
          <t>U3</t>
        </is>
      </c>
      <c r="B70" s="8" t="inlineStr">
        <is>
          <t>FLUCTUACIÓN</t>
        </is>
      </c>
      <c r="C70" s="8" t="inlineStr">
        <is>
          <t>Media</t>
        </is>
      </c>
      <c r="D70" s="8" t="n">
        <v>4</v>
      </c>
      <c r="E70" s="9" t="inlineStr">
        <is>
          <t>cumple 4 de 6 criterios; falta: una sola linea de evidencia; intervalo = no</t>
        </is>
      </c>
      <c r="F70" s="8" t="inlineStr">
        <is>
          <t>inferencia</t>
        </is>
      </c>
      <c r="G70" s="8" t="n">
        <v>1</v>
      </c>
      <c r="H70" s="8" t="n">
        <v>96</v>
      </c>
      <c r="I70" s="8" t="inlineStr">
        <is>
          <t>na</t>
        </is>
      </c>
      <c r="J70" s="8" t="inlineStr">
        <is>
          <t>acotado</t>
        </is>
      </c>
      <c r="K70" s="8" t="inlineStr">
        <is>
          <t>no</t>
        </is>
      </c>
      <c r="L70" s="8" t="inlineStr">
        <is>
          <t>no</t>
        </is>
      </c>
      <c r="M70" s="8" t="inlineStr">
        <is>
          <t>si</t>
        </is>
      </c>
      <c r="N70" s="9" t="inlineStr">
        <is>
          <t>dispersion de eta de los KALINA bajo tolerancias supuestas</t>
        </is>
      </c>
    </row>
    <row r="71">
      <c r="A71" s="8" t="inlineStr">
        <is>
          <t>D8</t>
        </is>
      </c>
      <c r="B71" s="8" t="inlineStr">
        <is>
          <t>DISEÑO REAL</t>
        </is>
      </c>
      <c r="C71" s="8" t="inlineStr">
        <is>
          <t>Media</t>
        </is>
      </c>
      <c r="D71" s="8" t="n">
        <v>3</v>
      </c>
      <c r="E71" s="9" t="inlineStr">
        <is>
          <t>cumple 3 de 6 criterios; falta: robusto_nc = pendiente; robusto_diseno = acotado (alcance no dicho en el enunciado); intervalo = pendiente</t>
        </is>
      </c>
      <c r="F71" s="8" t="inlineStr">
        <is>
          <t>inferencia</t>
        </is>
      </c>
      <c r="G71" s="8" t="n">
        <v>2</v>
      </c>
      <c r="H71" s="8" t="n">
        <v>49</v>
      </c>
      <c r="I71" s="8" t="inlineStr">
        <is>
          <t>pendiente</t>
        </is>
      </c>
      <c r="J71" s="8" t="inlineStr">
        <is>
          <t>acotado</t>
        </is>
      </c>
      <c r="K71" s="8" t="inlineStr">
        <is>
          <t>pendiente</t>
        </is>
      </c>
      <c r="L71" s="8" t="inlineStr">
        <is>
          <t>no</t>
        </is>
      </c>
      <c r="M71" s="8" t="inlineStr">
        <is>
          <t>no</t>
        </is>
      </c>
      <c r="N71" s="9" t="inlineStr">
        <is>
          <t>mallas P_baja x x_b de 7 niveles y mecanismo de la temperatura de burbuja</t>
        </is>
      </c>
    </row>
    <row r="72">
      <c r="A72" s="8" t="inlineStr">
        <is>
          <t>L7</t>
        </is>
      </c>
      <c r="B72" s="8" t="inlineStr">
        <is>
          <t>LÍMITES KALINA</t>
        </is>
      </c>
      <c r="C72" s="8" t="inlineStr">
        <is>
          <t>Media</t>
        </is>
      </c>
      <c r="D72" s="8" t="n">
        <v>5</v>
      </c>
      <c r="E72" s="9" t="inlineStr">
        <is>
          <t>cumple 5 de 6 criterios; falta: intervalo = no</t>
        </is>
      </c>
      <c r="F72" s="8" t="inlineStr">
        <is>
          <t>inferencia</t>
        </is>
      </c>
      <c r="G72" s="8" t="n">
        <v>2</v>
      </c>
      <c r="H72" s="8" t="n">
        <v>2243</v>
      </c>
      <c r="I72" s="8" t="inlineStr">
        <is>
          <t>na</t>
        </is>
      </c>
      <c r="J72" s="8" t="inlineStr">
        <is>
          <t>acotado</t>
        </is>
      </c>
      <c r="K72" s="8" t="inlineStr">
        <is>
          <t>no</t>
        </is>
      </c>
      <c r="L72" s="8" t="inlineStr">
        <is>
          <t>no</t>
        </is>
      </c>
      <c r="M72" s="8" t="inlineStr">
        <is>
          <t>si</t>
        </is>
      </c>
      <c r="N72" s="9" t="inlineStr">
        <is>
          <t>porcentajes de m_O2 y reclasificacion de U1; sin intervalo</t>
        </is>
      </c>
    </row>
    <row r="73">
      <c r="A73" s="8" t="inlineStr">
        <is>
          <t>U4</t>
        </is>
      </c>
      <c r="B73" s="8" t="inlineStr">
        <is>
          <t>DISEÑO REAL</t>
        </is>
      </c>
      <c r="C73" s="8" t="inlineStr">
        <is>
          <t>Media</t>
        </is>
      </c>
      <c r="D73" s="8" t="n">
        <v>5</v>
      </c>
      <c r="E73" s="9" t="inlineStr">
        <is>
          <t>cumple 5 de 6 criterios; falta: robusto_diseno = parcial</t>
        </is>
      </c>
      <c r="F73" s="8" t="inlineStr">
        <is>
          <t>determinista</t>
        </is>
      </c>
      <c r="G73" s="8" t="n">
        <v>3</v>
      </c>
      <c r="H73" s="8" t="n">
        <v>10</v>
      </c>
      <c r="I73" s="8" t="inlineStr">
        <is>
          <t>si</t>
        </is>
      </c>
      <c r="J73" s="8" t="inlineStr">
        <is>
          <t>parcial</t>
        </is>
      </c>
      <c r="K73" s="8" t="inlineStr">
        <is>
          <t>na</t>
        </is>
      </c>
      <c r="L73" s="8" t="inlineStr">
        <is>
          <t>no</t>
        </is>
      </c>
      <c r="M73" s="8" t="inlineStr">
        <is>
          <t>no</t>
        </is>
      </c>
      <c r="N73" s="9" t="inlineStr">
        <is>
          <t>el umbral de eps_cond vale con las demas variables en el centro; con todas moviendose la especificacion robusta es mas alta</t>
        </is>
      </c>
    </row>
    <row r="74">
      <c r="A74" s="8" t="inlineStr">
        <is>
          <t>L8</t>
        </is>
      </c>
      <c r="B74" s="8" t="inlineStr">
        <is>
          <t>LÍMITES KALINA</t>
        </is>
      </c>
      <c r="C74" s="8" t="inlineStr">
        <is>
          <t>Baja</t>
        </is>
      </c>
      <c r="D74" s="8" t="n">
        <v>1</v>
      </c>
      <c r="E74" s="8" t="inlineStr">
        <is>
          <t>n_min &lt; 10; cumple 1 de 6 criterios</t>
        </is>
      </c>
      <c r="F74" s="8" t="inlineStr">
        <is>
          <t>inferencia</t>
        </is>
      </c>
      <c r="G74" s="8" t="n">
        <v>1</v>
      </c>
      <c r="H74" s="8" t="n">
        <v>1</v>
      </c>
      <c r="I74" s="8" t="inlineStr">
        <is>
          <t>na</t>
        </is>
      </c>
      <c r="J74" s="8" t="inlineStr">
        <is>
          <t>parcial</t>
        </is>
      </c>
      <c r="K74" s="8" t="inlineStr">
        <is>
          <t>no</t>
        </is>
      </c>
      <c r="L74" s="8" t="inlineStr">
        <is>
          <t>si</t>
        </is>
      </c>
      <c r="M74" s="8" t="inlineStr">
        <is>
          <t>no</t>
        </is>
      </c>
      <c r="N74" s="9" t="inlineStr">
        <is>
          <t>C1 tiene 7 y C4 1 KALINA viejos; mismo motor y mismos centros</t>
        </is>
      </c>
    </row>
    <row r="75">
      <c r="A75" s="8" t="inlineStr">
        <is>
          <t>L9</t>
        </is>
      </c>
      <c r="B75" s="8" t="inlineStr">
        <is>
          <t>LÍMITES KALINA</t>
        </is>
      </c>
      <c r="C75" s="8" t="inlineStr">
        <is>
          <t>Media</t>
        </is>
      </c>
      <c r="D75" s="8" t="n">
        <v>4</v>
      </c>
      <c r="E75" s="9" t="inlineStr">
        <is>
          <t>cumple 4 de 6 criterios; falta: intervalo = no</t>
        </is>
      </c>
      <c r="F75" s="8" t="inlineStr">
        <is>
          <t>inferencia</t>
        </is>
      </c>
      <c r="G75" s="8" t="n">
        <v>2</v>
      </c>
      <c r="H75" s="8" t="n">
        <v>665</v>
      </c>
      <c r="I75" s="8" t="inlineStr">
        <is>
          <t>na</t>
        </is>
      </c>
      <c r="J75" s="8" t="inlineStr">
        <is>
          <t>acotado</t>
        </is>
      </c>
      <c r="K75" s="8" t="inlineStr">
        <is>
          <t>no</t>
        </is>
      </c>
      <c r="L75" s="8" t="inlineStr">
        <is>
          <t>si</t>
        </is>
      </c>
      <c r="M75" s="8" t="inlineStr">
        <is>
          <t>si</t>
        </is>
      </c>
      <c r="N75" s="9" t="inlineStr">
        <is>
          <t>evaluaciones que reutilizan puntos; depende de C2</t>
        </is>
      </c>
    </row>
    <row r="76">
      <c r="A76" s="8" t="inlineStr">
        <is>
          <t>M6</t>
        </is>
      </c>
      <c r="B76" s="8" t="inlineStr">
        <is>
          <t>MÁXIMA EFICIENCIA</t>
        </is>
      </c>
      <c r="C76" s="8" t="inlineStr">
        <is>
          <t>Baja</t>
        </is>
      </c>
      <c r="D76" s="8" t="n">
        <v>1</v>
      </c>
      <c r="E76" s="8" t="inlineStr">
        <is>
          <t>cumple 1 de 6 criterios</t>
        </is>
      </c>
      <c r="F76" s="8" t="inlineStr">
        <is>
          <t>inferencia</t>
        </is>
      </c>
      <c r="G76" s="8" t="n">
        <v>1</v>
      </c>
      <c r="H76" s="8" t="n">
        <v>17</v>
      </c>
      <c r="I76" s="8" t="inlineStr">
        <is>
          <t>pendiente</t>
        </is>
      </c>
      <c r="J76" s="8" t="inlineStr">
        <is>
          <t>parcial</t>
        </is>
      </c>
      <c r="K76" s="8" t="inlineStr">
        <is>
          <t>no</t>
        </is>
      </c>
      <c r="L76" s="8" t="inlineStr">
        <is>
          <t>no</t>
        </is>
      </c>
      <c r="M76" s="8" t="inlineStr">
        <is>
          <t>no</t>
        </is>
      </c>
      <c r="N76" s="9" t="inlineStr">
        <is>
          <t>mayor valor muestreado por banda de T_fuente con al menos 10 KALINA dentro del rango (17 a 681); sin optimizador, con tamaños y diseños distintos por banda; la banda de 77 C casi no converge</t>
        </is>
      </c>
    </row>
    <row r="77">
      <c r="A77" s="8" t="inlineStr">
        <is>
          <t>E9</t>
        </is>
      </c>
      <c r="B77" s="8" t="inlineStr">
        <is>
          <t>EQUIPOS</t>
        </is>
      </c>
      <c r="C77" s="8" t="inlineStr">
        <is>
          <t>Media</t>
        </is>
      </c>
      <c r="D77" s="8" t="n">
        <v>3</v>
      </c>
      <c r="E77" s="9" t="inlineStr">
        <is>
          <t>cumple 3 de 6 criterios; falta: una sola linea de evidencia; robusto_diseno = parcial; intervalo = no</t>
        </is>
      </c>
      <c r="F77" s="8" t="inlineStr">
        <is>
          <t>inferencia</t>
        </is>
      </c>
      <c r="G77" s="8" t="n">
        <v>1</v>
      </c>
      <c r="H77" s="8" t="n">
        <v>2047</v>
      </c>
      <c r="I77" s="8" t="inlineStr">
        <is>
          <t>na</t>
        </is>
      </c>
      <c r="J77" s="8" t="inlineStr">
        <is>
          <t>parcial</t>
        </is>
      </c>
      <c r="K77" s="8" t="inlineStr">
        <is>
          <t>no</t>
        </is>
      </c>
      <c r="L77" s="8" t="inlineStr">
        <is>
          <t>no</t>
        </is>
      </c>
      <c r="M77" s="8" t="inlineStr">
        <is>
          <t>si</t>
        </is>
      </c>
      <c r="N77" s="9" t="inlineStr">
        <is>
          <t>aritmetica sobre las cifras por kg/s de los KALINA de diseños mezclados (p6_equipos_kw); depende del diseño como E1 a E7</t>
        </is>
      </c>
    </row>
    <row r="78">
      <c r="A78" s="12" t="inlineStr">
        <is>
          <t>pendiente = aun no comprobado; acotado = el enunciado limita su alcance a la rebanada o escenario donde se midio; na = el criterio no aplica a esa conclusion. `acotado` solo permite Alta si el alcance esta dicho en el propio enunciado.</t>
        </is>
      </c>
    </row>
    <row r="82">
      <c r="A82" s="13" t="inlineStr">
        <is>
          <t>Descripción de la hoja</t>
        </is>
      </c>
    </row>
    <row r="83">
      <c r="A83" s="4" t="inlineStr">
        <is>
          <t>Regla de confianza aplicada por codigo y criterios que sostienen cada conclusion.</t>
        </is>
      </c>
    </row>
    <row r="84">
      <c r="A84" s="4" t="inlineStr">
        <is>
          <t>Alta es rara a proposito: exige varias lineas de evidencia, robustez e intervalo.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2026-10-18T22:35:32Z</dcterms:created>
  <dcterms:modified xsi:type="dcterms:W3CDTF">2026-10-18T22:35:41Z</dcterms:modified>
</cp:coreProperties>
</file>