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  <sheet state="visible" name="Informe de compatibilidad" sheetId="4" r:id="rId7"/>
  </sheets>
  <definedNames/>
  <calcPr/>
</workbook>
</file>

<file path=xl/sharedStrings.xml><?xml version="1.0" encoding="utf-8"?>
<sst xmlns="http://schemas.openxmlformats.org/spreadsheetml/2006/main" count="76" uniqueCount="72">
  <si>
    <r>
      <rPr>
        <rFont val="Ubuntu"/>
        <b/>
        <color theme="1"/>
        <sz val="9.0"/>
      </rPr>
      <t xml:space="preserve">REBUT INDIVIDUAL  JUSTIFICATIU DEL PAGAMENT DE SALARIS
</t>
    </r>
    <r>
      <rPr>
        <rFont val="Ubuntu"/>
        <b val="0"/>
        <i/>
        <color theme="1"/>
        <sz val="6.0"/>
      </rPr>
      <t>Ordre ESS/2098/2014</t>
    </r>
  </si>
  <si>
    <t>Empresa</t>
  </si>
  <si>
    <t>Gabimedi</t>
  </si>
  <si>
    <t>Treballador/a</t>
  </si>
  <si>
    <t>Joan Robira</t>
  </si>
  <si>
    <t>Domicili</t>
  </si>
  <si>
    <t>Girona</t>
  </si>
  <si>
    <t>NIF</t>
  </si>
  <si>
    <t>67856678J</t>
  </si>
  <si>
    <t>B17412636</t>
  </si>
  <si>
    <t>Número S.S..</t>
  </si>
  <si>
    <t>CCC</t>
  </si>
  <si>
    <t>Grup professional</t>
  </si>
  <si>
    <t>auxiliar administratiu</t>
  </si>
  <si>
    <t>Grup cotització</t>
  </si>
  <si>
    <t xml:space="preserve">Període de liquidació: </t>
  </si>
  <si>
    <t>del ...1... de .........març............. al ...31... de .............març.......... de 2021</t>
  </si>
  <si>
    <t>Total dies</t>
  </si>
  <si>
    <t>.......30........</t>
  </si>
  <si>
    <t>I. MERITACIONS</t>
  </si>
  <si>
    <t>IMPORT</t>
  </si>
  <si>
    <t>TOTAL</t>
  </si>
  <si>
    <t>1. Percepcions salarials</t>
  </si>
  <si>
    <t>Salari base</t>
  </si>
  <si>
    <t>Complements salarials:</t>
  </si>
  <si>
    <t>Atenció al Públic</t>
  </si>
  <si>
    <t>Hores extraordinàries</t>
  </si>
  <si>
    <t>Hores complementaries (contractes a temps parcial)</t>
  </si>
  <si>
    <t>Gratificacions extraordinàries</t>
  </si>
  <si>
    <t>Salari en espècie</t>
  </si>
  <si>
    <t>2. Percepcions no salarials</t>
  </si>
  <si>
    <t>Indemnitzacions o abonament de despeses</t>
  </si>
  <si>
    <t>Prestacions i indemnitzacions de la Seguretat Social</t>
  </si>
  <si>
    <t>Indemnitzacions por trasllats, suspensions o acomiadaments.</t>
  </si>
  <si>
    <t>Altres percepcions no salarials</t>
  </si>
  <si>
    <t>A. TOTAL MERITAT</t>
  </si>
  <si>
    <t>II. DEDUCCIONS</t>
  </si>
  <si>
    <t>1. Aportacions del treballador a les cotitzacions de la Seguretat Social i conceptes de recaptació conjunta</t>
  </si>
  <si>
    <t>%</t>
  </si>
  <si>
    <t>Contingències comunes</t>
  </si>
  <si>
    <t>Atur</t>
  </si>
  <si>
    <t>Formació Professional</t>
  </si>
  <si>
    <t>Hores extraordinàrias</t>
  </si>
  <si>
    <t>TOTAL APORTACIONS</t>
  </si>
  <si>
    <t>2. Impost sobre la renda de les persones físiques</t>
  </si>
  <si>
    <t>3. Bestretes</t>
  </si>
  <si>
    <t>4. Valor dels productes rebuts en espècie</t>
  </si>
  <si>
    <t>5. Altres deduccions</t>
  </si>
  <si>
    <t>B. TOTAL A DEDUIR</t>
  </si>
  <si>
    <t>LÍQUID TOTAL A PERCEBRE (A-B)</t>
  </si>
  <si>
    <t>Signatura i segell de l’empresa</t>
  </si>
  <si>
    <t>Data</t>
  </si>
  <si>
    <t>HO HE REBUT</t>
  </si>
  <si>
    <t>DETERMINACIÓ DE LES BASES DE COTITZACIÓ A LA SEGURITAT SOCIAL I CONCEPTES DE RECAPTACIÓ CONJUNTA I DE LA BASE SUBJETA A RETENCIÓ DE L’IRPF I APORTACIÓ DE L’EMPRESA</t>
  </si>
  <si>
    <t>CONCEPTE</t>
  </si>
  <si>
    <t>BASE</t>
  </si>
  <si>
    <t>TIPUS</t>
  </si>
  <si>
    <t>APORTACIÓ EMPRESA</t>
  </si>
  <si>
    <t>1. Contingències comunes</t>
  </si>
  <si>
    <t>Import remuneració mensual</t>
  </si>
  <si>
    <t>Import prorrata pagues extraordinàries</t>
  </si>
  <si>
    <t>2. Contingències professionals i conceptes de recaptació conjunta</t>
  </si>
  <si>
    <t>AT i EP</t>
  </si>
  <si>
    <t>Fons de Garantia Salarial</t>
  </si>
  <si>
    <t xml:space="preserve">3. Cotització addicional hores extraordinàries </t>
  </si>
  <si>
    <t>4. Base subjecta a retenció de l’IRPF</t>
  </si>
  <si>
    <t>Informe de compatibilidad para Copia de NOMINA1.xls</t>
  </si>
  <si>
    <t>Ejecutar el 12/11/2014 10:18</t>
  </si>
  <si>
    <t>Las siguientes características de este libro no son compatibles con versiones anteriores de Excel. Estas características podrían perderse o degradarse si guarda el libro con un formato de archivo anterior.</t>
  </si>
  <si>
    <t>Pérdida menor de fidelidad</t>
  </si>
  <si>
    <t>Nº de apariciones</t>
  </si>
  <si>
    <t>Algunas celdas o estilos de este libro contienen un formato no admitido en el formato de archivo seleccionado. Estos formatos se convertirán al formato más cercano disponible.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</si>
</sst>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\ [$€-403];[Red]\-#,##0.00\ [$€-403]"/>
    <numFmt numFmtId="165" formatCode="#,##0.00&quot; €&quot;"/>
    <numFmt numFmtId="166" formatCode="#,##0.00&quot; €&quot;;[Red]\-#,##0.00&quot; €&quot;"/>
  </numFmts>
  <fonts count="27">
    <font>
      <sz val="10.0"/>
      <color rgb="FF000000"/>
      <name val="Calibri"/>
      <scheme val="minor"/>
    </font>
    <font>
      <sz val="10.0"/>
      <color theme="1"/>
      <name val="Bookman Old Style"/>
    </font>
    <font>
      <b/>
      <sz val="9.0"/>
      <color theme="1"/>
      <name val="Ubuntu"/>
    </font>
    <font/>
    <font>
      <sz val="8.0"/>
      <color theme="1"/>
      <name val="Bookman Old Style"/>
    </font>
    <font>
      <sz val="9.0"/>
      <color theme="1"/>
      <name val="Ubuntu"/>
    </font>
    <font>
      <sz val="10.0"/>
      <color theme="1"/>
      <name val="Ubuntu"/>
    </font>
    <font>
      <sz val="8.0"/>
      <color theme="1"/>
      <name val="Ubuntu"/>
    </font>
    <font>
      <b/>
      <sz val="10.0"/>
      <color theme="1"/>
      <name val="Bookman Old Style"/>
    </font>
    <font>
      <b/>
      <sz val="8.0"/>
      <color theme="1"/>
      <name val="Ubuntu"/>
    </font>
    <font>
      <b/>
      <sz val="10.0"/>
      <color theme="1"/>
      <name val="Ubuntu"/>
    </font>
    <font>
      <b/>
      <sz val="8.0"/>
      <color theme="1"/>
      <name val="Bookman Old Style"/>
    </font>
    <font>
      <sz val="10.0"/>
      <color rgb="FFFF0000"/>
      <name val="Times New Roman"/>
    </font>
    <font>
      <sz val="12.0"/>
      <color theme="1"/>
      <name val="Times New Roman"/>
    </font>
    <font>
      <sz val="10.0"/>
      <color theme="1"/>
      <name val="Arial"/>
    </font>
    <font>
      <u/>
      <sz val="12.0"/>
      <color theme="1"/>
      <name val="Times New Roman"/>
    </font>
    <font>
      <u/>
      <sz val="12.0"/>
      <color theme="1"/>
      <name val="Times New Roman"/>
    </font>
    <font>
      <u/>
      <sz val="8.0"/>
      <color theme="1"/>
      <name val="Ubuntu"/>
    </font>
    <font>
      <sz val="10.0"/>
      <color theme="1"/>
      <name val="Times New Roman"/>
    </font>
    <font>
      <b/>
      <u/>
      <sz val="10.0"/>
      <color theme="1"/>
      <name val="Bookman Old Style"/>
    </font>
    <font>
      <b/>
      <u/>
      <sz val="8.0"/>
      <color theme="1"/>
      <name val="Bookman Old Style"/>
    </font>
    <font>
      <b/>
      <u/>
      <sz val="10.0"/>
      <color theme="1"/>
      <name val="Bookman Old Style"/>
    </font>
    <font>
      <u/>
      <sz val="10.0"/>
      <color theme="1"/>
      <name val="Ubuntu"/>
    </font>
    <font>
      <b/>
      <u/>
      <sz val="8.0"/>
      <color theme="1"/>
      <name val="Bookman Old Style"/>
    </font>
    <font>
      <b/>
      <u/>
      <sz val="8.0"/>
      <color theme="1"/>
      <name val="Ubuntu"/>
    </font>
    <font>
      <sz val="8.0"/>
      <color theme="1"/>
      <name val="Arial"/>
    </font>
    <font>
      <b/>
      <sz val="10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2">
    <border/>
    <border>
      <left/>
      <right/>
      <top/>
      <bottom/>
    </border>
    <border>
      <left/>
      <top/>
      <bottom/>
    </border>
    <border>
      <top/>
      <bottom/>
    </border>
    <border>
      <left style="thin">
        <color rgb="FF000000"/>
      </left>
      <right/>
      <top style="thin">
        <color rgb="FF000000"/>
      </top>
      <bottom/>
    </border>
    <border>
      <left/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/>
      <right/>
      <top style="thin">
        <color rgb="FF31363B"/>
      </top>
      <bottom/>
    </border>
    <border>
      <left/>
      <top style="thin">
        <color rgb="FF31363B"/>
      </top>
      <bottom style="dotted">
        <color rgb="FF31363B"/>
      </bottom>
    </border>
    <border>
      <top style="thin">
        <color rgb="FF31363B"/>
      </top>
      <bottom style="dotted">
        <color rgb="FF31363B"/>
      </bottom>
    </border>
    <border>
      <right style="thin">
        <color rgb="FF31363B"/>
      </right>
      <top style="thin">
        <color rgb="FF31363B"/>
      </top>
      <bottom style="dotted">
        <color rgb="FF31363B"/>
      </bottom>
    </border>
    <border>
      <left style="thin">
        <color rgb="FF000000"/>
      </left>
      <right/>
      <top/>
      <bottom/>
    </border>
    <border>
      <left/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left/>
      <top style="dotted">
        <color rgb="FF31363B"/>
      </top>
      <bottom style="dotted">
        <color rgb="FF31363B"/>
      </bottom>
    </border>
    <border>
      <top style="dotted">
        <color rgb="FF31363B"/>
      </top>
      <bottom style="dotted">
        <color rgb="FF31363B"/>
      </bottom>
    </border>
    <border>
      <right style="thin">
        <color rgb="FF31363B"/>
      </right>
      <top style="dotted">
        <color rgb="FF31363B"/>
      </top>
      <bottom style="dotted">
        <color rgb="FF31363B"/>
      </bottom>
    </border>
    <border>
      <right style="thin">
        <color rgb="FF000000"/>
      </right>
      <top style="dotted">
        <color rgb="FF31363B"/>
      </top>
      <bottom style="dotted">
        <color rgb="FF31363B"/>
      </bottom>
    </border>
    <border>
      <left style="thin">
        <color rgb="FF000000"/>
      </left>
      <right/>
      <top/>
      <bottom style="thin">
        <color rgb="FF000000"/>
      </bottom>
    </border>
    <border>
      <left/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/>
      <right/>
      <top/>
      <bottom style="thin">
        <color rgb="FF31363B"/>
      </bottom>
    </border>
    <border>
      <left/>
      <top style="dotted">
        <color rgb="FF31363B"/>
      </top>
      <bottom style="thin">
        <color rgb="FF31363B"/>
      </bottom>
    </border>
    <border>
      <top style="dotted">
        <color rgb="FF31363B"/>
      </top>
      <bottom style="thin">
        <color rgb="FF31363B"/>
      </bottom>
    </border>
    <border>
      <right style="thin">
        <color rgb="FF31363B"/>
      </right>
      <top style="dotted">
        <color rgb="FF31363B"/>
      </top>
      <bottom style="thin">
        <color rgb="FF31363B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1363B"/>
      </left>
      <right/>
      <top/>
      <bottom/>
    </border>
    <border>
      <left/>
      <right style="thin">
        <color rgb="FF000000"/>
      </right>
      <top/>
      <bottom/>
    </border>
    <border>
      <left/>
      <right style="thin">
        <color rgb="FF31363B"/>
      </right>
      <top/>
      <bottom/>
    </border>
    <border>
      <left/>
      <right/>
      <top/>
      <bottom style="dotted">
        <color rgb="FF31363B"/>
      </bottom>
    </border>
    <border>
      <left style="thin">
        <color rgb="FF31363B"/>
      </left>
      <top/>
      <bottom style="thin">
        <color rgb="FF31363B"/>
      </bottom>
    </border>
    <border>
      <top/>
      <bottom style="thin">
        <color rgb="FF31363B"/>
      </bottom>
    </border>
    <border>
      <left style="thin">
        <color rgb="FF31363B"/>
      </left>
      <top style="thin">
        <color rgb="FF31363B"/>
      </top>
      <bottom style="thin">
        <color rgb="FF31363B"/>
      </bottom>
    </border>
    <border>
      <top style="thin">
        <color rgb="FF31363B"/>
      </top>
      <bottom style="thin">
        <color rgb="FF31363B"/>
      </bottom>
    </border>
    <border>
      <left/>
      <right/>
      <top style="dotted">
        <color rgb="FF31363B"/>
      </top>
      <bottom style="dotted">
        <color rgb="FF31363B"/>
      </bottom>
    </border>
    <border>
      <left/>
      <right/>
      <top/>
      <bottom style="dotted">
        <color rgb="FF000000"/>
      </bottom>
    </border>
    <border>
      <left/>
      <right/>
      <top style="dotted">
        <color rgb="FF31363B"/>
      </top>
      <bottom style="dotted">
        <color rgb="FF000000"/>
      </bottom>
    </border>
    <border>
      <left/>
      <right style="thin">
        <color rgb="FF31363B"/>
      </right>
      <top/>
      <bottom style="thin">
        <color rgb="FF31363B"/>
      </bottom>
    </border>
    <border>
      <left/>
      <right/>
      <top style="thin">
        <color rgb="FF31363B"/>
      </top>
      <bottom style="thin">
        <color rgb="FF31363B"/>
      </bottom>
    </border>
    <border>
      <left/>
      <right/>
      <top/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/>
      <bottom/>
    </border>
    <border>
      <left style="thin">
        <color rgb="FF31363B"/>
      </left>
      <right/>
      <top/>
      <bottom style="thin">
        <color rgb="FF31363B"/>
      </bottom>
    </border>
    <border>
      <left style="thin">
        <color rgb="FF31363B"/>
      </left>
      <top style="thin">
        <color rgb="FF31363B"/>
      </top>
      <bottom/>
    </border>
    <border>
      <top style="thin">
        <color rgb="FF31363B"/>
      </top>
      <bottom/>
    </border>
    <border>
      <right style="thin">
        <color rgb="FF31363B"/>
      </right>
      <top style="thin">
        <color rgb="FF31363B"/>
      </top>
      <bottom/>
    </border>
    <border>
      <left style="thin">
        <color rgb="FF31363B"/>
      </left>
      <top/>
      <bottom/>
    </border>
    <border>
      <right style="thin">
        <color rgb="FF31363B"/>
      </right>
      <top/>
      <bottom/>
    </border>
    <border>
      <left style="thin">
        <color rgb="FF31363B"/>
      </left>
      <top/>
    </border>
    <border>
      <top/>
    </border>
    <border>
      <left style="thin">
        <color rgb="FF31363B"/>
      </left>
    </border>
    <border>
      <left/>
      <right style="thin">
        <color rgb="FF31363B"/>
      </right>
      <top style="thin">
        <color rgb="FF31363B"/>
      </top>
      <bottom style="thin">
        <color rgb="FF31363B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8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top" wrapText="0"/>
    </xf>
    <xf borderId="2" fillId="2" fontId="2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1" fillId="2" fontId="4" numFmtId="0" xfId="0" applyAlignment="1" applyBorder="1" applyFont="1">
      <alignment shrinkToFit="0" vertical="top" wrapText="0"/>
    </xf>
    <xf borderId="4" fillId="2" fontId="5" numFmtId="0" xfId="0" applyAlignment="1" applyBorder="1" applyFont="1">
      <alignment shrinkToFit="0" vertical="bottom" wrapText="0"/>
    </xf>
    <xf borderId="5" fillId="2" fontId="5" numFmtId="0" xfId="0" applyAlignment="1" applyBorder="1" applyFont="1">
      <alignment horizontal="left" shrinkToFit="0" vertical="center" wrapText="0"/>
    </xf>
    <xf borderId="6" fillId="0" fontId="3" numFmtId="0" xfId="0" applyBorder="1" applyFont="1"/>
    <xf borderId="7" fillId="0" fontId="3" numFmtId="0" xfId="0" applyBorder="1" applyFont="1"/>
    <xf borderId="8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horizontal="left" shrinkToFit="0" vertical="center" wrapText="0"/>
    </xf>
    <xf borderId="10" fillId="0" fontId="3" numFmtId="0" xfId="0" applyBorder="1" applyFont="1"/>
    <xf borderId="11" fillId="0" fontId="3" numFmtId="0" xfId="0" applyBorder="1" applyFont="1"/>
    <xf borderId="12" fillId="2" fontId="5" numFmtId="0" xfId="0" applyAlignment="1" applyBorder="1" applyFont="1">
      <alignment shrinkToFit="0" vertical="bottom" wrapText="0"/>
    </xf>
    <xf borderId="13" fillId="2" fontId="5" numFmtId="0" xfId="0" applyAlignment="1" applyBorder="1" applyFont="1">
      <alignment horizontal="left" shrinkToFit="0" vertical="center" wrapText="0"/>
    </xf>
    <xf borderId="14" fillId="0" fontId="3" numFmtId="0" xfId="0" applyBorder="1" applyFont="1"/>
    <xf borderId="15" fillId="0" fontId="3" numFmtId="0" xfId="0" applyBorder="1" applyFont="1"/>
    <xf borderId="1" fillId="2" fontId="5" numFmtId="0" xfId="0" applyAlignment="1" applyBorder="1" applyFont="1">
      <alignment shrinkToFit="0" vertical="bottom" wrapText="0"/>
    </xf>
    <xf borderId="16" fillId="2" fontId="5" numFmtId="0" xfId="0" applyAlignment="1" applyBorder="1" applyFont="1">
      <alignment horizontal="left" shrinkToFit="0" vertical="center" wrapText="0"/>
    </xf>
    <xf borderId="17" fillId="0" fontId="3" numFmtId="0" xfId="0" applyBorder="1" applyFont="1"/>
    <xf borderId="18" fillId="0" fontId="3" numFmtId="0" xfId="0" applyBorder="1" applyFont="1"/>
    <xf borderId="19" fillId="0" fontId="3" numFmtId="0" xfId="0" applyBorder="1" applyFont="1"/>
    <xf borderId="1" fillId="2" fontId="5" numFmtId="0" xfId="0" applyAlignment="1" applyBorder="1" applyFont="1">
      <alignment horizontal="left" shrinkToFit="0" vertical="bottom" wrapText="0"/>
    </xf>
    <xf borderId="20" fillId="2" fontId="5" numFmtId="0" xfId="0" applyAlignment="1" applyBorder="1" applyFont="1">
      <alignment shrinkToFit="0" vertical="bottom" wrapText="0"/>
    </xf>
    <xf borderId="21" fillId="2" fontId="5" numFmtId="0" xfId="0" applyAlignment="1" applyBorder="1" applyFont="1">
      <alignment horizontal="center" shrinkToFit="0" vertical="center" wrapText="0"/>
    </xf>
    <xf borderId="22" fillId="0" fontId="3" numFmtId="0" xfId="0" applyBorder="1" applyFont="1"/>
    <xf borderId="23" fillId="0" fontId="3" numFmtId="0" xfId="0" applyBorder="1" applyFont="1"/>
    <xf borderId="24" fillId="2" fontId="5" numFmtId="0" xfId="0" applyAlignment="1" applyBorder="1" applyFont="1">
      <alignment shrinkToFit="0" vertical="bottom" wrapText="0"/>
    </xf>
    <xf borderId="25" fillId="2" fontId="5" numFmtId="0" xfId="0" applyAlignment="1" applyBorder="1" applyFont="1">
      <alignment horizontal="center" shrinkToFit="0" vertical="center" wrapText="0"/>
    </xf>
    <xf borderId="26" fillId="0" fontId="3" numFmtId="0" xfId="0" applyBorder="1" applyFont="1"/>
    <xf borderId="27" fillId="0" fontId="3" numFmtId="0" xfId="0" applyBorder="1" applyFont="1"/>
    <xf borderId="1" fillId="2" fontId="6" numFmtId="0" xfId="0" applyAlignment="1" applyBorder="1" applyFont="1">
      <alignment shrinkToFit="0" vertical="top" wrapText="0"/>
    </xf>
    <xf borderId="1" fillId="2" fontId="7" numFmtId="0" xfId="0" applyAlignment="1" applyBorder="1" applyFont="1">
      <alignment shrinkToFit="0" vertical="top" wrapText="0"/>
    </xf>
    <xf borderId="28" fillId="2" fontId="5" numFmtId="0" xfId="0" applyAlignment="1" applyBorder="1" applyFont="1">
      <alignment shrinkToFit="0" vertical="center" wrapText="0"/>
    </xf>
    <xf borderId="29" fillId="2" fontId="7" numFmtId="0" xfId="0" applyAlignment="1" applyBorder="1" applyFont="1">
      <alignment shrinkToFit="0" vertical="center" wrapText="0"/>
    </xf>
    <xf borderId="30" fillId="2" fontId="5" numFmtId="0" xfId="0" applyAlignment="1" applyBorder="1" applyFont="1">
      <alignment horizontal="center" readingOrder="0" shrinkToFit="0" vertical="center" wrapText="0"/>
    </xf>
    <xf borderId="31" fillId="0" fontId="3" numFmtId="0" xfId="0" applyBorder="1" applyFont="1"/>
    <xf borderId="29" fillId="2" fontId="5" numFmtId="0" xfId="0" applyAlignment="1" applyBorder="1" applyFont="1">
      <alignment horizontal="center" shrinkToFit="0" vertical="center" wrapText="0"/>
    </xf>
    <xf borderId="32" fillId="2" fontId="5" numFmtId="0" xfId="0" applyAlignment="1" applyBorder="1" applyFont="1">
      <alignment horizontal="center" readingOrder="0" shrinkToFit="0" vertical="center" wrapText="0"/>
    </xf>
    <xf borderId="1" fillId="2" fontId="8" numFmtId="0" xfId="0" applyAlignment="1" applyBorder="1" applyFont="1">
      <alignment shrinkToFit="0" vertical="top" wrapText="0"/>
    </xf>
    <xf borderId="33" fillId="2" fontId="6" numFmtId="0" xfId="0" applyAlignment="1" applyBorder="1" applyFont="1">
      <alignment shrinkToFit="0" vertical="top" wrapText="0"/>
    </xf>
    <xf borderId="1" fillId="2" fontId="9" numFmtId="0" xfId="0" applyAlignment="1" applyBorder="1" applyFont="1">
      <alignment shrinkToFit="0" vertical="top" wrapText="0"/>
    </xf>
    <xf borderId="1" fillId="2" fontId="10" numFmtId="0" xfId="0" applyAlignment="1" applyBorder="1" applyFont="1">
      <alignment shrinkToFit="0" vertical="top" wrapText="0"/>
    </xf>
    <xf borderId="1" fillId="2" fontId="6" numFmtId="0" xfId="0" applyAlignment="1" applyBorder="1" applyFont="1">
      <alignment horizontal="center" shrinkToFit="0" vertical="center" wrapText="0"/>
    </xf>
    <xf borderId="34" fillId="2" fontId="6" numFmtId="0" xfId="0" applyAlignment="1" applyBorder="1" applyFont="1">
      <alignment horizontal="center" shrinkToFit="0" vertical="center" wrapText="0"/>
    </xf>
    <xf borderId="1" fillId="2" fontId="11" numFmtId="0" xfId="0" applyAlignment="1" applyBorder="1" applyFont="1">
      <alignment shrinkToFit="0" vertical="top" wrapText="0"/>
    </xf>
    <xf borderId="1" fillId="2" fontId="8" numFmtId="0" xfId="0" applyAlignment="1" applyBorder="1" applyFont="1">
      <alignment horizontal="left" shrinkToFit="0" vertical="top" wrapText="0"/>
    </xf>
    <xf borderId="33" fillId="2" fontId="5" numFmtId="0" xfId="0" applyAlignment="1" applyBorder="1" applyFont="1">
      <alignment shrinkToFit="0" vertical="top" wrapText="0"/>
    </xf>
    <xf borderId="1" fillId="2" fontId="5" numFmtId="0" xfId="0" applyAlignment="1" applyBorder="1" applyFont="1">
      <alignment shrinkToFit="0" vertical="top" wrapText="0"/>
    </xf>
    <xf borderId="35" fillId="2" fontId="7" numFmtId="0" xfId="0" applyAlignment="1" applyBorder="1" applyFont="1">
      <alignment shrinkToFit="0" vertical="top" wrapText="0"/>
    </xf>
    <xf borderId="1" fillId="2" fontId="12" numFmtId="0" xfId="0" applyAlignment="1" applyBorder="1" applyFont="1">
      <alignment horizontal="right" shrinkToFit="0" vertical="top" wrapText="1"/>
    </xf>
    <xf borderId="36" fillId="2" fontId="5" numFmtId="0" xfId="0" applyAlignment="1" applyBorder="1" applyFont="1">
      <alignment shrinkToFit="0" vertical="top" wrapText="0"/>
    </xf>
    <xf borderId="36" fillId="2" fontId="6" numFmtId="0" xfId="0" applyAlignment="1" applyBorder="1" applyFont="1">
      <alignment shrinkToFit="0" vertical="top" wrapText="0"/>
    </xf>
    <xf borderId="36" fillId="2" fontId="7" numFmtId="0" xfId="0" applyAlignment="1" applyBorder="1" applyFont="1">
      <alignment shrinkToFit="0" vertical="top" wrapText="0"/>
    </xf>
    <xf borderId="36" fillId="2" fontId="7" numFmtId="164" xfId="0" applyAlignment="1" applyBorder="1" applyFont="1" applyNumberFormat="1">
      <alignment horizontal="right" shrinkToFit="0" vertical="center" wrapText="0"/>
    </xf>
    <xf borderId="24" fillId="2" fontId="7" numFmtId="165" xfId="0" applyAlignment="1" applyBorder="1" applyFont="1" applyNumberFormat="1">
      <alignment shrinkToFit="0" vertical="top" wrapText="0"/>
    </xf>
    <xf borderId="37" fillId="2" fontId="5" numFmtId="0" xfId="0" applyAlignment="1" applyBorder="1" applyFont="1">
      <alignment horizontal="center" shrinkToFit="0" vertical="center" wrapText="0"/>
    </xf>
    <xf borderId="38" fillId="0" fontId="3" numFmtId="0" xfId="0" applyBorder="1" applyFont="1"/>
    <xf borderId="36" fillId="2" fontId="7" numFmtId="0" xfId="0" applyAlignment="1" applyBorder="1" applyFont="1">
      <alignment horizontal="right" shrinkToFit="0" vertical="center" wrapText="0"/>
    </xf>
    <xf borderId="1" fillId="2" fontId="13" numFmtId="4" xfId="0" applyAlignment="1" applyBorder="1" applyFont="1" applyNumberFormat="1">
      <alignment shrinkToFit="0" vertical="top" wrapText="0"/>
    </xf>
    <xf borderId="1" fillId="2" fontId="14" numFmtId="0" xfId="0" applyAlignment="1" applyBorder="1" applyFont="1">
      <alignment shrinkToFit="0" vertical="top" wrapText="0"/>
    </xf>
    <xf borderId="39" fillId="2" fontId="5" numFmtId="0" xfId="0" applyAlignment="1" applyBorder="1" applyFont="1">
      <alignment horizontal="center" shrinkToFit="0" vertical="center" wrapText="0"/>
    </xf>
    <xf borderId="40" fillId="0" fontId="3" numFmtId="0" xfId="0" applyBorder="1" applyFont="1"/>
    <xf borderId="41" fillId="2" fontId="5" numFmtId="0" xfId="0" applyAlignment="1" applyBorder="1" applyFont="1">
      <alignment shrinkToFit="0" vertical="top" wrapText="0"/>
    </xf>
    <xf borderId="41" fillId="2" fontId="7" numFmtId="0" xfId="0" applyAlignment="1" applyBorder="1" applyFont="1">
      <alignment shrinkToFit="0" vertical="top" wrapText="0"/>
    </xf>
    <xf borderId="41" fillId="2" fontId="6" numFmtId="0" xfId="0" applyAlignment="1" applyBorder="1" applyFont="1">
      <alignment shrinkToFit="0" vertical="top" wrapText="0"/>
    </xf>
    <xf borderId="1" fillId="2" fontId="7" numFmtId="165" xfId="0" applyAlignment="1" applyBorder="1" applyFont="1" applyNumberFormat="1">
      <alignment shrinkToFit="0" vertical="top" wrapText="0"/>
    </xf>
    <xf borderId="1" fillId="2" fontId="15" numFmtId="4" xfId="0" applyAlignment="1" applyBorder="1" applyFont="1" applyNumberFormat="1">
      <alignment shrinkToFit="0" vertical="top" wrapText="0"/>
    </xf>
    <xf borderId="1" fillId="2" fontId="16" numFmtId="0" xfId="0" applyAlignment="1" applyBorder="1" applyFont="1">
      <alignment shrinkToFit="0" vertical="top" wrapText="0"/>
    </xf>
    <xf borderId="1" fillId="2" fontId="12" numFmtId="4" xfId="0" applyAlignment="1" applyBorder="1" applyFont="1" applyNumberFormat="1">
      <alignment horizontal="right" shrinkToFit="0" vertical="top" wrapText="1"/>
    </xf>
    <xf borderId="42" fillId="2" fontId="5" numFmtId="0" xfId="0" applyAlignment="1" applyBorder="1" applyFont="1">
      <alignment shrinkToFit="0" vertical="top" wrapText="0"/>
    </xf>
    <xf borderId="24" fillId="2" fontId="7" numFmtId="165" xfId="0" applyAlignment="1" applyBorder="1" applyFont="1" applyNumberFormat="1">
      <alignment shrinkToFit="0" vertical="bottom" wrapText="0"/>
    </xf>
    <xf borderId="24" fillId="2" fontId="17" numFmtId="165" xfId="0" applyAlignment="1" applyBorder="1" applyFont="1" applyNumberFormat="1">
      <alignment shrinkToFit="0" vertical="top" wrapText="0"/>
    </xf>
    <xf borderId="42" fillId="2" fontId="6" numFmtId="0" xfId="0" applyAlignment="1" applyBorder="1" applyFont="1">
      <alignment shrinkToFit="0" vertical="top" wrapText="0"/>
    </xf>
    <xf borderId="43" fillId="2" fontId="7" numFmtId="0" xfId="0" applyAlignment="1" applyBorder="1" applyFont="1">
      <alignment shrinkToFit="0" vertical="top" wrapText="0"/>
    </xf>
    <xf borderId="43" fillId="2" fontId="6" numFmtId="0" xfId="0" applyAlignment="1" applyBorder="1" applyFont="1">
      <alignment shrinkToFit="0" vertical="top" wrapText="0"/>
    </xf>
    <xf borderId="24" fillId="2" fontId="7" numFmtId="164" xfId="0" applyAlignment="1" applyBorder="1" applyFont="1" applyNumberFormat="1">
      <alignment shrinkToFit="0" vertical="top" wrapText="0"/>
    </xf>
    <xf borderId="8" fillId="2" fontId="7" numFmtId="165" xfId="0" applyAlignment="1" applyBorder="1" applyFont="1" applyNumberFormat="1">
      <alignment shrinkToFit="0" vertical="top" wrapText="0"/>
    </xf>
    <xf borderId="33" fillId="2" fontId="10" numFmtId="0" xfId="0" applyAlignment="1" applyBorder="1" applyFont="1">
      <alignment shrinkToFit="0" vertical="top" wrapText="0"/>
    </xf>
    <xf borderId="42" fillId="2" fontId="9" numFmtId="0" xfId="0" applyAlignment="1" applyBorder="1" applyFont="1">
      <alignment shrinkToFit="0" vertical="top" wrapText="0"/>
    </xf>
    <xf borderId="36" fillId="2" fontId="10" numFmtId="0" xfId="0" applyAlignment="1" applyBorder="1" applyFont="1">
      <alignment shrinkToFit="0" vertical="top" wrapText="0"/>
    </xf>
    <xf borderId="36" fillId="2" fontId="9" numFmtId="0" xfId="0" applyAlignment="1" applyBorder="1" applyFont="1">
      <alignment shrinkToFit="0" vertical="top" wrapText="0"/>
    </xf>
    <xf borderId="44" fillId="2" fontId="5" numFmtId="165" xfId="0" applyAlignment="1" applyBorder="1" applyFont="1" applyNumberFormat="1">
      <alignment shrinkToFit="0" vertical="top" wrapText="0"/>
    </xf>
    <xf borderId="1" fillId="2" fontId="18" numFmtId="0" xfId="0" applyAlignment="1" applyBorder="1" applyFont="1">
      <alignment horizontal="right" shrinkToFit="0" vertical="top" wrapText="1"/>
    </xf>
    <xf borderId="33" fillId="2" fontId="6" numFmtId="0" xfId="0" applyAlignment="1" applyBorder="1" applyFont="1">
      <alignment shrinkToFit="0" vertical="center" wrapText="0"/>
    </xf>
    <xf borderId="35" fillId="2" fontId="9" numFmtId="0" xfId="0" applyAlignment="1" applyBorder="1" applyFont="1">
      <alignment shrinkToFit="0" vertical="top" wrapText="0"/>
    </xf>
    <xf borderId="1" fillId="2" fontId="5" numFmtId="0" xfId="0" applyAlignment="1" applyBorder="1" applyFont="1">
      <alignment horizontal="center" shrinkToFit="0" vertical="center" wrapText="0"/>
    </xf>
    <xf borderId="33" fillId="2" fontId="5" numFmtId="0" xfId="0" applyAlignment="1" applyBorder="1" applyFont="1">
      <alignment shrinkToFit="0" vertical="center" wrapText="0"/>
    </xf>
    <xf borderId="42" fillId="2" fontId="7" numFmtId="0" xfId="0" applyAlignment="1" applyBorder="1" applyFont="1">
      <alignment shrinkToFit="0" vertical="center" wrapText="0"/>
    </xf>
    <xf borderId="36" fillId="2" fontId="5" numFmtId="165" xfId="0" applyAlignment="1" applyBorder="1" applyFont="1" applyNumberFormat="1">
      <alignment shrinkToFit="0" vertical="top" wrapText="0"/>
    </xf>
    <xf borderId="1" fillId="2" fontId="5" numFmtId="10" xfId="0" applyAlignment="1" applyBorder="1" applyFont="1" applyNumberFormat="1">
      <alignment horizontal="center" shrinkToFit="0" vertical="top" wrapText="0"/>
    </xf>
    <xf borderId="24" fillId="2" fontId="7" numFmtId="164" xfId="0" applyAlignment="1" applyBorder="1" applyFont="1" applyNumberFormat="1">
      <alignment shrinkToFit="0" vertical="center" wrapText="0"/>
    </xf>
    <xf borderId="1" fillId="2" fontId="5" numFmtId="165" xfId="0" applyAlignment="1" applyBorder="1" applyFont="1" applyNumberFormat="1">
      <alignment shrinkToFit="0" vertical="top" wrapText="0"/>
    </xf>
    <xf borderId="36" fillId="2" fontId="7" numFmtId="0" xfId="0" applyAlignment="1" applyBorder="1" applyFont="1">
      <alignment shrinkToFit="0" vertical="center" wrapText="0"/>
    </xf>
    <xf borderId="41" fillId="2" fontId="5" numFmtId="165" xfId="0" applyAlignment="1" applyBorder="1" applyFont="1" applyNumberFormat="1">
      <alignment shrinkToFit="0" vertical="top" wrapText="0"/>
    </xf>
    <xf borderId="45" fillId="2" fontId="7" numFmtId="164" xfId="0" applyAlignment="1" applyBorder="1" applyFont="1" applyNumberFormat="1">
      <alignment shrinkToFit="0" vertical="center" wrapText="0"/>
    </xf>
    <xf borderId="42" fillId="2" fontId="9" numFmtId="0" xfId="0" applyAlignment="1" applyBorder="1" applyFont="1">
      <alignment shrinkToFit="0" vertical="center" wrapText="0"/>
    </xf>
    <xf borderId="42" fillId="2" fontId="2" numFmtId="0" xfId="0" applyAlignment="1" applyBorder="1" applyFont="1">
      <alignment shrinkToFit="0" vertical="top" wrapText="0"/>
    </xf>
    <xf borderId="36" fillId="2" fontId="2" numFmtId="0" xfId="0" applyAlignment="1" applyBorder="1" applyFont="1">
      <alignment shrinkToFit="0" vertical="top" wrapText="0"/>
    </xf>
    <xf borderId="36" fillId="2" fontId="2" numFmtId="164" xfId="0" applyAlignment="1" applyBorder="1" applyFont="1" applyNumberFormat="1">
      <alignment shrinkToFit="0" vertical="top" wrapText="0"/>
    </xf>
    <xf borderId="24" fillId="2" fontId="5" numFmtId="165" xfId="0" applyAlignment="1" applyBorder="1" applyFont="1" applyNumberFormat="1">
      <alignment shrinkToFit="0" vertical="center" wrapText="0"/>
    </xf>
    <xf borderId="1" fillId="2" fontId="7" numFmtId="166" xfId="0" applyAlignment="1" applyBorder="1" applyFont="1" applyNumberFormat="1">
      <alignment shrinkToFit="0" vertical="center" wrapText="0"/>
    </xf>
    <xf borderId="1" fillId="2" fontId="5" numFmtId="0" xfId="0" applyAlignment="1" applyBorder="1" applyFont="1">
      <alignment shrinkToFit="0" vertical="center" wrapText="0"/>
    </xf>
    <xf borderId="36" fillId="2" fontId="5" numFmtId="0" xfId="0" applyAlignment="1" applyBorder="1" applyFont="1">
      <alignment shrinkToFit="0" vertical="center" wrapText="0"/>
    </xf>
    <xf borderId="36" fillId="2" fontId="5" numFmtId="10" xfId="0" applyAlignment="1" applyBorder="1" applyFont="1" applyNumberFormat="1">
      <alignment horizontal="center" shrinkToFit="0" vertical="center" wrapText="0"/>
    </xf>
    <xf borderId="46" fillId="2" fontId="7" numFmtId="164" xfId="0" applyAlignment="1" applyBorder="1" applyFont="1" applyNumberFormat="1">
      <alignment shrinkToFit="0" vertical="center" wrapText="0"/>
    </xf>
    <xf borderId="1" fillId="2" fontId="5" numFmtId="165" xfId="0" applyAlignment="1" applyBorder="1" applyFont="1" applyNumberFormat="1">
      <alignment shrinkToFit="0" vertical="center" wrapText="0"/>
    </xf>
    <xf borderId="35" fillId="2" fontId="7" numFmtId="0" xfId="0" applyAlignment="1" applyBorder="1" applyFont="1">
      <alignment shrinkToFit="0" vertical="center" wrapText="0"/>
    </xf>
    <xf borderId="36" fillId="2" fontId="5" numFmtId="9" xfId="0" applyAlignment="1" applyBorder="1" applyFont="1" applyNumberFormat="1">
      <alignment shrinkToFit="0" vertical="center" wrapText="0"/>
    </xf>
    <xf borderId="1" fillId="2" fontId="7" numFmtId="0" xfId="0" applyAlignment="1" applyBorder="1" applyFont="1">
      <alignment shrinkToFit="0" vertical="center" wrapText="0"/>
    </xf>
    <xf borderId="1" fillId="2" fontId="6" numFmtId="0" xfId="0" applyAlignment="1" applyBorder="1" applyFont="1">
      <alignment shrinkToFit="0" vertical="center" wrapText="0"/>
    </xf>
    <xf borderId="36" fillId="2" fontId="6" numFmtId="0" xfId="0" applyAlignment="1" applyBorder="1" applyFont="1">
      <alignment shrinkToFit="0" vertical="center" wrapText="0"/>
    </xf>
    <xf borderId="45" fillId="2" fontId="7" numFmtId="0" xfId="0" applyAlignment="1" applyBorder="1" applyFont="1">
      <alignment shrinkToFit="0" vertical="center" wrapText="0"/>
    </xf>
    <xf borderId="42" fillId="2" fontId="6" numFmtId="0" xfId="0" applyAlignment="1" applyBorder="1" applyFont="1">
      <alignment shrinkToFit="0" vertical="center" wrapText="0"/>
    </xf>
    <xf borderId="33" fillId="2" fontId="10" numFmtId="0" xfId="0" applyAlignment="1" applyBorder="1" applyFont="1">
      <alignment shrinkToFit="0" vertical="center" wrapText="0"/>
    </xf>
    <xf borderId="1" fillId="2" fontId="9" numFmtId="0" xfId="0" applyAlignment="1" applyBorder="1" applyFont="1">
      <alignment shrinkToFit="0" vertical="center" wrapText="0"/>
    </xf>
    <xf borderId="36" fillId="2" fontId="10" numFmtId="0" xfId="0" applyAlignment="1" applyBorder="1" applyFont="1">
      <alignment shrinkToFit="0" vertical="center" wrapText="0"/>
    </xf>
    <xf borderId="36" fillId="2" fontId="9" numFmtId="0" xfId="0" applyAlignment="1" applyBorder="1" applyFont="1">
      <alignment shrinkToFit="0" vertical="center" wrapText="0"/>
    </xf>
    <xf borderId="35" fillId="2" fontId="9" numFmtId="0" xfId="0" applyAlignment="1" applyBorder="1" applyFont="1">
      <alignment shrinkToFit="0" vertical="center" wrapText="0"/>
    </xf>
    <xf borderId="1" fillId="2" fontId="10" numFmtId="0" xfId="0" applyAlignment="1" applyBorder="1" applyFont="1">
      <alignment shrinkToFit="0" vertical="center" wrapText="0"/>
    </xf>
    <xf borderId="47" fillId="0" fontId="14" numFmtId="0" xfId="0" applyAlignment="1" applyBorder="1" applyFont="1">
      <alignment shrinkToFit="0" vertical="center" wrapText="0"/>
    </xf>
    <xf borderId="2" fillId="2" fontId="5" numFmtId="0" xfId="0" applyAlignment="1" applyBorder="1" applyFont="1">
      <alignment horizontal="center" shrinkToFit="0" vertical="bottom" wrapText="0"/>
    </xf>
    <xf borderId="48" fillId="0" fontId="3" numFmtId="0" xfId="0" applyBorder="1" applyFont="1"/>
    <xf borderId="2" fillId="2" fontId="7" numFmtId="0" xfId="0" applyAlignment="1" applyBorder="1" applyFont="1">
      <alignment horizontal="center" shrinkToFit="0" vertical="center" wrapText="0"/>
    </xf>
    <xf borderId="2" fillId="2" fontId="6" numFmtId="0" xfId="0" applyAlignment="1" applyBorder="1" applyFont="1">
      <alignment horizontal="center" shrinkToFit="0" vertical="center" wrapText="0"/>
    </xf>
    <xf borderId="49" fillId="2" fontId="6" numFmtId="0" xfId="0" applyAlignment="1" applyBorder="1" applyFont="1">
      <alignment shrinkToFit="0" vertical="top" wrapText="0"/>
    </xf>
    <xf borderId="24" fillId="2" fontId="7" numFmtId="0" xfId="0" applyAlignment="1" applyBorder="1" applyFont="1">
      <alignment shrinkToFit="0" vertical="top" wrapText="0"/>
    </xf>
    <xf borderId="24" fillId="2" fontId="6" numFmtId="0" xfId="0" applyAlignment="1" applyBorder="1" applyFont="1">
      <alignment shrinkToFit="0" vertical="top" wrapText="0"/>
    </xf>
    <xf borderId="44" fillId="2" fontId="7" numFmtId="0" xfId="0" applyAlignment="1" applyBorder="1" applyFont="1">
      <alignment shrinkToFit="0" vertical="top" wrapText="0"/>
    </xf>
    <xf borderId="1" fillId="2" fontId="19" numFmtId="0" xfId="0" applyAlignment="1" applyBorder="1" applyFont="1">
      <alignment shrinkToFit="0" vertical="top" wrapText="0"/>
    </xf>
    <xf borderId="50" fillId="2" fontId="6" numFmtId="0" xfId="0" applyAlignment="1" applyBorder="1" applyFont="1">
      <alignment shrinkToFit="0" vertical="top" wrapText="1"/>
    </xf>
    <xf borderId="51" fillId="0" fontId="3" numFmtId="0" xfId="0" applyBorder="1" applyFont="1"/>
    <xf borderId="52" fillId="0" fontId="3" numFmtId="0" xfId="0" applyBorder="1" applyFont="1"/>
    <xf borderId="1" fillId="2" fontId="20" numFmtId="0" xfId="0" applyAlignment="1" applyBorder="1" applyFont="1">
      <alignment shrinkToFit="0" vertical="top" wrapText="0"/>
    </xf>
    <xf borderId="1" fillId="2" fontId="21" numFmtId="0" xfId="0" applyAlignment="1" applyBorder="1" applyFont="1">
      <alignment horizontal="center" shrinkToFit="0" vertical="bottom" wrapText="0"/>
    </xf>
    <xf borderId="53" fillId="2" fontId="6" numFmtId="0" xfId="0" applyAlignment="1" applyBorder="1" applyFont="1">
      <alignment horizontal="center" shrinkToFit="0" vertical="bottom" wrapText="0"/>
    </xf>
    <xf borderId="1" fillId="2" fontId="6" numFmtId="165" xfId="0" applyAlignment="1" applyBorder="1" applyFont="1" applyNumberFormat="1">
      <alignment horizontal="center" shrinkToFit="0" vertical="bottom" wrapText="0"/>
    </xf>
    <xf borderId="1" fillId="2" fontId="22" numFmtId="0" xfId="0" applyAlignment="1" applyBorder="1" applyFont="1">
      <alignment horizontal="center" shrinkToFit="0" vertical="bottom" wrapText="0"/>
    </xf>
    <xf borderId="35" fillId="2" fontId="6" numFmtId="0" xfId="0" applyAlignment="1" applyBorder="1" applyFont="1">
      <alignment horizontal="center" shrinkToFit="0" vertical="bottom" wrapText="1"/>
    </xf>
    <xf borderId="1" fillId="2" fontId="23" numFmtId="0" xfId="0" applyAlignment="1" applyBorder="1" applyFont="1">
      <alignment horizontal="center" shrinkToFit="0" vertical="bottom" wrapText="0"/>
    </xf>
    <xf borderId="1" fillId="2" fontId="7" numFmtId="0" xfId="0" applyAlignment="1" applyBorder="1" applyFont="1">
      <alignment horizontal="center" shrinkToFit="0" vertical="center" wrapText="0"/>
    </xf>
    <xf borderId="35" fillId="2" fontId="9" numFmtId="0" xfId="0" applyAlignment="1" applyBorder="1" applyFont="1">
      <alignment horizontal="center" shrinkToFit="0" vertical="center" wrapText="0"/>
    </xf>
    <xf borderId="24" fillId="2" fontId="7" numFmtId="165" xfId="0" applyAlignment="1" applyBorder="1" applyFont="1" applyNumberFormat="1">
      <alignment shrinkToFit="0" vertical="center" wrapText="0"/>
    </xf>
    <xf borderId="1" fillId="2" fontId="7" numFmtId="165" xfId="0" applyAlignment="1" applyBorder="1" applyFont="1" applyNumberFormat="1">
      <alignment shrinkToFit="0" vertical="center" wrapText="0"/>
    </xf>
    <xf borderId="1" fillId="2" fontId="7" numFmtId="165" xfId="0" applyAlignment="1" applyBorder="1" applyFont="1" applyNumberFormat="1">
      <alignment horizontal="center" shrinkToFit="0" vertical="center" wrapText="0"/>
    </xf>
    <xf borderId="0" fillId="0" fontId="14" numFmtId="0" xfId="0" applyAlignment="1" applyFont="1">
      <alignment horizontal="center" shrinkToFit="0" vertical="center" wrapText="0"/>
    </xf>
    <xf borderId="2" fillId="2" fontId="5" numFmtId="0" xfId="0" applyAlignment="1" applyBorder="1" applyFont="1">
      <alignment horizontal="right" shrinkToFit="0" vertical="center" wrapText="0"/>
    </xf>
    <xf borderId="54" fillId="0" fontId="3" numFmtId="0" xfId="0" applyBorder="1" applyFont="1"/>
    <xf borderId="1" fillId="2" fontId="6" numFmtId="0" xfId="0" applyAlignment="1" applyBorder="1" applyFont="1">
      <alignment horizontal="right" shrinkToFit="0" vertical="center" wrapText="0"/>
    </xf>
    <xf borderId="36" fillId="2" fontId="9" numFmtId="165" xfId="0" applyAlignment="1" applyBorder="1" applyFont="1" applyNumberFormat="1">
      <alignment shrinkToFit="0" vertical="center" wrapText="0"/>
    </xf>
    <xf borderId="46" fillId="2" fontId="7" numFmtId="165" xfId="0" applyAlignment="1" applyBorder="1" applyFont="1" applyNumberFormat="1">
      <alignment shrinkToFit="0" vertical="center" wrapText="0"/>
    </xf>
    <xf borderId="1" fillId="2" fontId="7" numFmtId="10" xfId="0" applyAlignment="1" applyBorder="1" applyFont="1" applyNumberFormat="1">
      <alignment horizontal="center" shrinkToFit="0" vertical="center" wrapText="0"/>
    </xf>
    <xf borderId="44" fillId="2" fontId="7" numFmtId="165" xfId="0" applyAlignment="1" applyBorder="1" applyFont="1" applyNumberFormat="1">
      <alignment shrinkToFit="0" vertical="center" wrapText="0"/>
    </xf>
    <xf borderId="0" fillId="0" fontId="14" numFmtId="0" xfId="0" applyAlignment="1" applyFont="1">
      <alignment shrinkToFit="0" vertical="center" wrapText="0"/>
    </xf>
    <xf borderId="1" fillId="2" fontId="5" numFmtId="165" xfId="0" applyAlignment="1" applyBorder="1" applyFont="1" applyNumberFormat="1">
      <alignment horizontal="center" shrinkToFit="0" vertical="center" wrapText="0"/>
    </xf>
    <xf borderId="35" fillId="2" fontId="5" numFmtId="0" xfId="0" applyAlignment="1" applyBorder="1" applyFont="1">
      <alignment shrinkToFit="0" vertical="center" wrapText="0"/>
    </xf>
    <xf borderId="55" fillId="2" fontId="5" numFmtId="0" xfId="0" applyAlignment="1" applyBorder="1" applyFont="1">
      <alignment horizontal="left" shrinkToFit="0" vertical="center" wrapText="1"/>
    </xf>
    <xf borderId="56" fillId="0" fontId="3" numFmtId="0" xfId="0" applyBorder="1" applyFont="1"/>
    <xf borderId="1" fillId="2" fontId="24" numFmtId="165" xfId="0" applyAlignment="1" applyBorder="1" applyFont="1" applyNumberFormat="1">
      <alignment shrinkToFit="0" vertical="center" wrapText="0"/>
    </xf>
    <xf borderId="57" fillId="0" fontId="3" numFmtId="0" xfId="0" applyBorder="1" applyFont="1"/>
    <xf borderId="41" fillId="2" fontId="7" numFmtId="165" xfId="0" applyAlignment="1" applyBorder="1" applyFont="1" applyNumberFormat="1">
      <alignment shrinkToFit="0" vertical="center" wrapText="0"/>
    </xf>
    <xf borderId="33" fillId="2" fontId="5" numFmtId="0" xfId="0" applyAlignment="1" applyBorder="1" applyFont="1">
      <alignment horizontal="left" shrinkToFit="0" vertical="center" wrapText="1"/>
    </xf>
    <xf borderId="1" fillId="2" fontId="5" numFmtId="0" xfId="0" applyAlignment="1" applyBorder="1" applyFont="1">
      <alignment horizontal="left" shrinkToFit="0" vertical="center" wrapText="1"/>
    </xf>
    <xf borderId="24" fillId="2" fontId="9" numFmtId="165" xfId="0" applyAlignment="1" applyBorder="1" applyFont="1" applyNumberFormat="1">
      <alignment shrinkToFit="0" vertical="center" wrapText="0"/>
    </xf>
    <xf borderId="36" fillId="2" fontId="7" numFmtId="165" xfId="0" applyAlignment="1" applyBorder="1" applyFont="1" applyNumberFormat="1">
      <alignment shrinkToFit="0" vertical="center" wrapText="0"/>
    </xf>
    <xf borderId="58" fillId="2" fontId="7" numFmtId="165" xfId="0" applyAlignment="1" applyBorder="1" applyFont="1" applyNumberFormat="1">
      <alignment shrinkToFit="0" vertical="center" wrapText="0"/>
    </xf>
    <xf borderId="42" fillId="2" fontId="5" numFmtId="0" xfId="0" applyAlignment="1" applyBorder="1" applyFont="1">
      <alignment shrinkToFit="0" vertical="center" wrapText="0"/>
    </xf>
    <xf borderId="45" fillId="2" fontId="9" numFmtId="164" xfId="0" applyAlignment="1" applyBorder="1" applyFont="1" applyNumberFormat="1">
      <alignment shrinkToFit="0" vertical="center" wrapText="0"/>
    </xf>
    <xf borderId="1" fillId="2" fontId="2" numFmtId="165" xfId="0" applyAlignment="1" applyBorder="1" applyFont="1" applyNumberFormat="1">
      <alignment horizontal="center" shrinkToFit="0" vertical="center" wrapText="0"/>
    </xf>
    <xf borderId="34" fillId="2" fontId="2" numFmtId="165" xfId="0" applyAlignment="1" applyBorder="1" applyFont="1" applyNumberFormat="1">
      <alignment shrinkToFit="0" vertical="center" wrapText="0"/>
    </xf>
    <xf borderId="24" fillId="2" fontId="7" numFmtId="0" xfId="0" applyAlignment="1" applyBorder="1" applyFont="1">
      <alignment horizontal="center" shrinkToFit="0" vertical="top" wrapText="0"/>
    </xf>
    <xf borderId="1" fillId="2" fontId="25" numFmtId="0" xfId="0" applyAlignment="1" applyBorder="1" applyFont="1">
      <alignment shrinkToFit="0" vertical="top" wrapText="0"/>
    </xf>
    <xf borderId="0" fillId="0" fontId="26" numFmtId="165" xfId="0" applyAlignment="1" applyFont="1" applyNumberFormat="1">
      <alignment shrinkToFit="0" vertical="top" wrapText="1"/>
    </xf>
    <xf borderId="0" fillId="0" fontId="26" numFmtId="0" xfId="0" applyAlignment="1" applyFont="1">
      <alignment shrinkToFit="0" vertical="top" wrapText="1"/>
    </xf>
    <xf borderId="0" fillId="0" fontId="26" numFmtId="0" xfId="0" applyAlignment="1" applyFont="1">
      <alignment horizontal="center" shrinkToFit="0" vertical="top" wrapText="1"/>
    </xf>
    <xf borderId="0" fillId="0" fontId="14" numFmtId="0" xfId="0" applyAlignment="1" applyFont="1">
      <alignment shrinkToFit="0" vertical="top" wrapText="1"/>
    </xf>
    <xf borderId="0" fillId="0" fontId="14" numFmtId="0" xfId="0" applyAlignment="1" applyFont="1">
      <alignment horizontal="center" shrinkToFit="0" vertical="top" wrapText="1"/>
    </xf>
    <xf borderId="0" fillId="0" fontId="14" numFmtId="165" xfId="0" applyAlignment="1" applyFont="1" applyNumberFormat="1">
      <alignment shrinkToFit="0" vertical="top" wrapText="1"/>
    </xf>
    <xf borderId="0" fillId="0" fontId="26" numFmtId="165" xfId="0" applyAlignment="1" applyFont="1" applyNumberFormat="1">
      <alignment horizontal="center" shrinkToFit="0" vertical="top" wrapText="1"/>
    </xf>
    <xf borderId="59" fillId="0" fontId="14" numFmtId="165" xfId="0" applyAlignment="1" applyBorder="1" applyFont="1" applyNumberFormat="1">
      <alignment shrinkToFit="0" vertical="top" wrapText="1"/>
    </xf>
    <xf borderId="60" fillId="0" fontId="14" numFmtId="0" xfId="0" applyAlignment="1" applyBorder="1" applyFont="1">
      <alignment shrinkToFit="0" vertical="top" wrapText="1"/>
    </xf>
    <xf borderId="60" fillId="0" fontId="14" numFmtId="0" xfId="0" applyAlignment="1" applyBorder="1" applyFont="1">
      <alignment horizontal="center" shrinkToFit="0" vertical="top" wrapText="1"/>
    </xf>
    <xf borderId="61" fillId="0" fontId="14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.71"/>
    <col customWidth="1" min="2" max="2" width="13.71"/>
    <col customWidth="1" min="3" max="5" width="11.43"/>
    <col customWidth="1" min="6" max="6" width="16.0"/>
    <col customWidth="1" min="7" max="7" width="11.43"/>
    <col customWidth="1" min="8" max="8" width="12.0"/>
    <col customWidth="1" min="9" max="9" width="12.86"/>
    <col customWidth="1" min="10" max="17" width="11.43"/>
    <col customWidth="1" min="18" max="26" width="10.0"/>
  </cols>
  <sheetData>
    <row r="1" ht="20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4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/>
      <c r="B2" s="5" t="s">
        <v>1</v>
      </c>
      <c r="C2" s="6" t="s">
        <v>2</v>
      </c>
      <c r="D2" s="7"/>
      <c r="E2" s="8"/>
      <c r="F2" s="9" t="s">
        <v>3</v>
      </c>
      <c r="G2" s="10" t="s">
        <v>4</v>
      </c>
      <c r="H2" s="11"/>
      <c r="I2" s="12"/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13" t="s">
        <v>5</v>
      </c>
      <c r="C3" s="14" t="s">
        <v>6</v>
      </c>
      <c r="D3" s="15"/>
      <c r="E3" s="16"/>
      <c r="F3" s="17" t="s">
        <v>7</v>
      </c>
      <c r="G3" s="18" t="s">
        <v>8</v>
      </c>
      <c r="H3" s="19"/>
      <c r="I3" s="20"/>
      <c r="J3" s="4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3" t="s">
        <v>7</v>
      </c>
      <c r="C4" s="14" t="s">
        <v>9</v>
      </c>
      <c r="D4" s="15"/>
      <c r="E4" s="16"/>
      <c r="F4" s="17" t="s">
        <v>10</v>
      </c>
      <c r="G4" s="18">
        <v>1.23233542347E11</v>
      </c>
      <c r="H4" s="19"/>
      <c r="I4" s="20"/>
      <c r="J4" s="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3" t="s">
        <v>11</v>
      </c>
      <c r="C5" s="18">
        <v>1.7345678976E10</v>
      </c>
      <c r="D5" s="19"/>
      <c r="E5" s="21"/>
      <c r="F5" s="22" t="s">
        <v>12</v>
      </c>
      <c r="G5" s="18" t="s">
        <v>13</v>
      </c>
      <c r="H5" s="19"/>
      <c r="I5" s="20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3"/>
      <c r="C6" s="24"/>
      <c r="D6" s="25"/>
      <c r="E6" s="26"/>
      <c r="F6" s="27" t="s">
        <v>14</v>
      </c>
      <c r="G6" s="28">
        <v>7.0</v>
      </c>
      <c r="H6" s="29"/>
      <c r="I6" s="30"/>
      <c r="J6" s="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31"/>
      <c r="C7" s="32"/>
      <c r="D7" s="31"/>
      <c r="E7" s="32"/>
      <c r="F7" s="31"/>
      <c r="G7" s="32"/>
      <c r="H7" s="31"/>
      <c r="I7" s="32"/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33" t="s">
        <v>15</v>
      </c>
      <c r="C8" s="34"/>
      <c r="D8" s="35" t="s">
        <v>16</v>
      </c>
      <c r="E8" s="36"/>
      <c r="F8" s="36"/>
      <c r="G8" s="36"/>
      <c r="H8" s="37" t="s">
        <v>17</v>
      </c>
      <c r="I8" s="38" t="s">
        <v>18</v>
      </c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39"/>
      <c r="B9" s="40" t="s">
        <v>19</v>
      </c>
      <c r="C9" s="41"/>
      <c r="D9" s="42"/>
      <c r="E9" s="41"/>
      <c r="F9" s="42"/>
      <c r="H9" s="43" t="s">
        <v>20</v>
      </c>
      <c r="I9" s="44" t="s">
        <v>21</v>
      </c>
      <c r="J9" s="45"/>
      <c r="K9" s="46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</row>
    <row r="10" ht="17.25" customHeight="1">
      <c r="A10" s="1"/>
      <c r="B10" s="47" t="s">
        <v>22</v>
      </c>
      <c r="C10" s="48"/>
      <c r="D10" s="31"/>
      <c r="E10" s="32"/>
      <c r="F10" s="31"/>
      <c r="G10" s="32"/>
      <c r="H10" s="31"/>
      <c r="I10" s="49"/>
      <c r="J10" s="4"/>
      <c r="K10" s="50"/>
      <c r="L10" s="5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7.25" customHeight="1">
      <c r="A11" s="1"/>
      <c r="B11" s="47" t="s">
        <v>23</v>
      </c>
      <c r="C11" s="51"/>
      <c r="D11" s="52"/>
      <c r="E11" s="53"/>
      <c r="F11" s="52"/>
      <c r="G11" s="54"/>
      <c r="H11" s="55">
        <v>1000.0</v>
      </c>
      <c r="I11" s="49"/>
      <c r="J11" s="4"/>
      <c r="K11" s="50"/>
      <c r="L11" s="50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7.25" customHeight="1">
      <c r="A12" s="1"/>
      <c r="B12" s="47" t="s">
        <v>24</v>
      </c>
      <c r="C12" s="48"/>
      <c r="D12" s="31"/>
      <c r="E12" s="32"/>
      <c r="F12" s="31"/>
      <c r="G12" s="32"/>
      <c r="I12" s="49"/>
      <c r="J12" s="4"/>
      <c r="K12" s="50"/>
      <c r="L12" s="50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7.25" customHeight="1">
      <c r="A13" s="1"/>
      <c r="B13" s="56"/>
      <c r="C13" s="57"/>
      <c r="D13" s="51"/>
      <c r="E13" s="53"/>
      <c r="F13" s="52"/>
      <c r="G13" s="58"/>
      <c r="H13" s="55"/>
      <c r="I13" s="49"/>
      <c r="J13" s="4"/>
      <c r="K13" s="50"/>
      <c r="L13" s="59"/>
      <c r="M13" s="60"/>
      <c r="N13" s="60"/>
      <c r="O13" s="60"/>
      <c r="P13" s="60"/>
      <c r="Q13" s="60"/>
      <c r="R13" s="1"/>
      <c r="S13" s="1"/>
      <c r="T13" s="1"/>
      <c r="U13" s="1"/>
      <c r="V13" s="1"/>
      <c r="W13" s="1"/>
      <c r="X13" s="1"/>
      <c r="Y13" s="1"/>
      <c r="Z13" s="1"/>
    </row>
    <row r="14" ht="17.25" customHeight="1">
      <c r="A14" s="1"/>
      <c r="B14" s="61" t="s">
        <v>25</v>
      </c>
      <c r="C14" s="62"/>
      <c r="D14" s="63"/>
      <c r="E14" s="64"/>
      <c r="F14" s="65"/>
      <c r="G14" s="58"/>
      <c r="H14" s="66">
        <v>200.0</v>
      </c>
      <c r="I14" s="49"/>
      <c r="J14" s="4"/>
      <c r="K14" s="50"/>
      <c r="L14" s="67"/>
      <c r="M14" s="60"/>
      <c r="N14" s="60"/>
      <c r="O14" s="60"/>
      <c r="P14" s="68"/>
      <c r="Q14" s="67"/>
      <c r="R14" s="1"/>
      <c r="S14" s="1"/>
      <c r="T14" s="1"/>
      <c r="U14" s="1"/>
      <c r="V14" s="1"/>
      <c r="W14" s="1"/>
      <c r="X14" s="1"/>
      <c r="Y14" s="1"/>
      <c r="Z14" s="1"/>
    </row>
    <row r="15" ht="17.25" customHeight="1">
      <c r="A15" s="1"/>
      <c r="B15" s="56"/>
      <c r="C15" s="57"/>
      <c r="D15" s="51"/>
      <c r="E15" s="64"/>
      <c r="F15" s="65"/>
      <c r="G15" s="58"/>
      <c r="H15" s="55"/>
      <c r="I15" s="49"/>
      <c r="J15" s="4"/>
      <c r="K15" s="50"/>
      <c r="L15" s="69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7.25" customHeight="1">
      <c r="A16" s="1"/>
      <c r="B16" s="47" t="s">
        <v>26</v>
      </c>
      <c r="C16" s="70"/>
      <c r="D16" s="65"/>
      <c r="E16" s="64"/>
      <c r="F16" s="65"/>
      <c r="G16" s="58"/>
      <c r="H16" s="71">
        <v>200.0</v>
      </c>
      <c r="I16" s="49"/>
      <c r="J16" s="4"/>
      <c r="K16" s="1"/>
      <c r="L16" s="50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7.25" customHeight="1">
      <c r="A17" s="1"/>
      <c r="B17" s="47" t="s">
        <v>27</v>
      </c>
      <c r="C17" s="48"/>
      <c r="D17" s="65"/>
      <c r="E17" s="64"/>
      <c r="F17" s="65"/>
      <c r="G17" s="58"/>
      <c r="H17" s="72"/>
      <c r="I17" s="49"/>
      <c r="J17" s="4"/>
      <c r="K17" s="1"/>
      <c r="L17" s="50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7.25" customHeight="1">
      <c r="A18" s="1"/>
      <c r="B18" s="47" t="s">
        <v>28</v>
      </c>
      <c r="C18" s="48"/>
      <c r="D18" s="73"/>
      <c r="E18" s="74"/>
      <c r="F18" s="75"/>
      <c r="G18" s="58"/>
      <c r="H18" s="55"/>
      <c r="I18" s="49"/>
      <c r="J18" s="4"/>
      <c r="K18" s="1"/>
      <c r="L18" s="50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7.25" customHeight="1">
      <c r="A19" s="1"/>
      <c r="B19" s="47" t="s">
        <v>29</v>
      </c>
      <c r="C19" s="48"/>
      <c r="D19" s="52"/>
      <c r="E19" s="64"/>
      <c r="F19" s="65"/>
      <c r="G19" s="58"/>
      <c r="H19" s="55"/>
      <c r="I19" s="49"/>
      <c r="J19" s="4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7.25" customHeight="1">
      <c r="A20" s="1"/>
      <c r="B20" s="47" t="s">
        <v>30</v>
      </c>
      <c r="C20" s="48"/>
      <c r="D20" s="31"/>
      <c r="E20" s="32"/>
      <c r="F20" s="31"/>
      <c r="G20" s="32"/>
      <c r="H20" s="66"/>
      <c r="I20" s="49"/>
      <c r="J20" s="4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7.25" customHeight="1">
      <c r="A21" s="1"/>
      <c r="B21" s="47" t="s">
        <v>31</v>
      </c>
      <c r="C21" s="48"/>
      <c r="D21" s="31"/>
      <c r="E21" s="32"/>
      <c r="F21" s="31"/>
      <c r="G21" s="32"/>
      <c r="H21" s="66"/>
      <c r="I21" s="49"/>
      <c r="J21" s="4"/>
      <c r="K21" s="50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7.25" customHeight="1">
      <c r="A22" s="1"/>
      <c r="B22" s="56"/>
      <c r="C22" s="57"/>
      <c r="D22" s="51"/>
      <c r="E22" s="53"/>
      <c r="F22" s="52"/>
      <c r="G22" s="58"/>
      <c r="H22" s="76"/>
      <c r="I22" s="49"/>
      <c r="J22" s="4"/>
      <c r="K22" s="50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7.25" customHeight="1">
      <c r="A23" s="1"/>
      <c r="B23" s="47" t="s">
        <v>32</v>
      </c>
      <c r="C23" s="48"/>
      <c r="D23" s="31"/>
      <c r="E23" s="32"/>
      <c r="F23" s="31"/>
      <c r="G23" s="32"/>
      <c r="H23" s="77"/>
      <c r="I23" s="49"/>
      <c r="J23" s="4"/>
      <c r="K23" s="50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7.25" customHeight="1">
      <c r="A24" s="1"/>
      <c r="B24" s="56"/>
      <c r="C24" s="57"/>
      <c r="D24" s="51"/>
      <c r="E24" s="53"/>
      <c r="F24" s="52"/>
      <c r="G24" s="58"/>
      <c r="H24" s="76"/>
      <c r="I24" s="49"/>
      <c r="J24" s="4"/>
      <c r="K24" s="50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7.25" customHeight="1">
      <c r="A25" s="1"/>
      <c r="B25" s="47" t="s">
        <v>33</v>
      </c>
      <c r="C25" s="48"/>
      <c r="D25" s="31"/>
      <c r="E25" s="32"/>
      <c r="F25" s="31"/>
      <c r="G25" s="32"/>
      <c r="H25" s="66"/>
      <c r="I25" s="49"/>
      <c r="J25" s="4"/>
      <c r="K25" s="50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7.25" customHeight="1">
      <c r="A26" s="1"/>
      <c r="B26" s="56"/>
      <c r="C26" s="57"/>
      <c r="D26" s="52"/>
      <c r="E26" s="53"/>
      <c r="F26" s="52"/>
      <c r="G26" s="58"/>
      <c r="H26" s="76"/>
      <c r="I26" s="49"/>
      <c r="J26" s="4"/>
      <c r="K26" s="50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7.25" customHeight="1">
      <c r="A27" s="1"/>
      <c r="B27" s="47" t="s">
        <v>34</v>
      </c>
      <c r="C27" s="48"/>
      <c r="D27" s="31"/>
      <c r="E27" s="32"/>
      <c r="F27" s="31"/>
      <c r="G27" s="32"/>
      <c r="H27" s="77"/>
      <c r="I27" s="49"/>
      <c r="J27" s="4"/>
      <c r="K27" s="50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7.25" customHeight="1">
      <c r="A28" s="1"/>
      <c r="B28" s="56"/>
      <c r="C28" s="57"/>
      <c r="D28" s="51"/>
      <c r="E28" s="53"/>
      <c r="F28" s="52"/>
      <c r="G28" s="58"/>
      <c r="H28" s="76"/>
      <c r="I28" s="49"/>
      <c r="J28" s="4"/>
      <c r="K28" s="50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7.25" customHeight="1">
      <c r="A29" s="39"/>
      <c r="B29" s="78"/>
      <c r="C29" s="41"/>
      <c r="D29" s="31" t="s">
        <v>35</v>
      </c>
      <c r="E29" s="79"/>
      <c r="F29" s="80"/>
      <c r="G29" s="81"/>
      <c r="H29" s="81"/>
      <c r="I29" s="82">
        <f>SUM(H11:H28)</f>
        <v>1400</v>
      </c>
      <c r="J29" s="45"/>
      <c r="K29" s="83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</row>
    <row r="30" ht="12.0" customHeight="1">
      <c r="A30" s="1"/>
      <c r="B30" s="40"/>
      <c r="C30" s="32"/>
      <c r="D30" s="31"/>
      <c r="E30" s="32"/>
      <c r="F30" s="31"/>
      <c r="G30" s="32"/>
      <c r="H30" s="31"/>
      <c r="I30" s="49"/>
      <c r="J30" s="4"/>
      <c r="K30" s="50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7.25" customHeight="1">
      <c r="A31" s="39"/>
      <c r="B31" s="84" t="s">
        <v>36</v>
      </c>
      <c r="C31" s="41"/>
      <c r="D31" s="42"/>
      <c r="E31" s="41"/>
      <c r="F31" s="42"/>
      <c r="G31" s="41"/>
      <c r="H31" s="42"/>
      <c r="I31" s="85"/>
      <c r="J31" s="45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</row>
    <row r="32" ht="17.25" customHeight="1">
      <c r="A32" s="39"/>
      <c r="B32" s="84" t="s">
        <v>37</v>
      </c>
      <c r="C32" s="41"/>
      <c r="D32" s="42"/>
      <c r="E32" s="41"/>
      <c r="F32" s="42"/>
      <c r="G32" s="41"/>
      <c r="H32" s="42"/>
      <c r="I32" s="85"/>
      <c r="J32" s="45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</row>
    <row r="33" ht="17.25" customHeight="1">
      <c r="A33" s="1"/>
      <c r="B33" s="40"/>
      <c r="C33" s="32"/>
      <c r="D33" s="31"/>
      <c r="E33" s="32"/>
      <c r="F33" s="86" t="s">
        <v>38</v>
      </c>
      <c r="G33" s="32"/>
      <c r="H33" s="31"/>
      <c r="I33" s="49"/>
      <c r="J33" s="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7.25" customHeight="1">
      <c r="A34" s="1"/>
      <c r="B34" s="87" t="s">
        <v>39</v>
      </c>
      <c r="C34" s="88"/>
      <c r="D34" s="89"/>
      <c r="E34" s="51"/>
      <c r="F34" s="90">
        <v>0.047</v>
      </c>
      <c r="G34" s="91">
        <f>F56*F34</f>
        <v>65.8</v>
      </c>
      <c r="H34" s="92"/>
      <c r="I34" s="49"/>
      <c r="J34" s="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7.25" customHeight="1">
      <c r="A35" s="1"/>
      <c r="B35" s="87" t="s">
        <v>40</v>
      </c>
      <c r="C35" s="93"/>
      <c r="D35" s="94"/>
      <c r="E35" s="63"/>
      <c r="F35" s="90">
        <v>0.0155</v>
      </c>
      <c r="G35" s="95">
        <f>F59*F35</f>
        <v>24.8</v>
      </c>
      <c r="H35" s="92"/>
      <c r="I35" s="49"/>
      <c r="J35" s="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7.25" customHeight="1">
      <c r="A36" s="1"/>
      <c r="B36" s="87" t="s">
        <v>41</v>
      </c>
      <c r="C36" s="88"/>
      <c r="D36" s="94"/>
      <c r="E36" s="63"/>
      <c r="F36" s="90">
        <v>0.001</v>
      </c>
      <c r="G36" s="95">
        <f>F59*F36</f>
        <v>1.6</v>
      </c>
      <c r="H36" s="92"/>
      <c r="I36" s="49"/>
      <c r="J36" s="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7.25" customHeight="1">
      <c r="A37" s="1"/>
      <c r="B37" s="87" t="s">
        <v>42</v>
      </c>
      <c r="C37" s="88"/>
      <c r="D37" s="94"/>
      <c r="E37" s="63"/>
      <c r="F37" s="90">
        <v>0.02</v>
      </c>
      <c r="G37" s="95">
        <f>F62*F37</f>
        <v>4</v>
      </c>
      <c r="H37" s="92"/>
      <c r="I37" s="49"/>
      <c r="J37" s="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7.25" customHeight="1">
      <c r="A38" s="39"/>
      <c r="B38" s="84" t="s">
        <v>43</v>
      </c>
      <c r="C38" s="96"/>
      <c r="D38" s="97"/>
      <c r="E38" s="97"/>
      <c r="F38" s="98"/>
      <c r="G38" s="99"/>
      <c r="H38" s="100">
        <f>SUM(G34:G37)</f>
        <v>96.2</v>
      </c>
      <c r="I38" s="85"/>
      <c r="J38" s="45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</row>
    <row r="39" ht="17.25" customHeight="1">
      <c r="A39" s="1"/>
      <c r="B39" s="40"/>
      <c r="C39" s="32"/>
      <c r="D39" s="48"/>
      <c r="E39" s="48"/>
      <c r="F39" s="48"/>
      <c r="G39" s="48"/>
      <c r="H39" s="92"/>
      <c r="I39" s="49"/>
      <c r="J39" s="4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7.25" customHeight="1">
      <c r="A40" s="1"/>
      <c r="B40" s="87" t="s">
        <v>44</v>
      </c>
      <c r="C40" s="101"/>
      <c r="D40" s="102"/>
      <c r="E40" s="103"/>
      <c r="F40" s="104">
        <v>0.1</v>
      </c>
      <c r="G40" s="105">
        <f>F63*F40</f>
        <v>140</v>
      </c>
      <c r="H40" s="106"/>
      <c r="I40" s="107"/>
      <c r="J40" s="4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7.25" customHeight="1">
      <c r="A41" s="1"/>
      <c r="B41" s="87" t="s">
        <v>45</v>
      </c>
      <c r="C41" s="93"/>
      <c r="D41" s="103"/>
      <c r="E41" s="103"/>
      <c r="F41" s="108"/>
      <c r="G41" s="91"/>
      <c r="H41" s="106"/>
      <c r="I41" s="107"/>
      <c r="J41" s="4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7.25" customHeight="1">
      <c r="A42" s="1"/>
      <c r="B42" s="87" t="s">
        <v>46</v>
      </c>
      <c r="C42" s="109"/>
      <c r="D42" s="110"/>
      <c r="E42" s="88"/>
      <c r="F42" s="111"/>
      <c r="G42" s="112"/>
      <c r="H42" s="106"/>
      <c r="I42" s="107"/>
      <c r="J42" s="4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7.25" customHeight="1">
      <c r="A43" s="1"/>
      <c r="B43" s="87" t="s">
        <v>47</v>
      </c>
      <c r="C43" s="88"/>
      <c r="D43" s="113"/>
      <c r="E43" s="88"/>
      <c r="F43" s="113"/>
      <c r="G43" s="91"/>
      <c r="H43" s="106"/>
      <c r="I43" s="107"/>
      <c r="J43" s="4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7.25" customHeight="1">
      <c r="A44" s="39"/>
      <c r="B44" s="114"/>
      <c r="C44" s="115"/>
      <c r="D44" s="110" t="s">
        <v>48</v>
      </c>
      <c r="E44" s="115"/>
      <c r="F44" s="116"/>
      <c r="G44" s="117"/>
      <c r="H44" s="100">
        <f>H38+G40+G41+G42+G43</f>
        <v>236.2</v>
      </c>
      <c r="I44" s="118"/>
      <c r="J44" s="45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</row>
    <row r="45" ht="8.25" customHeight="1">
      <c r="A45" s="39"/>
      <c r="B45" s="114"/>
      <c r="C45" s="115"/>
      <c r="D45" s="110"/>
      <c r="E45" s="115"/>
      <c r="F45" s="119"/>
      <c r="G45" s="115"/>
      <c r="H45" s="106"/>
      <c r="I45" s="118"/>
      <c r="J45" s="45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</row>
    <row r="46" ht="17.25" customHeight="1">
      <c r="A46" s="39"/>
      <c r="B46" s="114"/>
      <c r="C46" s="115"/>
      <c r="D46" s="110" t="s">
        <v>49</v>
      </c>
      <c r="E46" s="115"/>
      <c r="F46" s="116"/>
      <c r="G46" s="117"/>
      <c r="H46" s="100">
        <f>I29-H44</f>
        <v>1163.8</v>
      </c>
      <c r="I46" s="120"/>
      <c r="J46" s="45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</row>
    <row r="47" ht="23.25" customHeight="1">
      <c r="A47" s="1"/>
      <c r="B47" s="84"/>
      <c r="C47" s="121" t="s">
        <v>50</v>
      </c>
      <c r="D47" s="3"/>
      <c r="E47" s="3"/>
      <c r="F47" s="121" t="s">
        <v>51</v>
      </c>
      <c r="G47" s="3"/>
      <c r="H47" s="121" t="s">
        <v>52</v>
      </c>
      <c r="I47" s="122"/>
      <c r="J47" s="4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7.25" customHeight="1">
      <c r="A48" s="1"/>
      <c r="B48" s="84"/>
      <c r="C48" s="123"/>
      <c r="D48" s="3"/>
      <c r="E48" s="3"/>
      <c r="F48" s="124"/>
      <c r="G48" s="3"/>
      <c r="H48" s="124"/>
      <c r="I48" s="122"/>
      <c r="J48" s="4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25"/>
      <c r="C49" s="126"/>
      <c r="D49" s="127"/>
      <c r="E49" s="126"/>
      <c r="F49" s="127"/>
      <c r="G49" s="126"/>
      <c r="H49" s="127"/>
      <c r="I49" s="128"/>
      <c r="J49" s="4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31"/>
      <c r="C50" s="32"/>
      <c r="D50" s="31"/>
      <c r="E50" s="32"/>
      <c r="F50" s="31"/>
      <c r="G50" s="32"/>
      <c r="H50" s="31"/>
      <c r="I50" s="32"/>
      <c r="J50" s="4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26.25" customHeight="1">
      <c r="A51" s="129"/>
      <c r="B51" s="130" t="s">
        <v>53</v>
      </c>
      <c r="C51" s="131"/>
      <c r="D51" s="131"/>
      <c r="E51" s="131"/>
      <c r="F51" s="131"/>
      <c r="G51" s="131"/>
      <c r="H51" s="131"/>
      <c r="I51" s="132"/>
      <c r="J51" s="133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  <c r="X51" s="129"/>
      <c r="Y51" s="129"/>
      <c r="Z51" s="129"/>
    </row>
    <row r="52" ht="26.25" customHeight="1">
      <c r="A52" s="134"/>
      <c r="B52" s="135" t="s">
        <v>54</v>
      </c>
      <c r="C52" s="3"/>
      <c r="D52" s="3"/>
      <c r="E52" s="3"/>
      <c r="F52" s="136" t="s">
        <v>55</v>
      </c>
      <c r="G52" s="136" t="s">
        <v>56</v>
      </c>
      <c r="H52" s="137"/>
      <c r="I52" s="138" t="s">
        <v>57</v>
      </c>
      <c r="J52" s="139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</row>
    <row r="53" ht="17.25" customHeight="1">
      <c r="A53" s="1"/>
      <c r="B53" s="87" t="s">
        <v>58</v>
      </c>
      <c r="C53" s="102"/>
      <c r="D53" s="102"/>
      <c r="E53" s="109"/>
      <c r="F53" s="110"/>
      <c r="G53" s="140"/>
      <c r="H53" s="110"/>
      <c r="I53" s="141"/>
      <c r="J53" s="4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7.25" customHeight="1">
      <c r="A54" s="1"/>
      <c r="B54" s="87" t="s">
        <v>59</v>
      </c>
      <c r="C54" s="102"/>
      <c r="D54" s="103"/>
      <c r="E54" s="142">
        <f>SUM(H11:H15)+H19</f>
        <v>1200</v>
      </c>
      <c r="F54" s="143"/>
      <c r="G54" s="144"/>
      <c r="H54" s="110"/>
      <c r="I54" s="107"/>
      <c r="J54" s="4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7.25" customHeight="1">
      <c r="A55" s="1"/>
      <c r="B55" s="87" t="s">
        <v>60</v>
      </c>
      <c r="C55" s="102"/>
      <c r="D55" s="93"/>
      <c r="E55" s="95">
        <v>200.0</v>
      </c>
      <c r="F55" s="143"/>
      <c r="G55" s="145"/>
      <c r="H55" s="146"/>
      <c r="I55" s="147"/>
      <c r="J55" s="4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7.25" customHeight="1">
      <c r="A56" s="1"/>
      <c r="B56" s="87"/>
      <c r="C56" s="102"/>
      <c r="D56" s="148" t="s">
        <v>21</v>
      </c>
      <c r="E56" s="149"/>
      <c r="F56" s="150">
        <f>E54+E55</f>
        <v>1400</v>
      </c>
      <c r="G56" s="151">
        <v>0.236</v>
      </c>
      <c r="H56" s="111"/>
      <c r="I56" s="152">
        <f>F56*G56</f>
        <v>330.4</v>
      </c>
      <c r="J56" s="4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7.25" customHeight="1">
      <c r="A57" s="1"/>
      <c r="B57" s="87"/>
      <c r="C57" s="102"/>
      <c r="D57" s="102"/>
      <c r="E57" s="143"/>
      <c r="F57" s="153"/>
      <c r="G57" s="154"/>
      <c r="H57" s="102"/>
      <c r="I57" s="155"/>
      <c r="J57" s="4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7.25" customHeight="1">
      <c r="A58" s="1"/>
      <c r="B58" s="156" t="s">
        <v>61</v>
      </c>
      <c r="C58" s="157"/>
      <c r="D58" s="157"/>
      <c r="E58" s="143" t="s">
        <v>62</v>
      </c>
      <c r="F58" s="158"/>
      <c r="G58" s="151">
        <v>0.01</v>
      </c>
      <c r="H58" s="143"/>
      <c r="I58" s="152">
        <f>F59*G58</f>
        <v>16</v>
      </c>
      <c r="J58" s="4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7.25" customHeight="1">
      <c r="A59" s="1"/>
      <c r="B59" s="159"/>
      <c r="E59" s="143" t="s">
        <v>40</v>
      </c>
      <c r="F59" s="142">
        <f>E56+F62+F63</f>
        <v>1600</v>
      </c>
      <c r="G59" s="151">
        <v>0.055</v>
      </c>
      <c r="H59" s="160"/>
      <c r="I59" s="152">
        <f>F59*G59</f>
        <v>88</v>
      </c>
      <c r="J59" s="4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7.25" customHeight="1">
      <c r="A60" s="1"/>
      <c r="B60" s="159"/>
      <c r="E60" s="109" t="s">
        <v>41</v>
      </c>
      <c r="F60" s="158"/>
      <c r="G60" s="151">
        <v>0.006</v>
      </c>
      <c r="H60" s="160"/>
      <c r="I60" s="152">
        <f>F59*G60</f>
        <v>9.6</v>
      </c>
      <c r="J60" s="4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7.25" customHeight="1">
      <c r="A61" s="1"/>
      <c r="B61" s="161"/>
      <c r="C61" s="162"/>
      <c r="D61" s="162"/>
      <c r="E61" s="109" t="s">
        <v>63</v>
      </c>
      <c r="F61" s="158"/>
      <c r="G61" s="151">
        <v>0.002</v>
      </c>
      <c r="H61" s="160"/>
      <c r="I61" s="152">
        <f>F59*G61</f>
        <v>3.2</v>
      </c>
      <c r="J61" s="4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7.25" customHeight="1">
      <c r="A62" s="1"/>
      <c r="B62" s="87" t="s">
        <v>64</v>
      </c>
      <c r="C62" s="102"/>
      <c r="D62" s="102"/>
      <c r="E62" s="88"/>
      <c r="F62" s="163">
        <v>200.0</v>
      </c>
      <c r="G62" s="151">
        <v>0.12</v>
      </c>
      <c r="H62" s="164"/>
      <c r="I62" s="165">
        <f>F62*G62</f>
        <v>24</v>
      </c>
      <c r="J62" s="4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7.25" customHeight="1">
      <c r="A63" s="1"/>
      <c r="B63" s="87" t="s">
        <v>65</v>
      </c>
      <c r="C63" s="102"/>
      <c r="D63" s="166"/>
      <c r="E63" s="88"/>
      <c r="F63" s="167">
        <v>1400.0</v>
      </c>
      <c r="G63" s="140"/>
      <c r="H63" s="168"/>
      <c r="I63" s="169"/>
      <c r="J63" s="4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60"/>
      <c r="B64" s="125"/>
      <c r="C64" s="126"/>
      <c r="D64" s="127"/>
      <c r="E64" s="126"/>
      <c r="F64" s="127"/>
      <c r="G64" s="170"/>
      <c r="H64" s="127"/>
      <c r="I64" s="128"/>
      <c r="J64" s="171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</row>
    <row r="65" ht="12.75" customHeight="1">
      <c r="A65" s="60"/>
      <c r="B65" s="60"/>
      <c r="C65" s="171"/>
      <c r="D65" s="60"/>
      <c r="E65" s="171"/>
      <c r="F65" s="60"/>
      <c r="G65" s="171"/>
      <c r="H65" s="60"/>
      <c r="I65" s="171"/>
      <c r="J65" s="171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</row>
    <row r="66" ht="12.75" customHeight="1">
      <c r="A66" s="60"/>
      <c r="B66" s="60"/>
      <c r="C66" s="171"/>
      <c r="D66" s="60"/>
      <c r="E66" s="171"/>
      <c r="F66" s="60"/>
      <c r="G66" s="171"/>
      <c r="H66" s="60"/>
      <c r="I66" s="171"/>
      <c r="J66" s="171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</row>
    <row r="67" ht="12.75" customHeight="1">
      <c r="A67" s="60"/>
      <c r="B67" s="60"/>
      <c r="C67" s="171"/>
      <c r="D67" s="60"/>
      <c r="E67" s="171"/>
      <c r="F67" s="60"/>
      <c r="G67" s="171"/>
      <c r="H67" s="60"/>
      <c r="I67" s="171"/>
      <c r="J67" s="171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</row>
    <row r="68" ht="12.75" customHeight="1">
      <c r="A68" s="60"/>
      <c r="B68" s="60"/>
      <c r="C68" s="171"/>
      <c r="D68" s="60"/>
      <c r="E68" s="171"/>
      <c r="F68" s="60"/>
      <c r="G68" s="171"/>
      <c r="H68" s="60"/>
      <c r="I68" s="171"/>
      <c r="J68" s="171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</row>
    <row r="69" ht="12.75" customHeight="1">
      <c r="A69" s="60"/>
      <c r="B69" s="60"/>
      <c r="C69" s="171"/>
      <c r="D69" s="60"/>
      <c r="E69" s="171"/>
      <c r="F69" s="60"/>
      <c r="G69" s="171"/>
      <c r="H69" s="60"/>
      <c r="I69" s="171"/>
      <c r="J69" s="171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</row>
    <row r="70" ht="12.75" customHeight="1">
      <c r="A70" s="60"/>
      <c r="B70" s="60"/>
      <c r="C70" s="171"/>
      <c r="D70" s="60"/>
      <c r="E70" s="171"/>
      <c r="F70" s="60"/>
      <c r="G70" s="171"/>
      <c r="H70" s="60"/>
      <c r="I70" s="171"/>
      <c r="J70" s="171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</row>
    <row r="71" ht="12.75" customHeight="1">
      <c r="A71" s="60"/>
      <c r="B71" s="60"/>
      <c r="C71" s="171"/>
      <c r="D71" s="60"/>
      <c r="E71" s="171"/>
      <c r="F71" s="60"/>
      <c r="G71" s="171"/>
      <c r="H71" s="60"/>
      <c r="I71" s="171"/>
      <c r="J71" s="171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</row>
    <row r="72" ht="12.75" customHeight="1">
      <c r="A72" s="60"/>
      <c r="B72" s="60"/>
      <c r="C72" s="171"/>
      <c r="D72" s="60"/>
      <c r="E72" s="171"/>
      <c r="F72" s="60"/>
      <c r="G72" s="171"/>
      <c r="H72" s="60"/>
      <c r="I72" s="171"/>
      <c r="J72" s="171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</row>
    <row r="73" ht="12.75" customHeight="1">
      <c r="A73" s="60"/>
      <c r="B73" s="60"/>
      <c r="C73" s="171"/>
      <c r="D73" s="60"/>
      <c r="E73" s="171"/>
      <c r="F73" s="60"/>
      <c r="G73" s="171"/>
      <c r="H73" s="60"/>
      <c r="I73" s="171"/>
      <c r="J73" s="171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</row>
    <row r="74" ht="12.75" customHeight="1">
      <c r="A74" s="60"/>
      <c r="B74" s="60"/>
      <c r="C74" s="171"/>
      <c r="D74" s="60"/>
      <c r="E74" s="171"/>
      <c r="F74" s="60"/>
      <c r="G74" s="171"/>
      <c r="H74" s="60"/>
      <c r="I74" s="171"/>
      <c r="J74" s="171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</row>
    <row r="75" ht="12.75" customHeight="1">
      <c r="A75" s="60"/>
      <c r="B75" s="60"/>
      <c r="C75" s="171"/>
      <c r="D75" s="60"/>
      <c r="E75" s="171"/>
      <c r="F75" s="60"/>
      <c r="G75" s="171"/>
      <c r="H75" s="60"/>
      <c r="I75" s="171"/>
      <c r="J75" s="171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</row>
    <row r="76" ht="12.75" customHeight="1">
      <c r="A76" s="60"/>
      <c r="B76" s="60"/>
      <c r="C76" s="171"/>
      <c r="D76" s="60"/>
      <c r="E76" s="171"/>
      <c r="F76" s="60"/>
      <c r="G76" s="171"/>
      <c r="H76" s="60"/>
      <c r="I76" s="171"/>
      <c r="J76" s="171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</row>
    <row r="77" ht="12.75" customHeight="1">
      <c r="A77" s="60"/>
      <c r="B77" s="60"/>
      <c r="C77" s="171"/>
      <c r="D77" s="60"/>
      <c r="E77" s="171"/>
      <c r="F77" s="60"/>
      <c r="G77" s="171"/>
      <c r="H77" s="60"/>
      <c r="I77" s="171"/>
      <c r="J77" s="171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</row>
    <row r="78" ht="12.75" customHeight="1">
      <c r="A78" s="60"/>
      <c r="B78" s="60"/>
      <c r="C78" s="171"/>
      <c r="D78" s="60"/>
      <c r="E78" s="171"/>
      <c r="F78" s="60"/>
      <c r="G78" s="171"/>
      <c r="H78" s="60"/>
      <c r="I78" s="171"/>
      <c r="J78" s="171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</row>
    <row r="79" ht="12.75" customHeight="1">
      <c r="A79" s="60"/>
      <c r="B79" s="60"/>
      <c r="C79" s="171"/>
      <c r="D79" s="60"/>
      <c r="E79" s="171"/>
      <c r="F79" s="60"/>
      <c r="G79" s="171"/>
      <c r="H79" s="60"/>
      <c r="I79" s="171"/>
      <c r="J79" s="171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</row>
    <row r="80" ht="12.75" customHeight="1">
      <c r="A80" s="60"/>
      <c r="B80" s="60"/>
      <c r="C80" s="171"/>
      <c r="D80" s="60"/>
      <c r="E80" s="171"/>
      <c r="F80" s="60"/>
      <c r="G80" s="171"/>
      <c r="H80" s="60"/>
      <c r="I80" s="171"/>
      <c r="J80" s="171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</row>
    <row r="81" ht="12.75" customHeight="1">
      <c r="A81" s="60"/>
      <c r="B81" s="60"/>
      <c r="C81" s="171"/>
      <c r="D81" s="60"/>
      <c r="E81" s="171"/>
      <c r="F81" s="60"/>
      <c r="G81" s="171"/>
      <c r="H81" s="60"/>
      <c r="I81" s="171"/>
      <c r="J81" s="171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</row>
    <row r="82" ht="12.75" customHeight="1">
      <c r="A82" s="60"/>
      <c r="B82" s="60"/>
      <c r="C82" s="171"/>
      <c r="D82" s="60"/>
      <c r="E82" s="171"/>
      <c r="F82" s="60"/>
      <c r="G82" s="171"/>
      <c r="H82" s="60"/>
      <c r="I82" s="171"/>
      <c r="J82" s="171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</row>
    <row r="83" ht="12.75" customHeight="1">
      <c r="A83" s="60"/>
      <c r="B83" s="60"/>
      <c r="C83" s="171"/>
      <c r="D83" s="60"/>
      <c r="E83" s="171"/>
      <c r="F83" s="60"/>
      <c r="G83" s="171"/>
      <c r="H83" s="60"/>
      <c r="I83" s="171"/>
      <c r="J83" s="171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</row>
    <row r="84" ht="12.75" customHeight="1">
      <c r="A84" s="60"/>
      <c r="B84" s="60"/>
      <c r="C84" s="171"/>
      <c r="D84" s="60"/>
      <c r="E84" s="171"/>
      <c r="F84" s="60"/>
      <c r="G84" s="171"/>
      <c r="H84" s="60"/>
      <c r="I84" s="171"/>
      <c r="J84" s="171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ht="12.75" customHeight="1">
      <c r="A85" s="60"/>
      <c r="B85" s="60"/>
      <c r="C85" s="171"/>
      <c r="D85" s="60"/>
      <c r="E85" s="171"/>
      <c r="F85" s="60"/>
      <c r="G85" s="171"/>
      <c r="H85" s="60"/>
      <c r="I85" s="171"/>
      <c r="J85" s="171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ht="12.75" customHeight="1">
      <c r="A86" s="60"/>
      <c r="B86" s="60"/>
      <c r="C86" s="171"/>
      <c r="D86" s="60"/>
      <c r="E86" s="171"/>
      <c r="F86" s="60"/>
      <c r="G86" s="171"/>
      <c r="H86" s="60"/>
      <c r="I86" s="171"/>
      <c r="J86" s="171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ht="12.75" customHeight="1">
      <c r="A87" s="60"/>
      <c r="B87" s="60"/>
      <c r="C87" s="171"/>
      <c r="D87" s="60"/>
      <c r="E87" s="171"/>
      <c r="F87" s="60"/>
      <c r="G87" s="171"/>
      <c r="H87" s="60"/>
      <c r="I87" s="171"/>
      <c r="J87" s="171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ht="12.75" customHeight="1">
      <c r="A88" s="60"/>
      <c r="B88" s="60"/>
      <c r="C88" s="171"/>
      <c r="D88" s="60"/>
      <c r="E88" s="171"/>
      <c r="F88" s="60"/>
      <c r="G88" s="171"/>
      <c r="H88" s="60"/>
      <c r="I88" s="171"/>
      <c r="J88" s="171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ht="12.75" customHeight="1">
      <c r="A89" s="60"/>
      <c r="B89" s="60"/>
      <c r="C89" s="171"/>
      <c r="D89" s="60"/>
      <c r="E89" s="171"/>
      <c r="F89" s="60"/>
      <c r="G89" s="171"/>
      <c r="H89" s="60"/>
      <c r="I89" s="171"/>
      <c r="J89" s="171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ht="12.75" customHeight="1">
      <c r="A90" s="60"/>
      <c r="B90" s="60"/>
      <c r="C90" s="171"/>
      <c r="D90" s="60"/>
      <c r="E90" s="171"/>
      <c r="F90" s="60"/>
      <c r="G90" s="171"/>
      <c r="H90" s="60"/>
      <c r="I90" s="171"/>
      <c r="J90" s="171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ht="12.75" customHeight="1">
      <c r="A91" s="60"/>
      <c r="B91" s="60"/>
      <c r="C91" s="171"/>
      <c r="D91" s="60"/>
      <c r="E91" s="171"/>
      <c r="F91" s="60"/>
      <c r="G91" s="171"/>
      <c r="H91" s="60"/>
      <c r="I91" s="171"/>
      <c r="J91" s="171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ht="12.75" customHeight="1">
      <c r="A92" s="60"/>
      <c r="B92" s="60"/>
      <c r="C92" s="171"/>
      <c r="D92" s="60"/>
      <c r="E92" s="171"/>
      <c r="F92" s="60"/>
      <c r="G92" s="171"/>
      <c r="H92" s="60"/>
      <c r="I92" s="171"/>
      <c r="J92" s="171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ht="12.75" customHeight="1">
      <c r="A93" s="60"/>
      <c r="B93" s="60"/>
      <c r="C93" s="171"/>
      <c r="D93" s="60"/>
      <c r="E93" s="171"/>
      <c r="F93" s="60"/>
      <c r="G93" s="171"/>
      <c r="H93" s="60"/>
      <c r="I93" s="171"/>
      <c r="J93" s="171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ht="12.75" customHeight="1">
      <c r="A94" s="60"/>
      <c r="B94" s="60"/>
      <c r="C94" s="171"/>
      <c r="D94" s="60"/>
      <c r="E94" s="171"/>
      <c r="F94" s="60"/>
      <c r="G94" s="171"/>
      <c r="H94" s="60"/>
      <c r="I94" s="171"/>
      <c r="J94" s="171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ht="12.75" customHeight="1">
      <c r="A95" s="60"/>
      <c r="B95" s="60"/>
      <c r="C95" s="171"/>
      <c r="D95" s="60"/>
      <c r="E95" s="171"/>
      <c r="F95" s="60"/>
      <c r="G95" s="171"/>
      <c r="H95" s="60"/>
      <c r="I95" s="171"/>
      <c r="J95" s="171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ht="12.75" customHeight="1">
      <c r="A96" s="60"/>
      <c r="B96" s="60"/>
      <c r="C96" s="171"/>
      <c r="D96" s="60"/>
      <c r="E96" s="171"/>
      <c r="F96" s="60"/>
      <c r="G96" s="171"/>
      <c r="H96" s="60"/>
      <c r="I96" s="171"/>
      <c r="J96" s="171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ht="12.75" customHeight="1">
      <c r="A97" s="60"/>
      <c r="B97" s="60"/>
      <c r="C97" s="171"/>
      <c r="D97" s="60"/>
      <c r="E97" s="171"/>
      <c r="F97" s="60"/>
      <c r="G97" s="171"/>
      <c r="H97" s="60"/>
      <c r="I97" s="171"/>
      <c r="J97" s="171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ht="12.75" customHeight="1">
      <c r="A98" s="60"/>
      <c r="B98" s="60"/>
      <c r="C98" s="171"/>
      <c r="D98" s="60"/>
      <c r="E98" s="171"/>
      <c r="F98" s="60"/>
      <c r="G98" s="171"/>
      <c r="H98" s="60"/>
      <c r="I98" s="171"/>
      <c r="J98" s="171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ht="12.75" customHeight="1">
      <c r="A99" s="60"/>
      <c r="B99" s="60"/>
      <c r="C99" s="171"/>
      <c r="D99" s="60"/>
      <c r="E99" s="171"/>
      <c r="F99" s="60"/>
      <c r="G99" s="171"/>
      <c r="H99" s="60"/>
      <c r="I99" s="171"/>
      <c r="J99" s="171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ht="12.75" customHeight="1">
      <c r="A100" s="60"/>
      <c r="B100" s="60"/>
      <c r="C100" s="171"/>
      <c r="D100" s="60"/>
      <c r="E100" s="171"/>
      <c r="F100" s="60"/>
      <c r="G100" s="171"/>
      <c r="H100" s="60"/>
      <c r="I100" s="171"/>
      <c r="J100" s="171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ht="12.75" customHeight="1">
      <c r="A101" s="60"/>
      <c r="B101" s="60"/>
      <c r="C101" s="171"/>
      <c r="D101" s="60"/>
      <c r="E101" s="171"/>
      <c r="F101" s="60"/>
      <c r="G101" s="171"/>
      <c r="H101" s="60"/>
      <c r="I101" s="171"/>
      <c r="J101" s="171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</row>
    <row r="102" ht="12.75" customHeight="1">
      <c r="A102" s="60"/>
      <c r="B102" s="60"/>
      <c r="C102" s="171"/>
      <c r="D102" s="60"/>
      <c r="E102" s="171"/>
      <c r="F102" s="60"/>
      <c r="G102" s="171"/>
      <c r="H102" s="60"/>
      <c r="I102" s="171"/>
      <c r="J102" s="171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</row>
    <row r="103" ht="12.75" customHeight="1">
      <c r="A103" s="60"/>
      <c r="B103" s="60"/>
      <c r="C103" s="171"/>
      <c r="D103" s="60"/>
      <c r="E103" s="171"/>
      <c r="F103" s="60"/>
      <c r="G103" s="171"/>
      <c r="H103" s="60"/>
      <c r="I103" s="171"/>
      <c r="J103" s="171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</row>
    <row r="104" ht="12.75" customHeight="1">
      <c r="A104" s="60"/>
      <c r="B104" s="60"/>
      <c r="C104" s="171"/>
      <c r="D104" s="60"/>
      <c r="E104" s="171"/>
      <c r="F104" s="60"/>
      <c r="G104" s="171"/>
      <c r="H104" s="60"/>
      <c r="I104" s="171"/>
      <c r="J104" s="171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</row>
    <row r="105" ht="12.75" customHeight="1">
      <c r="A105" s="60"/>
      <c r="B105" s="60"/>
      <c r="C105" s="171"/>
      <c r="D105" s="60"/>
      <c r="E105" s="171"/>
      <c r="F105" s="60"/>
      <c r="G105" s="171"/>
      <c r="H105" s="60"/>
      <c r="I105" s="171"/>
      <c r="J105" s="171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</row>
    <row r="106" ht="12.75" customHeight="1">
      <c r="A106" s="60"/>
      <c r="B106" s="60"/>
      <c r="C106" s="171"/>
      <c r="D106" s="60"/>
      <c r="E106" s="171"/>
      <c r="F106" s="60"/>
      <c r="G106" s="171"/>
      <c r="H106" s="60"/>
      <c r="I106" s="171"/>
      <c r="J106" s="171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</row>
    <row r="107" ht="12.75" customHeight="1">
      <c r="A107" s="60"/>
      <c r="B107" s="60"/>
      <c r="C107" s="171"/>
      <c r="D107" s="60"/>
      <c r="E107" s="171"/>
      <c r="F107" s="60"/>
      <c r="G107" s="171"/>
      <c r="H107" s="60"/>
      <c r="I107" s="171"/>
      <c r="J107" s="171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</row>
    <row r="108" ht="12.75" customHeight="1">
      <c r="A108" s="60"/>
      <c r="B108" s="60"/>
      <c r="C108" s="171"/>
      <c r="D108" s="60"/>
      <c r="E108" s="171"/>
      <c r="F108" s="60"/>
      <c r="G108" s="171"/>
      <c r="H108" s="60"/>
      <c r="I108" s="171"/>
      <c r="J108" s="171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</row>
    <row r="109" ht="12.75" customHeight="1">
      <c r="A109" s="60"/>
      <c r="B109" s="60"/>
      <c r="C109" s="171"/>
      <c r="D109" s="60"/>
      <c r="E109" s="171"/>
      <c r="F109" s="60"/>
      <c r="G109" s="171"/>
      <c r="H109" s="60"/>
      <c r="I109" s="171"/>
      <c r="J109" s="171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</row>
    <row r="110" ht="12.75" customHeight="1">
      <c r="A110" s="60"/>
      <c r="B110" s="60"/>
      <c r="C110" s="171"/>
      <c r="D110" s="60"/>
      <c r="E110" s="171"/>
      <c r="F110" s="60"/>
      <c r="G110" s="171"/>
      <c r="H110" s="60"/>
      <c r="I110" s="171"/>
      <c r="J110" s="171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</row>
    <row r="111" ht="12.75" customHeight="1">
      <c r="A111" s="60"/>
      <c r="B111" s="60"/>
      <c r="C111" s="171"/>
      <c r="D111" s="60"/>
      <c r="E111" s="171"/>
      <c r="F111" s="60"/>
      <c r="G111" s="171"/>
      <c r="H111" s="60"/>
      <c r="I111" s="171"/>
      <c r="J111" s="171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</row>
    <row r="112" ht="12.75" customHeight="1">
      <c r="A112" s="60"/>
      <c r="B112" s="60"/>
      <c r="C112" s="171"/>
      <c r="D112" s="60"/>
      <c r="E112" s="171"/>
      <c r="F112" s="60"/>
      <c r="G112" s="171"/>
      <c r="H112" s="60"/>
      <c r="I112" s="171"/>
      <c r="J112" s="171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</row>
    <row r="113" ht="12.75" customHeight="1">
      <c r="A113" s="60"/>
      <c r="B113" s="60"/>
      <c r="C113" s="171"/>
      <c r="D113" s="60"/>
      <c r="E113" s="171"/>
      <c r="F113" s="60"/>
      <c r="G113" s="171"/>
      <c r="H113" s="60"/>
      <c r="I113" s="171"/>
      <c r="J113" s="171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</row>
    <row r="114" ht="12.75" customHeight="1">
      <c r="A114" s="60"/>
      <c r="B114" s="60"/>
      <c r="C114" s="171"/>
      <c r="D114" s="60"/>
      <c r="E114" s="171"/>
      <c r="F114" s="60"/>
      <c r="G114" s="171"/>
      <c r="H114" s="60"/>
      <c r="I114" s="171"/>
      <c r="J114" s="171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</row>
    <row r="115" ht="12.75" customHeight="1">
      <c r="A115" s="60"/>
      <c r="B115" s="60"/>
      <c r="C115" s="171"/>
      <c r="D115" s="60"/>
      <c r="E115" s="171"/>
      <c r="F115" s="60"/>
      <c r="G115" s="171"/>
      <c r="H115" s="60"/>
      <c r="I115" s="171"/>
      <c r="J115" s="171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</row>
    <row r="116" ht="12.75" customHeight="1">
      <c r="A116" s="60"/>
      <c r="B116" s="60"/>
      <c r="C116" s="171"/>
      <c r="D116" s="60"/>
      <c r="E116" s="171"/>
      <c r="F116" s="60"/>
      <c r="G116" s="171"/>
      <c r="H116" s="60"/>
      <c r="I116" s="171"/>
      <c r="J116" s="171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</row>
    <row r="117" ht="12.75" customHeight="1">
      <c r="A117" s="60"/>
      <c r="B117" s="60"/>
      <c r="C117" s="171"/>
      <c r="D117" s="60"/>
      <c r="E117" s="171"/>
      <c r="F117" s="60"/>
      <c r="G117" s="171"/>
      <c r="H117" s="60"/>
      <c r="I117" s="171"/>
      <c r="J117" s="171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</row>
    <row r="118" ht="12.75" customHeight="1">
      <c r="A118" s="60"/>
      <c r="B118" s="60"/>
      <c r="C118" s="171"/>
      <c r="D118" s="60"/>
      <c r="E118" s="171"/>
      <c r="F118" s="60"/>
      <c r="G118" s="171"/>
      <c r="H118" s="60"/>
      <c r="I118" s="171"/>
      <c r="J118" s="171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</row>
    <row r="119" ht="12.75" customHeight="1">
      <c r="A119" s="60"/>
      <c r="B119" s="60"/>
      <c r="C119" s="171"/>
      <c r="D119" s="60"/>
      <c r="E119" s="171"/>
      <c r="F119" s="60"/>
      <c r="G119" s="171"/>
      <c r="H119" s="60"/>
      <c r="I119" s="171"/>
      <c r="J119" s="171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</row>
    <row r="120" ht="12.75" customHeight="1">
      <c r="A120" s="60"/>
      <c r="B120" s="60"/>
      <c r="C120" s="171"/>
      <c r="D120" s="60"/>
      <c r="E120" s="171"/>
      <c r="F120" s="60"/>
      <c r="G120" s="171"/>
      <c r="H120" s="60"/>
      <c r="I120" s="171"/>
      <c r="J120" s="171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</row>
    <row r="121" ht="12.75" customHeight="1">
      <c r="A121" s="60"/>
      <c r="B121" s="60"/>
      <c r="C121" s="171"/>
      <c r="D121" s="60"/>
      <c r="E121" s="171"/>
      <c r="F121" s="60"/>
      <c r="G121" s="171"/>
      <c r="H121" s="60"/>
      <c r="I121" s="171"/>
      <c r="J121" s="171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</row>
    <row r="122" ht="12.75" customHeight="1">
      <c r="A122" s="60"/>
      <c r="B122" s="60"/>
      <c r="C122" s="171"/>
      <c r="D122" s="60"/>
      <c r="E122" s="171"/>
      <c r="F122" s="60"/>
      <c r="G122" s="171"/>
      <c r="H122" s="60"/>
      <c r="I122" s="171"/>
      <c r="J122" s="171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</row>
    <row r="123" ht="12.75" customHeight="1">
      <c r="A123" s="60"/>
      <c r="B123" s="60"/>
      <c r="C123" s="171"/>
      <c r="D123" s="60"/>
      <c r="E123" s="171"/>
      <c r="F123" s="60"/>
      <c r="G123" s="171"/>
      <c r="H123" s="60"/>
      <c r="I123" s="171"/>
      <c r="J123" s="171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</row>
    <row r="124" ht="12.75" customHeight="1">
      <c r="A124" s="60"/>
      <c r="B124" s="60"/>
      <c r="C124" s="171"/>
      <c r="D124" s="60"/>
      <c r="E124" s="171"/>
      <c r="F124" s="60"/>
      <c r="G124" s="171"/>
      <c r="H124" s="60"/>
      <c r="I124" s="171"/>
      <c r="J124" s="171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</row>
    <row r="125" ht="12.75" customHeight="1">
      <c r="A125" s="60"/>
      <c r="B125" s="60"/>
      <c r="C125" s="171"/>
      <c r="D125" s="60"/>
      <c r="E125" s="171"/>
      <c r="F125" s="60"/>
      <c r="G125" s="171"/>
      <c r="H125" s="60"/>
      <c r="I125" s="171"/>
      <c r="J125" s="171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</row>
    <row r="126" ht="12.75" customHeight="1">
      <c r="A126" s="60"/>
      <c r="B126" s="60"/>
      <c r="C126" s="171"/>
      <c r="D126" s="60"/>
      <c r="E126" s="171"/>
      <c r="F126" s="60"/>
      <c r="G126" s="171"/>
      <c r="H126" s="60"/>
      <c r="I126" s="171"/>
      <c r="J126" s="171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</row>
    <row r="127" ht="12.75" customHeight="1">
      <c r="A127" s="60"/>
      <c r="B127" s="60"/>
      <c r="C127" s="171"/>
      <c r="D127" s="60"/>
      <c r="E127" s="171"/>
      <c r="F127" s="60"/>
      <c r="G127" s="171"/>
      <c r="H127" s="60"/>
      <c r="I127" s="171"/>
      <c r="J127" s="171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</row>
    <row r="128" ht="12.75" customHeight="1">
      <c r="A128" s="60"/>
      <c r="B128" s="60"/>
      <c r="C128" s="171"/>
      <c r="D128" s="60"/>
      <c r="E128" s="171"/>
      <c r="F128" s="60"/>
      <c r="G128" s="171"/>
      <c r="H128" s="60"/>
      <c r="I128" s="171"/>
      <c r="J128" s="171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</row>
    <row r="129" ht="12.75" customHeight="1">
      <c r="A129" s="60"/>
      <c r="B129" s="60"/>
      <c r="C129" s="171"/>
      <c r="D129" s="60"/>
      <c r="E129" s="171"/>
      <c r="F129" s="60"/>
      <c r="G129" s="171"/>
      <c r="H129" s="60"/>
      <c r="I129" s="171"/>
      <c r="J129" s="171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</row>
    <row r="130" ht="12.75" customHeight="1">
      <c r="A130" s="60"/>
      <c r="B130" s="60"/>
      <c r="C130" s="171"/>
      <c r="D130" s="60"/>
      <c r="E130" s="171"/>
      <c r="F130" s="60"/>
      <c r="G130" s="171"/>
      <c r="H130" s="60"/>
      <c r="I130" s="171"/>
      <c r="J130" s="171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</row>
    <row r="131" ht="12.75" customHeight="1">
      <c r="A131" s="60"/>
      <c r="B131" s="60"/>
      <c r="C131" s="171"/>
      <c r="D131" s="60"/>
      <c r="E131" s="171"/>
      <c r="F131" s="60"/>
      <c r="G131" s="171"/>
      <c r="H131" s="60"/>
      <c r="I131" s="171"/>
      <c r="J131" s="171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</row>
    <row r="132" ht="12.75" customHeight="1">
      <c r="A132" s="60"/>
      <c r="B132" s="60"/>
      <c r="C132" s="171"/>
      <c r="D132" s="60"/>
      <c r="E132" s="171"/>
      <c r="F132" s="60"/>
      <c r="G132" s="171"/>
      <c r="H132" s="60"/>
      <c r="I132" s="171"/>
      <c r="J132" s="171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</row>
    <row r="133" ht="12.75" customHeight="1">
      <c r="A133" s="60"/>
      <c r="B133" s="60"/>
      <c r="C133" s="171"/>
      <c r="D133" s="60"/>
      <c r="E133" s="171"/>
      <c r="F133" s="60"/>
      <c r="G133" s="171"/>
      <c r="H133" s="60"/>
      <c r="I133" s="171"/>
      <c r="J133" s="171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</row>
    <row r="134" ht="12.75" customHeight="1">
      <c r="A134" s="60"/>
      <c r="B134" s="60"/>
      <c r="C134" s="171"/>
      <c r="D134" s="60"/>
      <c r="E134" s="171"/>
      <c r="F134" s="60"/>
      <c r="G134" s="171"/>
      <c r="H134" s="60"/>
      <c r="I134" s="171"/>
      <c r="J134" s="171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</row>
    <row r="135" ht="12.75" customHeight="1">
      <c r="A135" s="60"/>
      <c r="B135" s="60"/>
      <c r="C135" s="171"/>
      <c r="D135" s="60"/>
      <c r="E135" s="171"/>
      <c r="F135" s="60"/>
      <c r="G135" s="171"/>
      <c r="H135" s="60"/>
      <c r="I135" s="171"/>
      <c r="J135" s="171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</row>
    <row r="136" ht="12.75" customHeight="1">
      <c r="A136" s="60"/>
      <c r="B136" s="60"/>
      <c r="C136" s="171"/>
      <c r="D136" s="60"/>
      <c r="E136" s="171"/>
      <c r="F136" s="60"/>
      <c r="G136" s="171"/>
      <c r="H136" s="60"/>
      <c r="I136" s="171"/>
      <c r="J136" s="171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</row>
    <row r="137" ht="12.75" customHeight="1">
      <c r="A137" s="60"/>
      <c r="B137" s="60"/>
      <c r="C137" s="171"/>
      <c r="D137" s="60"/>
      <c r="E137" s="171"/>
      <c r="F137" s="60"/>
      <c r="G137" s="171"/>
      <c r="H137" s="60"/>
      <c r="I137" s="171"/>
      <c r="J137" s="171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</row>
    <row r="138" ht="12.75" customHeight="1">
      <c r="A138" s="60"/>
      <c r="B138" s="60"/>
      <c r="C138" s="171"/>
      <c r="D138" s="60"/>
      <c r="E138" s="171"/>
      <c r="F138" s="60"/>
      <c r="G138" s="171"/>
      <c r="H138" s="60"/>
      <c r="I138" s="171"/>
      <c r="J138" s="171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</row>
    <row r="139" ht="12.75" customHeight="1">
      <c r="A139" s="60"/>
      <c r="B139" s="60"/>
      <c r="C139" s="171"/>
      <c r="D139" s="60"/>
      <c r="E139" s="171"/>
      <c r="F139" s="60"/>
      <c r="G139" s="171"/>
      <c r="H139" s="60"/>
      <c r="I139" s="171"/>
      <c r="J139" s="171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</row>
    <row r="140" ht="12.75" customHeight="1">
      <c r="A140" s="60"/>
      <c r="B140" s="60"/>
      <c r="C140" s="171"/>
      <c r="D140" s="60"/>
      <c r="E140" s="171"/>
      <c r="F140" s="60"/>
      <c r="G140" s="171"/>
      <c r="H140" s="60"/>
      <c r="I140" s="171"/>
      <c r="J140" s="171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</row>
    <row r="141" ht="12.75" customHeight="1">
      <c r="A141" s="60"/>
      <c r="B141" s="60"/>
      <c r="C141" s="171"/>
      <c r="D141" s="60"/>
      <c r="E141" s="171"/>
      <c r="F141" s="60"/>
      <c r="G141" s="171"/>
      <c r="H141" s="60"/>
      <c r="I141" s="171"/>
      <c r="J141" s="171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  <c r="Y141" s="60"/>
      <c r="Z141" s="60"/>
    </row>
    <row r="142" ht="12.75" customHeight="1">
      <c r="A142" s="60"/>
      <c r="B142" s="60"/>
      <c r="C142" s="171"/>
      <c r="D142" s="60"/>
      <c r="E142" s="171"/>
      <c r="F142" s="60"/>
      <c r="G142" s="171"/>
      <c r="H142" s="60"/>
      <c r="I142" s="171"/>
      <c r="J142" s="171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</row>
    <row r="143" ht="12.75" customHeight="1">
      <c r="A143" s="60"/>
      <c r="B143" s="60"/>
      <c r="C143" s="171"/>
      <c r="D143" s="60"/>
      <c r="E143" s="171"/>
      <c r="F143" s="60"/>
      <c r="G143" s="171"/>
      <c r="H143" s="60"/>
      <c r="I143" s="171"/>
      <c r="J143" s="171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</row>
    <row r="144" ht="12.75" customHeight="1">
      <c r="A144" s="60"/>
      <c r="B144" s="60"/>
      <c r="C144" s="171"/>
      <c r="D144" s="60"/>
      <c r="E144" s="171"/>
      <c r="F144" s="60"/>
      <c r="G144" s="171"/>
      <c r="H144" s="60"/>
      <c r="I144" s="171"/>
      <c r="J144" s="171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</row>
    <row r="145" ht="12.75" customHeight="1">
      <c r="A145" s="60"/>
      <c r="B145" s="60"/>
      <c r="C145" s="171"/>
      <c r="D145" s="60"/>
      <c r="E145" s="171"/>
      <c r="F145" s="60"/>
      <c r="G145" s="171"/>
      <c r="H145" s="60"/>
      <c r="I145" s="171"/>
      <c r="J145" s="171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</row>
    <row r="146" ht="12.75" customHeight="1">
      <c r="A146" s="60"/>
      <c r="B146" s="60"/>
      <c r="C146" s="171"/>
      <c r="D146" s="60"/>
      <c r="E146" s="171"/>
      <c r="F146" s="60"/>
      <c r="G146" s="171"/>
      <c r="H146" s="60"/>
      <c r="I146" s="171"/>
      <c r="J146" s="171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</row>
    <row r="147" ht="12.75" customHeight="1">
      <c r="A147" s="60"/>
      <c r="B147" s="60"/>
      <c r="C147" s="171"/>
      <c r="D147" s="60"/>
      <c r="E147" s="171"/>
      <c r="F147" s="60"/>
      <c r="G147" s="171"/>
      <c r="H147" s="60"/>
      <c r="I147" s="171"/>
      <c r="J147" s="171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  <c r="Y147" s="60"/>
      <c r="Z147" s="60"/>
    </row>
    <row r="148" ht="12.75" customHeight="1">
      <c r="A148" s="60"/>
      <c r="B148" s="60"/>
      <c r="C148" s="171"/>
      <c r="D148" s="60"/>
      <c r="E148" s="171"/>
      <c r="F148" s="60"/>
      <c r="G148" s="171"/>
      <c r="H148" s="60"/>
      <c r="I148" s="171"/>
      <c r="J148" s="171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  <c r="V148" s="60"/>
      <c r="W148" s="60"/>
      <c r="X148" s="60"/>
      <c r="Y148" s="60"/>
      <c r="Z148" s="60"/>
    </row>
    <row r="149" ht="12.75" customHeight="1">
      <c r="A149" s="60"/>
      <c r="B149" s="60"/>
      <c r="C149" s="171"/>
      <c r="D149" s="60"/>
      <c r="E149" s="171"/>
      <c r="F149" s="60"/>
      <c r="G149" s="171"/>
      <c r="H149" s="60"/>
      <c r="I149" s="171"/>
      <c r="J149" s="171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  <c r="V149" s="60"/>
      <c r="W149" s="60"/>
      <c r="X149" s="60"/>
      <c r="Y149" s="60"/>
      <c r="Z149" s="60"/>
    </row>
    <row r="150" ht="12.75" customHeight="1">
      <c r="A150" s="60"/>
      <c r="B150" s="60"/>
      <c r="C150" s="171"/>
      <c r="D150" s="60"/>
      <c r="E150" s="171"/>
      <c r="F150" s="60"/>
      <c r="G150" s="171"/>
      <c r="H150" s="60"/>
      <c r="I150" s="171"/>
      <c r="J150" s="171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  <c r="V150" s="60"/>
      <c r="W150" s="60"/>
      <c r="X150" s="60"/>
      <c r="Y150" s="60"/>
      <c r="Z150" s="60"/>
    </row>
    <row r="151" ht="12.75" customHeight="1">
      <c r="A151" s="60"/>
      <c r="B151" s="60"/>
      <c r="C151" s="171"/>
      <c r="D151" s="60"/>
      <c r="E151" s="171"/>
      <c r="F151" s="60"/>
      <c r="G151" s="171"/>
      <c r="H151" s="60"/>
      <c r="I151" s="171"/>
      <c r="J151" s="171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  <c r="V151" s="60"/>
      <c r="W151" s="60"/>
      <c r="X151" s="60"/>
      <c r="Y151" s="60"/>
      <c r="Z151" s="60"/>
    </row>
    <row r="152" ht="12.75" customHeight="1">
      <c r="A152" s="60"/>
      <c r="B152" s="60"/>
      <c r="C152" s="171"/>
      <c r="D152" s="60"/>
      <c r="E152" s="171"/>
      <c r="F152" s="60"/>
      <c r="G152" s="171"/>
      <c r="H152" s="60"/>
      <c r="I152" s="171"/>
      <c r="J152" s="171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  <c r="V152" s="60"/>
      <c r="W152" s="60"/>
      <c r="X152" s="60"/>
      <c r="Y152" s="60"/>
      <c r="Z152" s="60"/>
    </row>
    <row r="153" ht="12.75" customHeight="1">
      <c r="A153" s="60"/>
      <c r="B153" s="60"/>
      <c r="C153" s="171"/>
      <c r="D153" s="60"/>
      <c r="E153" s="171"/>
      <c r="F153" s="60"/>
      <c r="G153" s="171"/>
      <c r="H153" s="60"/>
      <c r="I153" s="171"/>
      <c r="J153" s="171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  <c r="V153" s="60"/>
      <c r="W153" s="60"/>
      <c r="X153" s="60"/>
      <c r="Y153" s="60"/>
      <c r="Z153" s="60"/>
    </row>
    <row r="154" ht="12.75" customHeight="1">
      <c r="A154" s="60"/>
      <c r="B154" s="60"/>
      <c r="C154" s="171"/>
      <c r="D154" s="60"/>
      <c r="E154" s="171"/>
      <c r="F154" s="60"/>
      <c r="G154" s="171"/>
      <c r="H154" s="60"/>
      <c r="I154" s="171"/>
      <c r="J154" s="171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  <c r="V154" s="60"/>
      <c r="W154" s="60"/>
      <c r="X154" s="60"/>
      <c r="Y154" s="60"/>
      <c r="Z154" s="60"/>
    </row>
    <row r="155" ht="12.75" customHeight="1">
      <c r="A155" s="60"/>
      <c r="B155" s="60"/>
      <c r="C155" s="171"/>
      <c r="D155" s="60"/>
      <c r="E155" s="171"/>
      <c r="F155" s="60"/>
      <c r="G155" s="171"/>
      <c r="H155" s="60"/>
      <c r="I155" s="171"/>
      <c r="J155" s="171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  <c r="V155" s="60"/>
      <c r="W155" s="60"/>
      <c r="X155" s="60"/>
      <c r="Y155" s="60"/>
      <c r="Z155" s="60"/>
    </row>
    <row r="156" ht="12.75" customHeight="1">
      <c r="A156" s="60"/>
      <c r="B156" s="60"/>
      <c r="C156" s="171"/>
      <c r="D156" s="60"/>
      <c r="E156" s="171"/>
      <c r="F156" s="60"/>
      <c r="G156" s="171"/>
      <c r="H156" s="60"/>
      <c r="I156" s="171"/>
      <c r="J156" s="171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  <c r="V156" s="60"/>
      <c r="W156" s="60"/>
      <c r="X156" s="60"/>
      <c r="Y156" s="60"/>
      <c r="Z156" s="60"/>
    </row>
    <row r="157" ht="12.75" customHeight="1">
      <c r="A157" s="60"/>
      <c r="B157" s="60"/>
      <c r="C157" s="171"/>
      <c r="D157" s="60"/>
      <c r="E157" s="171"/>
      <c r="F157" s="60"/>
      <c r="G157" s="171"/>
      <c r="H157" s="60"/>
      <c r="I157" s="171"/>
      <c r="J157" s="171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  <c r="V157" s="60"/>
      <c r="W157" s="60"/>
      <c r="X157" s="60"/>
      <c r="Y157" s="60"/>
      <c r="Z157" s="60"/>
    </row>
    <row r="158" ht="12.75" customHeight="1">
      <c r="A158" s="60"/>
      <c r="B158" s="60"/>
      <c r="C158" s="171"/>
      <c r="D158" s="60"/>
      <c r="E158" s="171"/>
      <c r="F158" s="60"/>
      <c r="G158" s="171"/>
      <c r="H158" s="60"/>
      <c r="I158" s="171"/>
      <c r="J158" s="171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  <c r="V158" s="60"/>
      <c r="W158" s="60"/>
      <c r="X158" s="60"/>
      <c r="Y158" s="60"/>
      <c r="Z158" s="60"/>
    </row>
    <row r="159" ht="12.75" customHeight="1">
      <c r="A159" s="60"/>
      <c r="B159" s="60"/>
      <c r="C159" s="171"/>
      <c r="D159" s="60"/>
      <c r="E159" s="171"/>
      <c r="F159" s="60"/>
      <c r="G159" s="171"/>
      <c r="H159" s="60"/>
      <c r="I159" s="171"/>
      <c r="J159" s="171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  <c r="V159" s="60"/>
      <c r="W159" s="60"/>
      <c r="X159" s="60"/>
      <c r="Y159" s="60"/>
      <c r="Z159" s="60"/>
    </row>
    <row r="160" ht="12.75" customHeight="1">
      <c r="A160" s="60"/>
      <c r="B160" s="60"/>
      <c r="C160" s="171"/>
      <c r="D160" s="60"/>
      <c r="E160" s="171"/>
      <c r="F160" s="60"/>
      <c r="G160" s="171"/>
      <c r="H160" s="60"/>
      <c r="I160" s="171"/>
      <c r="J160" s="171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  <c r="V160" s="60"/>
      <c r="W160" s="60"/>
      <c r="X160" s="60"/>
      <c r="Y160" s="60"/>
      <c r="Z160" s="60"/>
    </row>
    <row r="161" ht="12.75" customHeight="1">
      <c r="A161" s="60"/>
      <c r="B161" s="60"/>
      <c r="C161" s="171"/>
      <c r="D161" s="60"/>
      <c r="E161" s="171"/>
      <c r="F161" s="60"/>
      <c r="G161" s="171"/>
      <c r="H161" s="60"/>
      <c r="I161" s="171"/>
      <c r="J161" s="171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</row>
    <row r="162" ht="12.75" customHeight="1">
      <c r="A162" s="60"/>
      <c r="B162" s="60"/>
      <c r="C162" s="171"/>
      <c r="D162" s="60"/>
      <c r="E162" s="171"/>
      <c r="F162" s="60"/>
      <c r="G162" s="171"/>
      <c r="H162" s="60"/>
      <c r="I162" s="171"/>
      <c r="J162" s="171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  <c r="V162" s="60"/>
      <c r="W162" s="60"/>
      <c r="X162" s="60"/>
      <c r="Y162" s="60"/>
      <c r="Z162" s="60"/>
    </row>
    <row r="163" ht="12.75" customHeight="1">
      <c r="A163" s="60"/>
      <c r="B163" s="60"/>
      <c r="C163" s="171"/>
      <c r="D163" s="60"/>
      <c r="E163" s="171"/>
      <c r="F163" s="60"/>
      <c r="G163" s="171"/>
      <c r="H163" s="60"/>
      <c r="I163" s="171"/>
      <c r="J163" s="171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  <c r="V163" s="60"/>
      <c r="W163" s="60"/>
      <c r="X163" s="60"/>
      <c r="Y163" s="60"/>
      <c r="Z163" s="60"/>
    </row>
    <row r="164" ht="12.75" customHeight="1">
      <c r="A164" s="60"/>
      <c r="B164" s="60"/>
      <c r="C164" s="171"/>
      <c r="D164" s="60"/>
      <c r="E164" s="171"/>
      <c r="F164" s="60"/>
      <c r="G164" s="171"/>
      <c r="H164" s="60"/>
      <c r="I164" s="171"/>
      <c r="J164" s="171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  <c r="V164" s="60"/>
      <c r="W164" s="60"/>
      <c r="X164" s="60"/>
      <c r="Y164" s="60"/>
      <c r="Z164" s="60"/>
    </row>
    <row r="165" ht="12.75" customHeight="1">
      <c r="A165" s="60"/>
      <c r="B165" s="60"/>
      <c r="C165" s="171"/>
      <c r="D165" s="60"/>
      <c r="E165" s="171"/>
      <c r="F165" s="60"/>
      <c r="G165" s="171"/>
      <c r="H165" s="60"/>
      <c r="I165" s="171"/>
      <c r="J165" s="171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  <c r="V165" s="60"/>
      <c r="W165" s="60"/>
      <c r="X165" s="60"/>
      <c r="Y165" s="60"/>
      <c r="Z165" s="60"/>
    </row>
    <row r="166" ht="12.75" customHeight="1">
      <c r="A166" s="60"/>
      <c r="B166" s="60"/>
      <c r="C166" s="171"/>
      <c r="D166" s="60"/>
      <c r="E166" s="171"/>
      <c r="F166" s="60"/>
      <c r="G166" s="171"/>
      <c r="H166" s="60"/>
      <c r="I166" s="171"/>
      <c r="J166" s="171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  <c r="V166" s="60"/>
      <c r="W166" s="60"/>
      <c r="X166" s="60"/>
      <c r="Y166" s="60"/>
      <c r="Z166" s="60"/>
    </row>
    <row r="167" ht="12.75" customHeight="1">
      <c r="A167" s="60"/>
      <c r="B167" s="60"/>
      <c r="C167" s="171"/>
      <c r="D167" s="60"/>
      <c r="E167" s="171"/>
      <c r="F167" s="60"/>
      <c r="G167" s="171"/>
      <c r="H167" s="60"/>
      <c r="I167" s="171"/>
      <c r="J167" s="171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</row>
    <row r="168" ht="12.75" customHeight="1">
      <c r="A168" s="60"/>
      <c r="B168" s="60"/>
      <c r="C168" s="171"/>
      <c r="D168" s="60"/>
      <c r="E168" s="171"/>
      <c r="F168" s="60"/>
      <c r="G168" s="171"/>
      <c r="H168" s="60"/>
      <c r="I168" s="171"/>
      <c r="J168" s="171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</row>
    <row r="169" ht="12.75" customHeight="1">
      <c r="A169" s="60"/>
      <c r="B169" s="60"/>
      <c r="C169" s="171"/>
      <c r="D169" s="60"/>
      <c r="E169" s="171"/>
      <c r="F169" s="60"/>
      <c r="G169" s="171"/>
      <c r="H169" s="60"/>
      <c r="I169" s="171"/>
      <c r="J169" s="171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</row>
    <row r="170" ht="12.75" customHeight="1">
      <c r="A170" s="60"/>
      <c r="B170" s="60"/>
      <c r="C170" s="171"/>
      <c r="D170" s="60"/>
      <c r="E170" s="171"/>
      <c r="F170" s="60"/>
      <c r="G170" s="171"/>
      <c r="H170" s="60"/>
      <c r="I170" s="171"/>
      <c r="J170" s="171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</row>
    <row r="171" ht="12.75" customHeight="1">
      <c r="A171" s="60"/>
      <c r="B171" s="60"/>
      <c r="C171" s="171"/>
      <c r="D171" s="60"/>
      <c r="E171" s="171"/>
      <c r="F171" s="60"/>
      <c r="G171" s="171"/>
      <c r="H171" s="60"/>
      <c r="I171" s="171"/>
      <c r="J171" s="171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</row>
    <row r="172" ht="12.75" customHeight="1">
      <c r="A172" s="60"/>
      <c r="B172" s="60"/>
      <c r="C172" s="171"/>
      <c r="D172" s="60"/>
      <c r="E172" s="171"/>
      <c r="F172" s="60"/>
      <c r="G172" s="171"/>
      <c r="H172" s="60"/>
      <c r="I172" s="171"/>
      <c r="J172" s="171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</row>
    <row r="173" ht="12.75" customHeight="1">
      <c r="A173" s="60"/>
      <c r="B173" s="60"/>
      <c r="C173" s="171"/>
      <c r="D173" s="60"/>
      <c r="E173" s="171"/>
      <c r="F173" s="60"/>
      <c r="G173" s="171"/>
      <c r="H173" s="60"/>
      <c r="I173" s="171"/>
      <c r="J173" s="171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</row>
    <row r="174" ht="12.75" customHeight="1">
      <c r="A174" s="60"/>
      <c r="B174" s="60"/>
      <c r="C174" s="171"/>
      <c r="D174" s="60"/>
      <c r="E174" s="171"/>
      <c r="F174" s="60"/>
      <c r="G174" s="171"/>
      <c r="H174" s="60"/>
      <c r="I174" s="171"/>
      <c r="J174" s="171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</row>
    <row r="175" ht="12.75" customHeight="1">
      <c r="A175" s="60"/>
      <c r="B175" s="60"/>
      <c r="C175" s="171"/>
      <c r="D175" s="60"/>
      <c r="E175" s="171"/>
      <c r="F175" s="60"/>
      <c r="G175" s="171"/>
      <c r="H175" s="60"/>
      <c r="I175" s="171"/>
      <c r="J175" s="171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</row>
    <row r="176" ht="12.75" customHeight="1">
      <c r="A176" s="60"/>
      <c r="B176" s="60"/>
      <c r="C176" s="171"/>
      <c r="D176" s="60"/>
      <c r="E176" s="171"/>
      <c r="F176" s="60"/>
      <c r="G176" s="171"/>
      <c r="H176" s="60"/>
      <c r="I176" s="171"/>
      <c r="J176" s="171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</row>
    <row r="177" ht="12.75" customHeight="1">
      <c r="A177" s="60"/>
      <c r="B177" s="60"/>
      <c r="C177" s="171"/>
      <c r="D177" s="60"/>
      <c r="E177" s="171"/>
      <c r="F177" s="60"/>
      <c r="G177" s="171"/>
      <c r="H177" s="60"/>
      <c r="I177" s="171"/>
      <c r="J177" s="171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</row>
    <row r="178" ht="12.75" customHeight="1">
      <c r="A178" s="60"/>
      <c r="B178" s="60"/>
      <c r="C178" s="171"/>
      <c r="D178" s="60"/>
      <c r="E178" s="171"/>
      <c r="F178" s="60"/>
      <c r="G178" s="171"/>
      <c r="H178" s="60"/>
      <c r="I178" s="171"/>
      <c r="J178" s="171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</row>
    <row r="179" ht="12.75" customHeight="1">
      <c r="A179" s="60"/>
      <c r="B179" s="60"/>
      <c r="C179" s="171"/>
      <c r="D179" s="60"/>
      <c r="E179" s="171"/>
      <c r="F179" s="60"/>
      <c r="G179" s="171"/>
      <c r="H179" s="60"/>
      <c r="I179" s="171"/>
      <c r="J179" s="171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</row>
    <row r="180" ht="12.75" customHeight="1">
      <c r="A180" s="60"/>
      <c r="B180" s="60"/>
      <c r="C180" s="171"/>
      <c r="D180" s="60"/>
      <c r="E180" s="171"/>
      <c r="F180" s="60"/>
      <c r="G180" s="171"/>
      <c r="H180" s="60"/>
      <c r="I180" s="171"/>
      <c r="J180" s="171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</row>
    <row r="181" ht="12.75" customHeight="1">
      <c r="A181" s="60"/>
      <c r="B181" s="60"/>
      <c r="C181" s="171"/>
      <c r="D181" s="60"/>
      <c r="E181" s="171"/>
      <c r="F181" s="60"/>
      <c r="G181" s="171"/>
      <c r="H181" s="60"/>
      <c r="I181" s="171"/>
      <c r="J181" s="171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</row>
    <row r="182" ht="12.75" customHeight="1">
      <c r="A182" s="60"/>
      <c r="B182" s="60"/>
      <c r="C182" s="171"/>
      <c r="D182" s="60"/>
      <c r="E182" s="171"/>
      <c r="F182" s="60"/>
      <c r="G182" s="171"/>
      <c r="H182" s="60"/>
      <c r="I182" s="171"/>
      <c r="J182" s="171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</row>
    <row r="183" ht="12.75" customHeight="1">
      <c r="A183" s="60"/>
      <c r="B183" s="60"/>
      <c r="C183" s="171"/>
      <c r="D183" s="60"/>
      <c r="E183" s="171"/>
      <c r="F183" s="60"/>
      <c r="G183" s="171"/>
      <c r="H183" s="60"/>
      <c r="I183" s="171"/>
      <c r="J183" s="171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</row>
    <row r="184" ht="12.75" customHeight="1">
      <c r="A184" s="60"/>
      <c r="B184" s="60"/>
      <c r="C184" s="171"/>
      <c r="D184" s="60"/>
      <c r="E184" s="171"/>
      <c r="F184" s="60"/>
      <c r="G184" s="171"/>
      <c r="H184" s="60"/>
      <c r="I184" s="171"/>
      <c r="J184" s="171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</row>
    <row r="185" ht="12.75" customHeight="1">
      <c r="A185" s="60"/>
      <c r="B185" s="60"/>
      <c r="C185" s="171"/>
      <c r="D185" s="60"/>
      <c r="E185" s="171"/>
      <c r="F185" s="60"/>
      <c r="G185" s="171"/>
      <c r="H185" s="60"/>
      <c r="I185" s="171"/>
      <c r="J185" s="171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</row>
    <row r="186" ht="12.75" customHeight="1">
      <c r="A186" s="60"/>
      <c r="B186" s="60"/>
      <c r="C186" s="171"/>
      <c r="D186" s="60"/>
      <c r="E186" s="171"/>
      <c r="F186" s="60"/>
      <c r="G186" s="171"/>
      <c r="H186" s="60"/>
      <c r="I186" s="171"/>
      <c r="J186" s="171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</row>
    <row r="187" ht="12.75" customHeight="1">
      <c r="A187" s="60"/>
      <c r="B187" s="60"/>
      <c r="C187" s="171"/>
      <c r="D187" s="60"/>
      <c r="E187" s="171"/>
      <c r="F187" s="60"/>
      <c r="G187" s="171"/>
      <c r="H187" s="60"/>
      <c r="I187" s="171"/>
      <c r="J187" s="171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</row>
    <row r="188" ht="12.75" customHeight="1">
      <c r="A188" s="60"/>
      <c r="B188" s="60"/>
      <c r="C188" s="171"/>
      <c r="D188" s="60"/>
      <c r="E188" s="171"/>
      <c r="F188" s="60"/>
      <c r="G188" s="171"/>
      <c r="H188" s="60"/>
      <c r="I188" s="171"/>
      <c r="J188" s="171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</row>
    <row r="189" ht="12.75" customHeight="1">
      <c r="A189" s="60"/>
      <c r="B189" s="60"/>
      <c r="C189" s="171"/>
      <c r="D189" s="60"/>
      <c r="E189" s="171"/>
      <c r="F189" s="60"/>
      <c r="G189" s="171"/>
      <c r="H189" s="60"/>
      <c r="I189" s="171"/>
      <c r="J189" s="171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</row>
    <row r="190" ht="12.75" customHeight="1">
      <c r="A190" s="60"/>
      <c r="B190" s="60"/>
      <c r="C190" s="171"/>
      <c r="D190" s="60"/>
      <c r="E190" s="171"/>
      <c r="F190" s="60"/>
      <c r="G190" s="171"/>
      <c r="H190" s="60"/>
      <c r="I190" s="171"/>
      <c r="J190" s="171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</row>
    <row r="191" ht="12.75" customHeight="1">
      <c r="A191" s="60"/>
      <c r="B191" s="60"/>
      <c r="C191" s="171"/>
      <c r="D191" s="60"/>
      <c r="E191" s="171"/>
      <c r="F191" s="60"/>
      <c r="G191" s="171"/>
      <c r="H191" s="60"/>
      <c r="I191" s="171"/>
      <c r="J191" s="171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</row>
    <row r="192" ht="12.75" customHeight="1">
      <c r="A192" s="60"/>
      <c r="B192" s="60"/>
      <c r="C192" s="171"/>
      <c r="D192" s="60"/>
      <c r="E192" s="171"/>
      <c r="F192" s="60"/>
      <c r="G192" s="171"/>
      <c r="H192" s="60"/>
      <c r="I192" s="171"/>
      <c r="J192" s="171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</row>
    <row r="193" ht="12.75" customHeight="1">
      <c r="A193" s="60"/>
      <c r="B193" s="60"/>
      <c r="C193" s="171"/>
      <c r="D193" s="60"/>
      <c r="E193" s="171"/>
      <c r="F193" s="60"/>
      <c r="G193" s="171"/>
      <c r="H193" s="60"/>
      <c r="I193" s="171"/>
      <c r="J193" s="171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</row>
    <row r="194" ht="12.75" customHeight="1">
      <c r="A194" s="60"/>
      <c r="B194" s="60"/>
      <c r="C194" s="171"/>
      <c r="D194" s="60"/>
      <c r="E194" s="171"/>
      <c r="F194" s="60"/>
      <c r="G194" s="171"/>
      <c r="H194" s="60"/>
      <c r="I194" s="171"/>
      <c r="J194" s="171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</row>
    <row r="195" ht="12.75" customHeight="1">
      <c r="A195" s="60"/>
      <c r="B195" s="60"/>
      <c r="C195" s="171"/>
      <c r="D195" s="60"/>
      <c r="E195" s="171"/>
      <c r="F195" s="60"/>
      <c r="G195" s="171"/>
      <c r="H195" s="60"/>
      <c r="I195" s="171"/>
      <c r="J195" s="171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</row>
    <row r="196" ht="12.75" customHeight="1">
      <c r="A196" s="60"/>
      <c r="B196" s="60"/>
      <c r="C196" s="171"/>
      <c r="D196" s="60"/>
      <c r="E196" s="171"/>
      <c r="F196" s="60"/>
      <c r="G196" s="171"/>
      <c r="H196" s="60"/>
      <c r="I196" s="171"/>
      <c r="J196" s="171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</row>
    <row r="197" ht="12.75" customHeight="1">
      <c r="A197" s="60"/>
      <c r="B197" s="60"/>
      <c r="C197" s="171"/>
      <c r="D197" s="60"/>
      <c r="E197" s="171"/>
      <c r="F197" s="60"/>
      <c r="G197" s="171"/>
      <c r="H197" s="60"/>
      <c r="I197" s="171"/>
      <c r="J197" s="171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</row>
    <row r="198" ht="12.75" customHeight="1">
      <c r="A198" s="60"/>
      <c r="B198" s="60"/>
      <c r="C198" s="171"/>
      <c r="D198" s="60"/>
      <c r="E198" s="171"/>
      <c r="F198" s="60"/>
      <c r="G198" s="171"/>
      <c r="H198" s="60"/>
      <c r="I198" s="171"/>
      <c r="J198" s="171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</row>
    <row r="199" ht="12.75" customHeight="1">
      <c r="A199" s="60"/>
      <c r="B199" s="60"/>
      <c r="C199" s="171"/>
      <c r="D199" s="60"/>
      <c r="E199" s="171"/>
      <c r="F199" s="60"/>
      <c r="G199" s="171"/>
      <c r="H199" s="60"/>
      <c r="I199" s="171"/>
      <c r="J199" s="171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</row>
    <row r="200" ht="12.75" customHeight="1">
      <c r="A200" s="60"/>
      <c r="B200" s="60"/>
      <c r="C200" s="171"/>
      <c r="D200" s="60"/>
      <c r="E200" s="171"/>
      <c r="F200" s="60"/>
      <c r="G200" s="171"/>
      <c r="H200" s="60"/>
      <c r="I200" s="171"/>
      <c r="J200" s="171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</row>
    <row r="201" ht="12.75" customHeight="1">
      <c r="A201" s="60"/>
      <c r="B201" s="60"/>
      <c r="C201" s="171"/>
      <c r="D201" s="60"/>
      <c r="E201" s="171"/>
      <c r="F201" s="60"/>
      <c r="G201" s="171"/>
      <c r="H201" s="60"/>
      <c r="I201" s="171"/>
      <c r="J201" s="171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</row>
    <row r="202" ht="12.75" customHeight="1">
      <c r="A202" s="60"/>
      <c r="B202" s="60"/>
      <c r="C202" s="171"/>
      <c r="D202" s="60"/>
      <c r="E202" s="171"/>
      <c r="F202" s="60"/>
      <c r="G202" s="171"/>
      <c r="H202" s="60"/>
      <c r="I202" s="171"/>
      <c r="J202" s="171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</row>
    <row r="203" ht="12.75" customHeight="1">
      <c r="A203" s="60"/>
      <c r="B203" s="60"/>
      <c r="C203" s="171"/>
      <c r="D203" s="60"/>
      <c r="E203" s="171"/>
      <c r="F203" s="60"/>
      <c r="G203" s="171"/>
      <c r="H203" s="60"/>
      <c r="I203" s="171"/>
      <c r="J203" s="171"/>
      <c r="K203" s="60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</row>
    <row r="204" ht="12.75" customHeight="1">
      <c r="A204" s="60"/>
      <c r="B204" s="60"/>
      <c r="C204" s="171"/>
      <c r="D204" s="60"/>
      <c r="E204" s="171"/>
      <c r="F204" s="60"/>
      <c r="G204" s="171"/>
      <c r="H204" s="60"/>
      <c r="I204" s="171"/>
      <c r="J204" s="171"/>
      <c r="K204" s="60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</row>
    <row r="205" ht="12.75" customHeight="1">
      <c r="A205" s="60"/>
      <c r="B205" s="60"/>
      <c r="C205" s="171"/>
      <c r="D205" s="60"/>
      <c r="E205" s="171"/>
      <c r="F205" s="60"/>
      <c r="G205" s="171"/>
      <c r="H205" s="60"/>
      <c r="I205" s="171"/>
      <c r="J205" s="171"/>
      <c r="K205" s="60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</row>
    <row r="206" ht="12.75" customHeight="1">
      <c r="A206" s="60"/>
      <c r="B206" s="60"/>
      <c r="C206" s="171"/>
      <c r="D206" s="60"/>
      <c r="E206" s="171"/>
      <c r="F206" s="60"/>
      <c r="G206" s="171"/>
      <c r="H206" s="60"/>
      <c r="I206" s="171"/>
      <c r="J206" s="171"/>
      <c r="K206" s="60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</row>
    <row r="207" ht="12.75" customHeight="1">
      <c r="A207" s="60"/>
      <c r="B207" s="60"/>
      <c r="C207" s="171"/>
      <c r="D207" s="60"/>
      <c r="E207" s="171"/>
      <c r="F207" s="60"/>
      <c r="G207" s="171"/>
      <c r="H207" s="60"/>
      <c r="I207" s="171"/>
      <c r="J207" s="171"/>
      <c r="K207" s="60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</row>
    <row r="208" ht="12.75" customHeight="1">
      <c r="A208" s="60"/>
      <c r="B208" s="60"/>
      <c r="C208" s="171"/>
      <c r="D208" s="60"/>
      <c r="E208" s="171"/>
      <c r="F208" s="60"/>
      <c r="G208" s="171"/>
      <c r="H208" s="60"/>
      <c r="I208" s="171"/>
      <c r="J208" s="171"/>
      <c r="K208" s="60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</row>
    <row r="209" ht="12.75" customHeight="1">
      <c r="A209" s="60"/>
      <c r="B209" s="60"/>
      <c r="C209" s="171"/>
      <c r="D209" s="60"/>
      <c r="E209" s="171"/>
      <c r="F209" s="60"/>
      <c r="G209" s="171"/>
      <c r="H209" s="60"/>
      <c r="I209" s="171"/>
      <c r="J209" s="171"/>
      <c r="K209" s="60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</row>
    <row r="210" ht="12.75" customHeight="1">
      <c r="A210" s="60"/>
      <c r="B210" s="60"/>
      <c r="C210" s="171"/>
      <c r="D210" s="60"/>
      <c r="E210" s="171"/>
      <c r="F210" s="60"/>
      <c r="G210" s="171"/>
      <c r="H210" s="60"/>
      <c r="I210" s="171"/>
      <c r="J210" s="171"/>
      <c r="K210" s="60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</row>
    <row r="211" ht="12.75" customHeight="1">
      <c r="A211" s="60"/>
      <c r="B211" s="60"/>
      <c r="C211" s="171"/>
      <c r="D211" s="60"/>
      <c r="E211" s="171"/>
      <c r="F211" s="60"/>
      <c r="G211" s="171"/>
      <c r="H211" s="60"/>
      <c r="I211" s="171"/>
      <c r="J211" s="171"/>
      <c r="K211" s="60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</row>
    <row r="212" ht="12.75" customHeight="1">
      <c r="A212" s="60"/>
      <c r="B212" s="60"/>
      <c r="C212" s="171"/>
      <c r="D212" s="60"/>
      <c r="E212" s="171"/>
      <c r="F212" s="60"/>
      <c r="G212" s="171"/>
      <c r="H212" s="60"/>
      <c r="I212" s="171"/>
      <c r="J212" s="171"/>
      <c r="K212" s="60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</row>
    <row r="213" ht="12.75" customHeight="1">
      <c r="A213" s="60"/>
      <c r="B213" s="60"/>
      <c r="C213" s="171"/>
      <c r="D213" s="60"/>
      <c r="E213" s="171"/>
      <c r="F213" s="60"/>
      <c r="G213" s="171"/>
      <c r="H213" s="60"/>
      <c r="I213" s="171"/>
      <c r="J213" s="171"/>
      <c r="K213" s="60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</row>
    <row r="214" ht="12.75" customHeight="1">
      <c r="A214" s="60"/>
      <c r="B214" s="60"/>
      <c r="C214" s="171"/>
      <c r="D214" s="60"/>
      <c r="E214" s="171"/>
      <c r="F214" s="60"/>
      <c r="G214" s="171"/>
      <c r="H214" s="60"/>
      <c r="I214" s="171"/>
      <c r="J214" s="171"/>
      <c r="K214" s="60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</row>
    <row r="215" ht="12.75" customHeight="1">
      <c r="A215" s="60"/>
      <c r="B215" s="60"/>
      <c r="C215" s="171"/>
      <c r="D215" s="60"/>
      <c r="E215" s="171"/>
      <c r="F215" s="60"/>
      <c r="G215" s="171"/>
      <c r="H215" s="60"/>
      <c r="I215" s="171"/>
      <c r="J215" s="171"/>
      <c r="K215" s="60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</row>
    <row r="216" ht="12.75" customHeight="1">
      <c r="A216" s="60"/>
      <c r="B216" s="60"/>
      <c r="C216" s="171"/>
      <c r="D216" s="60"/>
      <c r="E216" s="171"/>
      <c r="F216" s="60"/>
      <c r="G216" s="171"/>
      <c r="H216" s="60"/>
      <c r="I216" s="171"/>
      <c r="J216" s="171"/>
      <c r="K216" s="60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</row>
    <row r="217" ht="12.75" customHeight="1">
      <c r="A217" s="60"/>
      <c r="B217" s="60"/>
      <c r="C217" s="171"/>
      <c r="D217" s="60"/>
      <c r="E217" s="171"/>
      <c r="F217" s="60"/>
      <c r="G217" s="171"/>
      <c r="H217" s="60"/>
      <c r="I217" s="171"/>
      <c r="J217" s="171"/>
      <c r="K217" s="60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</row>
    <row r="218" ht="12.75" customHeight="1">
      <c r="A218" s="60"/>
      <c r="B218" s="60"/>
      <c r="C218" s="171"/>
      <c r="D218" s="60"/>
      <c r="E218" s="171"/>
      <c r="F218" s="60"/>
      <c r="G218" s="171"/>
      <c r="H218" s="60"/>
      <c r="I218" s="171"/>
      <c r="J218" s="171"/>
      <c r="K218" s="60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</row>
    <row r="219" ht="12.75" customHeight="1">
      <c r="A219" s="60"/>
      <c r="B219" s="60"/>
      <c r="C219" s="171"/>
      <c r="D219" s="60"/>
      <c r="E219" s="171"/>
      <c r="F219" s="60"/>
      <c r="G219" s="171"/>
      <c r="H219" s="60"/>
      <c r="I219" s="171"/>
      <c r="J219" s="171"/>
      <c r="K219" s="60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</row>
    <row r="220" ht="12.75" customHeight="1">
      <c r="A220" s="60"/>
      <c r="B220" s="60"/>
      <c r="C220" s="171"/>
      <c r="D220" s="60"/>
      <c r="E220" s="171"/>
      <c r="F220" s="60"/>
      <c r="G220" s="171"/>
      <c r="H220" s="60"/>
      <c r="I220" s="171"/>
      <c r="J220" s="171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</row>
    <row r="221" ht="12.75" customHeight="1">
      <c r="A221" s="60"/>
      <c r="B221" s="60"/>
      <c r="C221" s="171"/>
      <c r="D221" s="60"/>
      <c r="E221" s="171"/>
      <c r="F221" s="60"/>
      <c r="G221" s="171"/>
      <c r="H221" s="60"/>
      <c r="I221" s="171"/>
      <c r="J221" s="171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</row>
    <row r="222" ht="12.75" customHeight="1">
      <c r="A222" s="60"/>
      <c r="B222" s="60"/>
      <c r="C222" s="171"/>
      <c r="D222" s="60"/>
      <c r="E222" s="171"/>
      <c r="F222" s="60"/>
      <c r="G222" s="171"/>
      <c r="H222" s="60"/>
      <c r="I222" s="171"/>
      <c r="J222" s="171"/>
      <c r="K222" s="60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</row>
    <row r="223" ht="12.75" customHeight="1">
      <c r="A223" s="60"/>
      <c r="B223" s="60"/>
      <c r="C223" s="171"/>
      <c r="D223" s="60"/>
      <c r="E223" s="171"/>
      <c r="F223" s="60"/>
      <c r="G223" s="171"/>
      <c r="H223" s="60"/>
      <c r="I223" s="171"/>
      <c r="J223" s="171"/>
      <c r="K223" s="60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</row>
    <row r="224" ht="12.75" customHeight="1">
      <c r="A224" s="60"/>
      <c r="B224" s="60"/>
      <c r="C224" s="171"/>
      <c r="D224" s="60"/>
      <c r="E224" s="171"/>
      <c r="F224" s="60"/>
      <c r="G224" s="171"/>
      <c r="H224" s="60"/>
      <c r="I224" s="171"/>
      <c r="J224" s="171"/>
      <c r="K224" s="60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</row>
    <row r="225" ht="12.75" customHeight="1">
      <c r="A225" s="60"/>
      <c r="B225" s="60"/>
      <c r="C225" s="171"/>
      <c r="D225" s="60"/>
      <c r="E225" s="171"/>
      <c r="F225" s="60"/>
      <c r="G225" s="171"/>
      <c r="H225" s="60"/>
      <c r="I225" s="171"/>
      <c r="J225" s="171"/>
      <c r="K225" s="60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</row>
    <row r="226" ht="12.75" customHeight="1">
      <c r="A226" s="60"/>
      <c r="B226" s="60"/>
      <c r="C226" s="171"/>
      <c r="D226" s="60"/>
      <c r="E226" s="171"/>
      <c r="F226" s="60"/>
      <c r="G226" s="171"/>
      <c r="H226" s="60"/>
      <c r="I226" s="171"/>
      <c r="J226" s="171"/>
      <c r="K226" s="60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</row>
    <row r="227" ht="12.75" customHeight="1">
      <c r="A227" s="60"/>
      <c r="B227" s="60"/>
      <c r="C227" s="171"/>
      <c r="D227" s="60"/>
      <c r="E227" s="171"/>
      <c r="F227" s="60"/>
      <c r="G227" s="171"/>
      <c r="H227" s="60"/>
      <c r="I227" s="171"/>
      <c r="J227" s="171"/>
      <c r="K227" s="60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</row>
    <row r="228" ht="12.75" customHeight="1">
      <c r="A228" s="60"/>
      <c r="B228" s="60"/>
      <c r="C228" s="171"/>
      <c r="D228" s="60"/>
      <c r="E228" s="171"/>
      <c r="F228" s="60"/>
      <c r="G228" s="171"/>
      <c r="H228" s="60"/>
      <c r="I228" s="171"/>
      <c r="J228" s="171"/>
      <c r="K228" s="60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</row>
    <row r="229" ht="12.75" customHeight="1">
      <c r="A229" s="60"/>
      <c r="B229" s="60"/>
      <c r="C229" s="171"/>
      <c r="D229" s="60"/>
      <c r="E229" s="171"/>
      <c r="F229" s="60"/>
      <c r="G229" s="171"/>
      <c r="H229" s="60"/>
      <c r="I229" s="171"/>
      <c r="J229" s="171"/>
      <c r="K229" s="60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</row>
    <row r="230" ht="12.75" customHeight="1">
      <c r="A230" s="60"/>
      <c r="B230" s="60"/>
      <c r="C230" s="171"/>
      <c r="D230" s="60"/>
      <c r="E230" s="171"/>
      <c r="F230" s="60"/>
      <c r="G230" s="171"/>
      <c r="H230" s="60"/>
      <c r="I230" s="171"/>
      <c r="J230" s="171"/>
      <c r="K230" s="60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</row>
    <row r="231" ht="12.75" customHeight="1">
      <c r="A231" s="60"/>
      <c r="B231" s="60"/>
      <c r="C231" s="171"/>
      <c r="D231" s="60"/>
      <c r="E231" s="171"/>
      <c r="F231" s="60"/>
      <c r="G231" s="171"/>
      <c r="H231" s="60"/>
      <c r="I231" s="171"/>
      <c r="J231" s="171"/>
      <c r="K231" s="60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</row>
    <row r="232" ht="12.75" customHeight="1">
      <c r="A232" s="60"/>
      <c r="B232" s="60"/>
      <c r="C232" s="171"/>
      <c r="D232" s="60"/>
      <c r="E232" s="171"/>
      <c r="F232" s="60"/>
      <c r="G232" s="171"/>
      <c r="H232" s="60"/>
      <c r="I232" s="171"/>
      <c r="J232" s="171"/>
      <c r="K232" s="60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</row>
    <row r="233" ht="12.75" customHeight="1">
      <c r="A233" s="60"/>
      <c r="B233" s="60"/>
      <c r="C233" s="171"/>
      <c r="D233" s="60"/>
      <c r="E233" s="171"/>
      <c r="F233" s="60"/>
      <c r="G233" s="171"/>
      <c r="H233" s="60"/>
      <c r="I233" s="171"/>
      <c r="J233" s="171"/>
      <c r="K233" s="60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</row>
    <row r="234" ht="12.75" customHeight="1">
      <c r="A234" s="60"/>
      <c r="B234" s="60"/>
      <c r="C234" s="171"/>
      <c r="D234" s="60"/>
      <c r="E234" s="171"/>
      <c r="F234" s="60"/>
      <c r="G234" s="171"/>
      <c r="H234" s="60"/>
      <c r="I234" s="171"/>
      <c r="J234" s="171"/>
      <c r="K234" s="60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</row>
    <row r="235" ht="12.75" customHeight="1">
      <c r="A235" s="60"/>
      <c r="B235" s="60"/>
      <c r="C235" s="171"/>
      <c r="D235" s="60"/>
      <c r="E235" s="171"/>
      <c r="F235" s="60"/>
      <c r="G235" s="171"/>
      <c r="H235" s="60"/>
      <c r="I235" s="171"/>
      <c r="J235" s="171"/>
      <c r="K235" s="60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</row>
    <row r="236" ht="12.75" customHeight="1">
      <c r="A236" s="60"/>
      <c r="B236" s="60"/>
      <c r="C236" s="171"/>
      <c r="D236" s="60"/>
      <c r="E236" s="171"/>
      <c r="F236" s="60"/>
      <c r="G236" s="171"/>
      <c r="H236" s="60"/>
      <c r="I236" s="171"/>
      <c r="J236" s="171"/>
      <c r="K236" s="60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</row>
    <row r="237" ht="12.75" customHeight="1">
      <c r="A237" s="60"/>
      <c r="B237" s="60"/>
      <c r="C237" s="171"/>
      <c r="D237" s="60"/>
      <c r="E237" s="171"/>
      <c r="F237" s="60"/>
      <c r="G237" s="171"/>
      <c r="H237" s="60"/>
      <c r="I237" s="171"/>
      <c r="J237" s="171"/>
      <c r="K237" s="60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</row>
    <row r="238" ht="12.75" customHeight="1">
      <c r="A238" s="60"/>
      <c r="B238" s="60"/>
      <c r="C238" s="171"/>
      <c r="D238" s="60"/>
      <c r="E238" s="171"/>
      <c r="F238" s="60"/>
      <c r="G238" s="171"/>
      <c r="H238" s="60"/>
      <c r="I238" s="171"/>
      <c r="J238" s="171"/>
      <c r="K238" s="60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</row>
    <row r="239" ht="12.75" customHeight="1">
      <c r="A239" s="60"/>
      <c r="B239" s="60"/>
      <c r="C239" s="171"/>
      <c r="D239" s="60"/>
      <c r="E239" s="171"/>
      <c r="F239" s="60"/>
      <c r="G239" s="171"/>
      <c r="H239" s="60"/>
      <c r="I239" s="171"/>
      <c r="J239" s="171"/>
      <c r="K239" s="60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</row>
    <row r="240" ht="12.75" customHeight="1">
      <c r="A240" s="60"/>
      <c r="B240" s="60"/>
      <c r="C240" s="171"/>
      <c r="D240" s="60"/>
      <c r="E240" s="171"/>
      <c r="F240" s="60"/>
      <c r="G240" s="171"/>
      <c r="H240" s="60"/>
      <c r="I240" s="171"/>
      <c r="J240" s="171"/>
      <c r="K240" s="60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</row>
    <row r="241" ht="12.75" customHeight="1">
      <c r="A241" s="60"/>
      <c r="B241" s="60"/>
      <c r="C241" s="171"/>
      <c r="D241" s="60"/>
      <c r="E241" s="171"/>
      <c r="F241" s="60"/>
      <c r="G241" s="171"/>
      <c r="H241" s="60"/>
      <c r="I241" s="171"/>
      <c r="J241" s="171"/>
      <c r="K241" s="60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</row>
    <row r="242" ht="12.75" customHeight="1">
      <c r="A242" s="60"/>
      <c r="B242" s="60"/>
      <c r="C242" s="171"/>
      <c r="D242" s="60"/>
      <c r="E242" s="171"/>
      <c r="F242" s="60"/>
      <c r="G242" s="171"/>
      <c r="H242" s="60"/>
      <c r="I242" s="171"/>
      <c r="J242" s="171"/>
      <c r="K242" s="60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</row>
    <row r="243" ht="12.75" customHeight="1">
      <c r="A243" s="60"/>
      <c r="B243" s="60"/>
      <c r="C243" s="171"/>
      <c r="D243" s="60"/>
      <c r="E243" s="171"/>
      <c r="F243" s="60"/>
      <c r="G243" s="171"/>
      <c r="H243" s="60"/>
      <c r="I243" s="171"/>
      <c r="J243" s="171"/>
      <c r="K243" s="60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</row>
    <row r="244" ht="12.75" customHeight="1">
      <c r="A244" s="60"/>
      <c r="B244" s="60"/>
      <c r="C244" s="171"/>
      <c r="D244" s="60"/>
      <c r="E244" s="171"/>
      <c r="F244" s="60"/>
      <c r="G244" s="171"/>
      <c r="H244" s="60"/>
      <c r="I244" s="171"/>
      <c r="J244" s="171"/>
      <c r="K244" s="60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</row>
    <row r="245" ht="12.75" customHeight="1">
      <c r="A245" s="60"/>
      <c r="B245" s="60"/>
      <c r="C245" s="171"/>
      <c r="D245" s="60"/>
      <c r="E245" s="171"/>
      <c r="F245" s="60"/>
      <c r="G245" s="171"/>
      <c r="H245" s="60"/>
      <c r="I245" s="171"/>
      <c r="J245" s="171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</row>
    <row r="246" ht="12.75" customHeight="1">
      <c r="A246" s="60"/>
      <c r="B246" s="60"/>
      <c r="C246" s="171"/>
      <c r="D246" s="60"/>
      <c r="E246" s="171"/>
      <c r="F246" s="60"/>
      <c r="G246" s="171"/>
      <c r="H246" s="60"/>
      <c r="I246" s="171"/>
      <c r="J246" s="171"/>
      <c r="K246" s="60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</row>
    <row r="247" ht="12.75" customHeight="1">
      <c r="A247" s="60"/>
      <c r="B247" s="60"/>
      <c r="C247" s="171"/>
      <c r="D247" s="60"/>
      <c r="E247" s="171"/>
      <c r="F247" s="60"/>
      <c r="G247" s="171"/>
      <c r="H247" s="60"/>
      <c r="I247" s="171"/>
      <c r="J247" s="171"/>
      <c r="K247" s="60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</row>
    <row r="248" ht="12.75" customHeight="1">
      <c r="A248" s="60"/>
      <c r="B248" s="60"/>
      <c r="C248" s="171"/>
      <c r="D248" s="60"/>
      <c r="E248" s="171"/>
      <c r="F248" s="60"/>
      <c r="G248" s="171"/>
      <c r="H248" s="60"/>
      <c r="I248" s="171"/>
      <c r="J248" s="171"/>
      <c r="K248" s="60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</row>
    <row r="249" ht="12.75" customHeight="1">
      <c r="A249" s="60"/>
      <c r="B249" s="60"/>
      <c r="C249" s="171"/>
      <c r="D249" s="60"/>
      <c r="E249" s="171"/>
      <c r="F249" s="60"/>
      <c r="G249" s="171"/>
      <c r="H249" s="60"/>
      <c r="I249" s="171"/>
      <c r="J249" s="171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</row>
    <row r="250" ht="12.75" customHeight="1">
      <c r="A250" s="60"/>
      <c r="B250" s="60"/>
      <c r="C250" s="171"/>
      <c r="D250" s="60"/>
      <c r="E250" s="171"/>
      <c r="F250" s="60"/>
      <c r="G250" s="171"/>
      <c r="H250" s="60"/>
      <c r="I250" s="171"/>
      <c r="J250" s="171"/>
      <c r="K250" s="60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</row>
    <row r="251" ht="12.75" customHeight="1">
      <c r="A251" s="60"/>
      <c r="B251" s="60"/>
      <c r="C251" s="171"/>
      <c r="D251" s="60"/>
      <c r="E251" s="171"/>
      <c r="F251" s="60"/>
      <c r="G251" s="171"/>
      <c r="H251" s="60"/>
      <c r="I251" s="171"/>
      <c r="J251" s="171"/>
      <c r="K251" s="60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</row>
    <row r="252" ht="12.75" customHeight="1">
      <c r="A252" s="60"/>
      <c r="B252" s="60"/>
      <c r="C252" s="171"/>
      <c r="D252" s="60"/>
      <c r="E252" s="171"/>
      <c r="F252" s="60"/>
      <c r="G252" s="171"/>
      <c r="H252" s="60"/>
      <c r="I252" s="171"/>
      <c r="J252" s="171"/>
      <c r="K252" s="60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</row>
    <row r="253" ht="12.75" customHeight="1">
      <c r="A253" s="60"/>
      <c r="B253" s="60"/>
      <c r="C253" s="171"/>
      <c r="D253" s="60"/>
      <c r="E253" s="171"/>
      <c r="F253" s="60"/>
      <c r="G253" s="171"/>
      <c r="H253" s="60"/>
      <c r="I253" s="171"/>
      <c r="J253" s="171"/>
      <c r="K253" s="60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</row>
    <row r="254" ht="12.75" customHeight="1">
      <c r="A254" s="60"/>
      <c r="B254" s="60"/>
      <c r="C254" s="171"/>
      <c r="D254" s="60"/>
      <c r="E254" s="171"/>
      <c r="F254" s="60"/>
      <c r="G254" s="171"/>
      <c r="H254" s="60"/>
      <c r="I254" s="171"/>
      <c r="J254" s="171"/>
      <c r="K254" s="60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</row>
    <row r="255" ht="12.75" customHeight="1">
      <c r="A255" s="60"/>
      <c r="B255" s="60"/>
      <c r="C255" s="171"/>
      <c r="D255" s="60"/>
      <c r="E255" s="171"/>
      <c r="F255" s="60"/>
      <c r="G255" s="171"/>
      <c r="H255" s="60"/>
      <c r="I255" s="171"/>
      <c r="J255" s="171"/>
      <c r="K255" s="60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</row>
    <row r="256" ht="12.75" customHeight="1">
      <c r="A256" s="60"/>
      <c r="B256" s="60"/>
      <c r="C256" s="171"/>
      <c r="D256" s="60"/>
      <c r="E256" s="171"/>
      <c r="F256" s="60"/>
      <c r="G256" s="171"/>
      <c r="H256" s="60"/>
      <c r="I256" s="171"/>
      <c r="J256" s="171"/>
      <c r="K256" s="60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</row>
    <row r="257" ht="12.75" customHeight="1">
      <c r="A257" s="60"/>
      <c r="B257" s="60"/>
      <c r="C257" s="171"/>
      <c r="D257" s="60"/>
      <c r="E257" s="171"/>
      <c r="F257" s="60"/>
      <c r="G257" s="171"/>
      <c r="H257" s="60"/>
      <c r="I257" s="171"/>
      <c r="J257" s="171"/>
      <c r="K257" s="60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</row>
    <row r="258" ht="12.75" customHeight="1">
      <c r="A258" s="60"/>
      <c r="B258" s="60"/>
      <c r="C258" s="171"/>
      <c r="D258" s="60"/>
      <c r="E258" s="171"/>
      <c r="F258" s="60"/>
      <c r="G258" s="171"/>
      <c r="H258" s="60"/>
      <c r="I258" s="171"/>
      <c r="J258" s="171"/>
      <c r="K258" s="60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</row>
    <row r="259" ht="12.75" customHeight="1">
      <c r="A259" s="60"/>
      <c r="B259" s="60"/>
      <c r="C259" s="171"/>
      <c r="D259" s="60"/>
      <c r="E259" s="171"/>
      <c r="F259" s="60"/>
      <c r="G259" s="171"/>
      <c r="H259" s="60"/>
      <c r="I259" s="171"/>
      <c r="J259" s="171"/>
      <c r="K259" s="60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</row>
    <row r="260" ht="12.75" customHeight="1">
      <c r="A260" s="60"/>
      <c r="B260" s="60"/>
      <c r="C260" s="171"/>
      <c r="D260" s="60"/>
      <c r="E260" s="171"/>
      <c r="F260" s="60"/>
      <c r="G260" s="171"/>
      <c r="H260" s="60"/>
      <c r="I260" s="171"/>
      <c r="J260" s="171"/>
      <c r="K260" s="60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</row>
    <row r="261" ht="12.75" customHeight="1">
      <c r="A261" s="60"/>
      <c r="B261" s="60"/>
      <c r="C261" s="171"/>
      <c r="D261" s="60"/>
      <c r="E261" s="171"/>
      <c r="F261" s="60"/>
      <c r="G261" s="171"/>
      <c r="H261" s="60"/>
      <c r="I261" s="171"/>
      <c r="J261" s="171"/>
      <c r="K261" s="60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</row>
    <row r="262" ht="12.75" customHeight="1">
      <c r="A262" s="60"/>
      <c r="B262" s="60"/>
      <c r="C262" s="171"/>
      <c r="D262" s="60"/>
      <c r="E262" s="171"/>
      <c r="F262" s="60"/>
      <c r="G262" s="171"/>
      <c r="H262" s="60"/>
      <c r="I262" s="171"/>
      <c r="J262" s="171"/>
      <c r="K262" s="60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</row>
    <row r="263" ht="12.75" customHeight="1">
      <c r="A263" s="60"/>
      <c r="B263" s="60"/>
      <c r="C263" s="171"/>
      <c r="D263" s="60"/>
      <c r="E263" s="171"/>
      <c r="F263" s="60"/>
      <c r="G263" s="171"/>
      <c r="H263" s="60"/>
      <c r="I263" s="171"/>
      <c r="J263" s="171"/>
      <c r="K263" s="60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</row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9">
    <mergeCell ref="G4:I4"/>
    <mergeCell ref="G5:I5"/>
    <mergeCell ref="B1:I1"/>
    <mergeCell ref="C2:E2"/>
    <mergeCell ref="G2:I2"/>
    <mergeCell ref="C3:E3"/>
    <mergeCell ref="G3:I3"/>
    <mergeCell ref="C4:E4"/>
    <mergeCell ref="C5:E5"/>
    <mergeCell ref="C6:E6"/>
    <mergeCell ref="G6:I6"/>
    <mergeCell ref="D8:G8"/>
    <mergeCell ref="B13:C13"/>
    <mergeCell ref="B14:C14"/>
    <mergeCell ref="B15:C15"/>
    <mergeCell ref="B22:C22"/>
    <mergeCell ref="F48:G48"/>
    <mergeCell ref="H48:I48"/>
    <mergeCell ref="B51:I51"/>
    <mergeCell ref="B52:E52"/>
    <mergeCell ref="H55:I55"/>
    <mergeCell ref="B58:D60"/>
    <mergeCell ref="B24:C24"/>
    <mergeCell ref="B26:C26"/>
    <mergeCell ref="B28:C28"/>
    <mergeCell ref="C47:E47"/>
    <mergeCell ref="F47:G47"/>
    <mergeCell ref="H47:I47"/>
    <mergeCell ref="C48:E4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4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1.4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14"/>
    <col customWidth="1" min="2" max="2" width="64.43"/>
    <col customWidth="1" min="3" max="3" width="1.57"/>
    <col customWidth="1" min="4" max="4" width="5.57"/>
    <col customWidth="1" min="5" max="5" width="16.0"/>
    <col customWidth="1" min="6" max="6" width="11.43"/>
  </cols>
  <sheetData>
    <row r="1" ht="12.75" customHeight="1">
      <c r="B1" s="172" t="s">
        <v>66</v>
      </c>
      <c r="C1" s="173"/>
      <c r="D1" s="174"/>
      <c r="E1" s="174"/>
    </row>
    <row r="2" ht="12.75" customHeight="1">
      <c r="B2" s="172" t="s">
        <v>67</v>
      </c>
      <c r="C2" s="173"/>
      <c r="D2" s="174"/>
      <c r="E2" s="174"/>
    </row>
    <row r="3" ht="12.75" customHeight="1">
      <c r="B3" s="175"/>
      <c r="C3" s="175"/>
      <c r="D3" s="176"/>
      <c r="E3" s="176"/>
    </row>
    <row r="4" ht="39.0" customHeight="1">
      <c r="B4" s="177" t="s">
        <v>68</v>
      </c>
      <c r="C4" s="175"/>
      <c r="D4" s="176"/>
      <c r="E4" s="176"/>
    </row>
    <row r="5" ht="12.75" customHeight="1">
      <c r="B5" s="175"/>
      <c r="C5" s="175"/>
      <c r="D5" s="176"/>
      <c r="E5" s="176"/>
    </row>
    <row r="6" ht="26.25" customHeight="1">
      <c r="B6" s="172" t="s">
        <v>69</v>
      </c>
      <c r="C6" s="173"/>
      <c r="D6" s="174"/>
      <c r="E6" s="178" t="s">
        <v>70</v>
      </c>
    </row>
    <row r="7" ht="12.75" customHeight="1">
      <c r="B7" s="175"/>
      <c r="C7" s="175"/>
      <c r="D7" s="176"/>
      <c r="E7" s="176"/>
    </row>
    <row r="8" ht="39.0" customHeight="1">
      <c r="B8" s="179" t="s">
        <v>71</v>
      </c>
      <c r="C8" s="180"/>
      <c r="D8" s="181"/>
      <c r="E8" s="182">
        <v>1.0</v>
      </c>
    </row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