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skaya_drchln\flight-system\docs\"/>
    </mc:Choice>
  </mc:AlternateContent>
  <xr:revisionPtr revIDLastSave="0" documentId="13_ncr:40009_{64B7EF2D-223B-485A-B8D8-8FC38842B0EF}" xr6:coauthVersionLast="45" xr6:coauthVersionMax="45" xr10:uidLastSave="{00000000-0000-0000-0000-000000000000}"/>
  <bookViews>
    <workbookView xWindow="-120" yWindow="-120" windowWidth="29040" windowHeight="15720"/>
  </bookViews>
  <sheets>
    <sheet name="db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Z7" i="1" s="1"/>
  <c r="F8" i="1"/>
  <c r="F9" i="1"/>
  <c r="F10" i="1"/>
  <c r="F11" i="1"/>
  <c r="F12" i="1"/>
  <c r="F13" i="1"/>
  <c r="Z13" i="1" s="1"/>
  <c r="F14" i="1"/>
  <c r="F15" i="1"/>
  <c r="F16" i="1"/>
  <c r="F17" i="1"/>
  <c r="F18" i="1"/>
  <c r="F19" i="1"/>
  <c r="Z19" i="1" s="1"/>
  <c r="F20" i="1"/>
  <c r="F21" i="1"/>
  <c r="F22" i="1"/>
  <c r="F23" i="1"/>
  <c r="F24" i="1"/>
  <c r="F25" i="1"/>
  <c r="Z25" i="1" s="1"/>
  <c r="F26" i="1"/>
  <c r="F27" i="1"/>
  <c r="F28" i="1"/>
  <c r="F29" i="1"/>
  <c r="F30" i="1"/>
  <c r="F31" i="1"/>
  <c r="Z31" i="1" s="1"/>
  <c r="F32" i="1"/>
  <c r="F33" i="1"/>
  <c r="F34" i="1"/>
  <c r="F35" i="1"/>
  <c r="F36" i="1"/>
  <c r="F37" i="1"/>
  <c r="Z37" i="1" s="1"/>
  <c r="F38" i="1"/>
  <c r="F39" i="1"/>
  <c r="F40" i="1"/>
  <c r="F41" i="1"/>
  <c r="F42" i="1"/>
  <c r="F43" i="1"/>
  <c r="Z43" i="1" s="1"/>
  <c r="F44" i="1"/>
  <c r="F45" i="1"/>
  <c r="F46" i="1"/>
  <c r="F47" i="1"/>
  <c r="F48" i="1"/>
  <c r="F49" i="1"/>
  <c r="Z49" i="1" s="1"/>
  <c r="F50" i="1"/>
  <c r="F51" i="1"/>
  <c r="F52" i="1"/>
  <c r="F53" i="1"/>
  <c r="F54" i="1"/>
  <c r="F55" i="1"/>
  <c r="Z55" i="1" s="1"/>
  <c r="F56" i="1"/>
  <c r="F57" i="1"/>
  <c r="F58" i="1"/>
  <c r="F59" i="1"/>
  <c r="F60" i="1"/>
  <c r="F61" i="1"/>
  <c r="Z61" i="1" s="1"/>
  <c r="F62" i="1"/>
  <c r="F63" i="1"/>
  <c r="F64" i="1"/>
  <c r="F65" i="1"/>
  <c r="F66" i="1"/>
  <c r="F67" i="1"/>
  <c r="Z67" i="1" s="1"/>
  <c r="F68" i="1"/>
  <c r="F69" i="1"/>
  <c r="F70" i="1"/>
  <c r="F71" i="1"/>
  <c r="F72" i="1"/>
  <c r="F73" i="1"/>
  <c r="Z73" i="1" s="1"/>
  <c r="F74" i="1"/>
  <c r="F75" i="1"/>
  <c r="F76" i="1"/>
  <c r="F77" i="1"/>
  <c r="F78" i="1"/>
  <c r="F79" i="1"/>
  <c r="Z79" i="1" s="1"/>
  <c r="F80" i="1"/>
  <c r="F81" i="1"/>
  <c r="F82" i="1"/>
  <c r="F83" i="1"/>
  <c r="F84" i="1"/>
  <c r="F85" i="1"/>
  <c r="Z85" i="1" s="1"/>
  <c r="F86" i="1"/>
  <c r="F87" i="1"/>
  <c r="F88" i="1"/>
  <c r="F89" i="1"/>
  <c r="F90" i="1"/>
  <c r="F91" i="1"/>
  <c r="Z91" i="1" s="1"/>
  <c r="F92" i="1"/>
  <c r="F93" i="1"/>
  <c r="F94" i="1"/>
  <c r="F95" i="1"/>
  <c r="F96" i="1"/>
  <c r="F97" i="1"/>
  <c r="Z97" i="1" s="1"/>
  <c r="F98" i="1"/>
  <c r="F99" i="1"/>
  <c r="F100" i="1"/>
  <c r="F101" i="1"/>
  <c r="F102" i="1"/>
  <c r="F103" i="1"/>
  <c r="Z103" i="1" s="1"/>
  <c r="F104" i="1"/>
  <c r="F105" i="1"/>
  <c r="F106" i="1"/>
  <c r="F107" i="1"/>
  <c r="F108" i="1"/>
  <c r="F109" i="1"/>
  <c r="Z109" i="1" s="1"/>
  <c r="F110" i="1"/>
  <c r="F111" i="1"/>
  <c r="F112" i="1"/>
  <c r="F113" i="1"/>
  <c r="F114" i="1"/>
  <c r="F115" i="1"/>
  <c r="Z115" i="1" s="1"/>
  <c r="F116" i="1"/>
  <c r="F117" i="1"/>
  <c r="F118" i="1"/>
  <c r="F119" i="1"/>
  <c r="F120" i="1"/>
  <c r="F121" i="1"/>
  <c r="Z121" i="1" s="1"/>
  <c r="F122" i="1"/>
  <c r="Z122" i="1" s="1"/>
  <c r="F123" i="1"/>
  <c r="F124" i="1"/>
  <c r="F125" i="1"/>
  <c r="F126" i="1"/>
  <c r="F127" i="1"/>
  <c r="Z127" i="1" s="1"/>
  <c r="F128" i="1"/>
  <c r="F129" i="1"/>
  <c r="F130" i="1"/>
  <c r="F131" i="1"/>
  <c r="F132" i="1"/>
  <c r="F133" i="1"/>
  <c r="Z133" i="1" s="1"/>
  <c r="F134" i="1"/>
  <c r="F135" i="1"/>
  <c r="F136" i="1"/>
  <c r="F137" i="1"/>
  <c r="F138" i="1"/>
  <c r="F139" i="1"/>
  <c r="Z139" i="1" s="1"/>
  <c r="F140" i="1"/>
  <c r="Z140" i="1" s="1"/>
  <c r="F141" i="1"/>
  <c r="F142" i="1"/>
  <c r="F143" i="1"/>
  <c r="F144" i="1"/>
  <c r="F145" i="1"/>
  <c r="Z145" i="1" s="1"/>
  <c r="F146" i="1"/>
  <c r="Z146" i="1" s="1"/>
  <c r="F147" i="1"/>
  <c r="F148" i="1"/>
  <c r="F149" i="1"/>
  <c r="F150" i="1"/>
  <c r="F151" i="1"/>
  <c r="Z151" i="1" s="1"/>
  <c r="F152" i="1"/>
  <c r="Z152" i="1" s="1"/>
  <c r="F153" i="1"/>
  <c r="Z153" i="1" s="1"/>
  <c r="F154" i="1"/>
  <c r="Z154" i="1" s="1"/>
  <c r="F155" i="1"/>
  <c r="Z155" i="1" s="1"/>
  <c r="F156" i="1"/>
  <c r="Z156" i="1" s="1"/>
  <c r="F157" i="1"/>
  <c r="Z157" i="1" s="1"/>
  <c r="F158" i="1"/>
  <c r="Z158" i="1" s="1"/>
  <c r="F159" i="1"/>
  <c r="F160" i="1"/>
  <c r="F161" i="1"/>
  <c r="Z161" i="1" s="1"/>
  <c r="F162" i="1"/>
  <c r="Z162" i="1" s="1"/>
  <c r="F163" i="1"/>
  <c r="Z163" i="1" s="1"/>
  <c r="F164" i="1"/>
  <c r="Z164" i="1" s="1"/>
  <c r="F165" i="1"/>
  <c r="Z165" i="1" s="1"/>
  <c r="F166" i="1"/>
  <c r="Z166" i="1" s="1"/>
  <c r="F167" i="1"/>
  <c r="Z167" i="1" s="1"/>
  <c r="F168" i="1"/>
  <c r="Z168" i="1" s="1"/>
  <c r="F169" i="1"/>
  <c r="Z169" i="1" s="1"/>
  <c r="F170" i="1"/>
  <c r="Z170" i="1" s="1"/>
  <c r="F171" i="1"/>
  <c r="F172" i="1"/>
  <c r="Z172" i="1" s="1"/>
  <c r="F173" i="1"/>
  <c r="F174" i="1"/>
  <c r="Z174" i="1" s="1"/>
  <c r="F175" i="1"/>
  <c r="Z175" i="1" s="1"/>
  <c r="F176" i="1"/>
  <c r="Z176" i="1" s="1"/>
  <c r="F177" i="1"/>
  <c r="Z177" i="1" s="1"/>
  <c r="F178" i="1"/>
  <c r="Z178" i="1" s="1"/>
  <c r="F179" i="1"/>
  <c r="Z179" i="1" s="1"/>
  <c r="F180" i="1"/>
  <c r="Z180" i="1" s="1"/>
  <c r="F181" i="1"/>
  <c r="Z181" i="1" s="1"/>
  <c r="F182" i="1"/>
  <c r="Z182" i="1" s="1"/>
  <c r="F183" i="1"/>
  <c r="F184" i="1"/>
  <c r="Z184" i="1" s="1"/>
  <c r="F185" i="1"/>
  <c r="F186" i="1"/>
  <c r="Z186" i="1" s="1"/>
  <c r="F187" i="1"/>
  <c r="Z187" i="1" s="1"/>
  <c r="F188" i="1"/>
  <c r="Z188" i="1" s="1"/>
  <c r="F189" i="1"/>
  <c r="Z189" i="1" s="1"/>
  <c r="F190" i="1"/>
  <c r="Z190" i="1" s="1"/>
  <c r="F191" i="1"/>
  <c r="Z191" i="1" s="1"/>
  <c r="F192" i="1"/>
  <c r="Z192" i="1" s="1"/>
  <c r="F193" i="1"/>
  <c r="Z193" i="1" s="1"/>
  <c r="F194" i="1"/>
  <c r="Z194" i="1" s="1"/>
  <c r="F195" i="1"/>
  <c r="F196" i="1"/>
  <c r="F197" i="1"/>
  <c r="Z197" i="1" s="1"/>
  <c r="F198" i="1"/>
  <c r="Z198" i="1" s="1"/>
  <c r="F199" i="1"/>
  <c r="Z199" i="1" s="1"/>
  <c r="F200" i="1"/>
  <c r="Z200" i="1" s="1"/>
  <c r="F201" i="1"/>
  <c r="Z201" i="1" s="1"/>
  <c r="F202" i="1"/>
  <c r="Z202" i="1" s="1"/>
  <c r="F203" i="1"/>
  <c r="Z203" i="1" s="1"/>
  <c r="F204" i="1"/>
  <c r="Z204" i="1" s="1"/>
  <c r="F205" i="1"/>
  <c r="Z205" i="1" s="1"/>
  <c r="F206" i="1"/>
  <c r="Z206" i="1" s="1"/>
  <c r="F207" i="1"/>
  <c r="F208" i="1"/>
  <c r="Z208" i="1" s="1"/>
  <c r="F209" i="1"/>
  <c r="Z209" i="1" s="1"/>
  <c r="F210" i="1"/>
  <c r="F211" i="1"/>
  <c r="Z211" i="1" s="1"/>
  <c r="F212" i="1"/>
  <c r="Z212" i="1" s="1"/>
  <c r="F213" i="1"/>
  <c r="Z213" i="1" s="1"/>
  <c r="F214" i="1"/>
  <c r="Z214" i="1" s="1"/>
  <c r="F215" i="1"/>
  <c r="Z215" i="1" s="1"/>
  <c r="F216" i="1"/>
  <c r="Z216" i="1" s="1"/>
  <c r="F217" i="1"/>
  <c r="Z217" i="1" s="1"/>
  <c r="F218" i="1"/>
  <c r="Z218" i="1" s="1"/>
  <c r="F219" i="1"/>
  <c r="F220" i="1"/>
  <c r="F221" i="1"/>
  <c r="F222" i="1"/>
  <c r="Z222" i="1" s="1"/>
  <c r="F223" i="1"/>
  <c r="Z223" i="1" s="1"/>
  <c r="F224" i="1"/>
  <c r="Z224" i="1" s="1"/>
  <c r="F225" i="1"/>
  <c r="Z225" i="1" s="1"/>
  <c r="F226" i="1"/>
  <c r="Z226" i="1" s="1"/>
  <c r="F227" i="1"/>
  <c r="Z227" i="1" s="1"/>
  <c r="F228" i="1"/>
  <c r="Z228" i="1" s="1"/>
  <c r="F229" i="1"/>
  <c r="Z229" i="1" s="1"/>
  <c r="F230" i="1"/>
  <c r="Z230" i="1" s="1"/>
  <c r="F231" i="1"/>
  <c r="F232" i="1"/>
  <c r="F233" i="1"/>
  <c r="F234" i="1"/>
  <c r="Z234" i="1" s="1"/>
  <c r="F235" i="1"/>
  <c r="Z235" i="1" s="1"/>
  <c r="F236" i="1"/>
  <c r="Z236" i="1" s="1"/>
  <c r="F237" i="1"/>
  <c r="Z237" i="1" s="1"/>
  <c r="F238" i="1"/>
  <c r="Z238" i="1" s="1"/>
  <c r="F239" i="1"/>
  <c r="Z239" i="1" s="1"/>
  <c r="F240" i="1"/>
  <c r="Z240" i="1" s="1"/>
  <c r="F241" i="1"/>
  <c r="Z241" i="1" s="1"/>
  <c r="F242" i="1"/>
  <c r="Z242" i="1" s="1"/>
  <c r="F243" i="1"/>
  <c r="F244" i="1"/>
  <c r="F245" i="1"/>
  <c r="F246" i="1"/>
  <c r="Z246" i="1" s="1"/>
  <c r="F247" i="1"/>
  <c r="Z247" i="1" s="1"/>
  <c r="F248" i="1"/>
  <c r="Z248" i="1" s="1"/>
  <c r="F249" i="1"/>
  <c r="Z249" i="1" s="1"/>
  <c r="F250" i="1"/>
  <c r="Z250" i="1" s="1"/>
  <c r="F251" i="1"/>
  <c r="Z251" i="1" s="1"/>
  <c r="F252" i="1"/>
  <c r="Z252" i="1" s="1"/>
  <c r="F253" i="1"/>
  <c r="Z253" i="1" s="1"/>
  <c r="F254" i="1"/>
  <c r="Z254" i="1" s="1"/>
  <c r="F255" i="1"/>
  <c r="F256" i="1"/>
  <c r="F257" i="1"/>
  <c r="Z257" i="1" s="1"/>
  <c r="F258" i="1"/>
  <c r="Z258" i="1" s="1"/>
  <c r="F259" i="1"/>
  <c r="Z259" i="1" s="1"/>
  <c r="F260" i="1"/>
  <c r="Z260" i="1" s="1"/>
  <c r="F261" i="1"/>
  <c r="Z261" i="1" s="1"/>
  <c r="F262" i="1"/>
  <c r="Z262" i="1" s="1"/>
  <c r="F263" i="1"/>
  <c r="Z263" i="1" s="1"/>
  <c r="F264" i="1"/>
  <c r="Z264" i="1" s="1"/>
  <c r="F265" i="1"/>
  <c r="Z265" i="1" s="1"/>
  <c r="F266" i="1"/>
  <c r="Z266" i="1" s="1"/>
  <c r="F267" i="1"/>
  <c r="F268" i="1"/>
  <c r="Z268" i="1" s="1"/>
  <c r="F269" i="1"/>
  <c r="Z269" i="1" s="1"/>
  <c r="F270" i="1"/>
  <c r="F271" i="1"/>
  <c r="Z271" i="1" s="1"/>
  <c r="F272" i="1"/>
  <c r="Z272" i="1" s="1"/>
  <c r="F273" i="1"/>
  <c r="Z273" i="1" s="1"/>
  <c r="F274" i="1"/>
  <c r="Z274" i="1" s="1"/>
  <c r="F275" i="1"/>
  <c r="Z275" i="1" s="1"/>
  <c r="F276" i="1"/>
  <c r="Z276" i="1" s="1"/>
  <c r="F277" i="1"/>
  <c r="Z277" i="1" s="1"/>
  <c r="F278" i="1"/>
  <c r="Z278" i="1" s="1"/>
  <c r="F279" i="1"/>
  <c r="F280" i="1"/>
  <c r="F281" i="1"/>
  <c r="F282" i="1"/>
  <c r="Z282" i="1" s="1"/>
  <c r="F283" i="1"/>
  <c r="F284" i="1"/>
  <c r="Z284" i="1" s="1"/>
  <c r="F285" i="1"/>
  <c r="Z285" i="1" s="1"/>
  <c r="F286" i="1"/>
  <c r="Z286" i="1" s="1"/>
  <c r="F287" i="1"/>
  <c r="Z287" i="1" s="1"/>
  <c r="F288" i="1"/>
  <c r="Z288" i="1" s="1"/>
  <c r="F289" i="1"/>
  <c r="Z289" i="1" s="1"/>
  <c r="F290" i="1"/>
  <c r="Z290" i="1" s="1"/>
  <c r="F291" i="1"/>
  <c r="F292" i="1"/>
  <c r="F293" i="1"/>
  <c r="F294" i="1"/>
  <c r="Z294" i="1" s="1"/>
  <c r="F295" i="1"/>
  <c r="Z295" i="1" s="1"/>
  <c r="F296" i="1"/>
  <c r="Z296" i="1" s="1"/>
  <c r="F297" i="1"/>
  <c r="Z297" i="1" s="1"/>
  <c r="F298" i="1"/>
  <c r="Z298" i="1" s="1"/>
  <c r="F299" i="1"/>
  <c r="Z299" i="1" s="1"/>
  <c r="F300" i="1"/>
  <c r="Z300" i="1" s="1"/>
  <c r="F301" i="1"/>
  <c r="Z301" i="1" s="1"/>
  <c r="F2" i="1"/>
  <c r="C2" i="1"/>
  <c r="W2" i="1" s="1"/>
  <c r="U2" i="1"/>
  <c r="O5" i="1"/>
  <c r="B3" i="1"/>
  <c r="V3" i="1" s="1"/>
  <c r="B2" i="1"/>
  <c r="V2" i="1" s="1"/>
  <c r="B298" i="1"/>
  <c r="V298" i="1" s="1"/>
  <c r="C298" i="1"/>
  <c r="W298" i="1" s="1"/>
  <c r="G298" i="1"/>
  <c r="AG298" i="1" s="1"/>
  <c r="H298" i="1"/>
  <c r="D298" i="1" s="1"/>
  <c r="AC298" i="1" s="1"/>
  <c r="I298" i="1"/>
  <c r="E298" i="1" s="1"/>
  <c r="AD298" i="1" s="1"/>
  <c r="B299" i="1"/>
  <c r="V299" i="1" s="1"/>
  <c r="C299" i="1"/>
  <c r="W299" i="1" s="1"/>
  <c r="G299" i="1"/>
  <c r="AG299" i="1" s="1"/>
  <c r="H299" i="1"/>
  <c r="D299" i="1" s="1"/>
  <c r="AC299" i="1" s="1"/>
  <c r="I299" i="1"/>
  <c r="E299" i="1" s="1"/>
  <c r="AD299" i="1" s="1"/>
  <c r="B300" i="1"/>
  <c r="V300" i="1" s="1"/>
  <c r="C300" i="1"/>
  <c r="G300" i="1"/>
  <c r="AG300" i="1" s="1"/>
  <c r="H300" i="1"/>
  <c r="D300" i="1" s="1"/>
  <c r="AC300" i="1" s="1"/>
  <c r="I300" i="1"/>
  <c r="E300" i="1" s="1"/>
  <c r="AD300" i="1" s="1"/>
  <c r="B301" i="1"/>
  <c r="V301" i="1" s="1"/>
  <c r="C301" i="1"/>
  <c r="W301" i="1" s="1"/>
  <c r="G301" i="1"/>
  <c r="AG301" i="1" s="1"/>
  <c r="H301" i="1"/>
  <c r="D301" i="1" s="1"/>
  <c r="AC301" i="1" s="1"/>
  <c r="I301" i="1"/>
  <c r="E301" i="1" s="1"/>
  <c r="AD301" i="1" s="1"/>
  <c r="B294" i="1"/>
  <c r="V294" i="1" s="1"/>
  <c r="C294" i="1"/>
  <c r="W294" i="1" s="1"/>
  <c r="G294" i="1"/>
  <c r="AG294" i="1" s="1"/>
  <c r="H294" i="1"/>
  <c r="D294" i="1" s="1"/>
  <c r="AC294" i="1" s="1"/>
  <c r="I294" i="1"/>
  <c r="E294" i="1" s="1"/>
  <c r="AD294" i="1" s="1"/>
  <c r="B295" i="1"/>
  <c r="V295" i="1" s="1"/>
  <c r="C295" i="1"/>
  <c r="W295" i="1" s="1"/>
  <c r="G295" i="1"/>
  <c r="AG295" i="1" s="1"/>
  <c r="H295" i="1"/>
  <c r="D295" i="1" s="1"/>
  <c r="AC295" i="1" s="1"/>
  <c r="I295" i="1"/>
  <c r="E295" i="1" s="1"/>
  <c r="AD295" i="1" s="1"/>
  <c r="B296" i="1"/>
  <c r="V296" i="1" s="1"/>
  <c r="C296" i="1"/>
  <c r="W296" i="1" s="1"/>
  <c r="G296" i="1"/>
  <c r="AG296" i="1" s="1"/>
  <c r="H296" i="1"/>
  <c r="D296" i="1" s="1"/>
  <c r="AC296" i="1" s="1"/>
  <c r="I296" i="1"/>
  <c r="E296" i="1" s="1"/>
  <c r="AD296" i="1" s="1"/>
  <c r="B297" i="1"/>
  <c r="V297" i="1" s="1"/>
  <c r="C297" i="1"/>
  <c r="W297" i="1" s="1"/>
  <c r="G297" i="1"/>
  <c r="AG297" i="1" s="1"/>
  <c r="H297" i="1"/>
  <c r="D297" i="1" s="1"/>
  <c r="AC297" i="1" s="1"/>
  <c r="I297" i="1"/>
  <c r="E297" i="1" s="1"/>
  <c r="AD297" i="1" s="1"/>
  <c r="B289" i="1"/>
  <c r="V289" i="1" s="1"/>
  <c r="C289" i="1"/>
  <c r="W289" i="1" s="1"/>
  <c r="G289" i="1"/>
  <c r="AG289" i="1" s="1"/>
  <c r="H289" i="1"/>
  <c r="D289" i="1" s="1"/>
  <c r="AC289" i="1" s="1"/>
  <c r="I289" i="1"/>
  <c r="E289" i="1" s="1"/>
  <c r="AD289" i="1" s="1"/>
  <c r="B290" i="1"/>
  <c r="V290" i="1" s="1"/>
  <c r="C290" i="1"/>
  <c r="W290" i="1" s="1"/>
  <c r="G290" i="1"/>
  <c r="AG290" i="1" s="1"/>
  <c r="H290" i="1"/>
  <c r="D290" i="1" s="1"/>
  <c r="AC290" i="1" s="1"/>
  <c r="I290" i="1"/>
  <c r="E290" i="1" s="1"/>
  <c r="AD290" i="1" s="1"/>
  <c r="B291" i="1"/>
  <c r="V291" i="1" s="1"/>
  <c r="C291" i="1"/>
  <c r="W291" i="1" s="1"/>
  <c r="Z291" i="1"/>
  <c r="G291" i="1"/>
  <c r="AG291" i="1" s="1"/>
  <c r="H291" i="1"/>
  <c r="D291" i="1" s="1"/>
  <c r="AC291" i="1" s="1"/>
  <c r="I291" i="1"/>
  <c r="E291" i="1" s="1"/>
  <c r="AD291" i="1" s="1"/>
  <c r="B292" i="1"/>
  <c r="V292" i="1" s="1"/>
  <c r="C292" i="1"/>
  <c r="W292" i="1" s="1"/>
  <c r="Z292" i="1"/>
  <c r="G292" i="1"/>
  <c r="AG292" i="1" s="1"/>
  <c r="H292" i="1"/>
  <c r="D292" i="1" s="1"/>
  <c r="AC292" i="1" s="1"/>
  <c r="I292" i="1"/>
  <c r="E292" i="1" s="1"/>
  <c r="AD292" i="1" s="1"/>
  <c r="B293" i="1"/>
  <c r="V293" i="1" s="1"/>
  <c r="C293" i="1"/>
  <c r="W293" i="1" s="1"/>
  <c r="Z293" i="1"/>
  <c r="G293" i="1"/>
  <c r="AG293" i="1" s="1"/>
  <c r="H293" i="1"/>
  <c r="D293" i="1" s="1"/>
  <c r="AC293" i="1" s="1"/>
  <c r="I293" i="1"/>
  <c r="E293" i="1" s="1"/>
  <c r="AD293" i="1" s="1"/>
  <c r="B284" i="1"/>
  <c r="V284" i="1" s="1"/>
  <c r="C284" i="1"/>
  <c r="W284" i="1" s="1"/>
  <c r="G284" i="1"/>
  <c r="AG284" i="1" s="1"/>
  <c r="H284" i="1"/>
  <c r="D284" i="1" s="1"/>
  <c r="AC284" i="1" s="1"/>
  <c r="I284" i="1"/>
  <c r="E284" i="1" s="1"/>
  <c r="AD284" i="1" s="1"/>
  <c r="B285" i="1"/>
  <c r="V285" i="1" s="1"/>
  <c r="C285" i="1"/>
  <c r="W285" i="1" s="1"/>
  <c r="G285" i="1"/>
  <c r="AG285" i="1" s="1"/>
  <c r="H285" i="1"/>
  <c r="D285" i="1" s="1"/>
  <c r="AC285" i="1" s="1"/>
  <c r="I285" i="1"/>
  <c r="E285" i="1" s="1"/>
  <c r="AD285" i="1" s="1"/>
  <c r="B286" i="1"/>
  <c r="V286" i="1" s="1"/>
  <c r="C286" i="1"/>
  <c r="W286" i="1" s="1"/>
  <c r="G286" i="1"/>
  <c r="AG286" i="1" s="1"/>
  <c r="H286" i="1"/>
  <c r="D286" i="1" s="1"/>
  <c r="AC286" i="1" s="1"/>
  <c r="I286" i="1"/>
  <c r="E286" i="1" s="1"/>
  <c r="AD286" i="1" s="1"/>
  <c r="B287" i="1"/>
  <c r="V287" i="1" s="1"/>
  <c r="C287" i="1"/>
  <c r="W287" i="1" s="1"/>
  <c r="G287" i="1"/>
  <c r="AG287" i="1" s="1"/>
  <c r="H287" i="1"/>
  <c r="D287" i="1" s="1"/>
  <c r="AC287" i="1" s="1"/>
  <c r="I287" i="1"/>
  <c r="E287" i="1" s="1"/>
  <c r="AD287" i="1" s="1"/>
  <c r="B288" i="1"/>
  <c r="V288" i="1" s="1"/>
  <c r="C288" i="1"/>
  <c r="W288" i="1" s="1"/>
  <c r="G288" i="1"/>
  <c r="AG288" i="1" s="1"/>
  <c r="H288" i="1"/>
  <c r="D288" i="1" s="1"/>
  <c r="AC288" i="1" s="1"/>
  <c r="I288" i="1"/>
  <c r="E288" i="1" s="1"/>
  <c r="AD288" i="1" s="1"/>
  <c r="B276" i="1"/>
  <c r="V276" i="1" s="1"/>
  <c r="C276" i="1"/>
  <c r="W276" i="1" s="1"/>
  <c r="G276" i="1"/>
  <c r="AG276" i="1" s="1"/>
  <c r="H276" i="1"/>
  <c r="D276" i="1" s="1"/>
  <c r="AC276" i="1" s="1"/>
  <c r="I276" i="1"/>
  <c r="E276" i="1" s="1"/>
  <c r="AD276" i="1" s="1"/>
  <c r="B277" i="1"/>
  <c r="V277" i="1" s="1"/>
  <c r="C277" i="1"/>
  <c r="W277" i="1" s="1"/>
  <c r="G277" i="1"/>
  <c r="AG277" i="1" s="1"/>
  <c r="H277" i="1"/>
  <c r="D277" i="1" s="1"/>
  <c r="AC277" i="1" s="1"/>
  <c r="I277" i="1"/>
  <c r="E277" i="1" s="1"/>
  <c r="AD277" i="1" s="1"/>
  <c r="B278" i="1"/>
  <c r="V278" i="1" s="1"/>
  <c r="C278" i="1"/>
  <c r="W278" i="1" s="1"/>
  <c r="G278" i="1"/>
  <c r="AG278" i="1" s="1"/>
  <c r="H278" i="1"/>
  <c r="D278" i="1" s="1"/>
  <c r="AC278" i="1" s="1"/>
  <c r="I278" i="1"/>
  <c r="E278" i="1" s="1"/>
  <c r="AD278" i="1" s="1"/>
  <c r="B279" i="1"/>
  <c r="V279" i="1" s="1"/>
  <c r="C279" i="1"/>
  <c r="W279" i="1" s="1"/>
  <c r="Z279" i="1"/>
  <c r="G279" i="1"/>
  <c r="AG279" i="1" s="1"/>
  <c r="H279" i="1"/>
  <c r="D279" i="1" s="1"/>
  <c r="AC279" i="1" s="1"/>
  <c r="I279" i="1"/>
  <c r="E279" i="1" s="1"/>
  <c r="AD279" i="1" s="1"/>
  <c r="B280" i="1"/>
  <c r="V280" i="1" s="1"/>
  <c r="C280" i="1"/>
  <c r="W280" i="1" s="1"/>
  <c r="Z280" i="1"/>
  <c r="G280" i="1"/>
  <c r="AG280" i="1" s="1"/>
  <c r="H280" i="1"/>
  <c r="D280" i="1" s="1"/>
  <c r="AC280" i="1" s="1"/>
  <c r="I280" i="1"/>
  <c r="E280" i="1" s="1"/>
  <c r="AD280" i="1" s="1"/>
  <c r="B281" i="1"/>
  <c r="V281" i="1" s="1"/>
  <c r="C281" i="1"/>
  <c r="W281" i="1" s="1"/>
  <c r="Z281" i="1"/>
  <c r="G281" i="1"/>
  <c r="AG281" i="1" s="1"/>
  <c r="H281" i="1"/>
  <c r="D281" i="1" s="1"/>
  <c r="AC281" i="1" s="1"/>
  <c r="I281" i="1"/>
  <c r="E281" i="1" s="1"/>
  <c r="AD281" i="1" s="1"/>
  <c r="B282" i="1"/>
  <c r="V282" i="1" s="1"/>
  <c r="C282" i="1"/>
  <c r="W282" i="1" s="1"/>
  <c r="G282" i="1"/>
  <c r="AG282" i="1" s="1"/>
  <c r="H282" i="1"/>
  <c r="D282" i="1" s="1"/>
  <c r="AC282" i="1" s="1"/>
  <c r="I282" i="1"/>
  <c r="E282" i="1" s="1"/>
  <c r="AD282" i="1" s="1"/>
  <c r="B283" i="1"/>
  <c r="V283" i="1" s="1"/>
  <c r="C283" i="1"/>
  <c r="W283" i="1" s="1"/>
  <c r="Z283" i="1"/>
  <c r="G283" i="1"/>
  <c r="AG283" i="1" s="1"/>
  <c r="H283" i="1"/>
  <c r="D283" i="1" s="1"/>
  <c r="AC283" i="1" s="1"/>
  <c r="I283" i="1"/>
  <c r="E283" i="1" s="1"/>
  <c r="AD283" i="1" s="1"/>
  <c r="B237" i="1"/>
  <c r="V237" i="1" s="1"/>
  <c r="C237" i="1"/>
  <c r="W237" i="1" s="1"/>
  <c r="G237" i="1"/>
  <c r="AG237" i="1" s="1"/>
  <c r="H237" i="1"/>
  <c r="D237" i="1" s="1"/>
  <c r="AC237" i="1" s="1"/>
  <c r="I237" i="1"/>
  <c r="E237" i="1" s="1"/>
  <c r="AD237" i="1" s="1"/>
  <c r="B238" i="1"/>
  <c r="V238" i="1" s="1"/>
  <c r="C238" i="1"/>
  <c r="W238" i="1" s="1"/>
  <c r="G238" i="1"/>
  <c r="AG238" i="1" s="1"/>
  <c r="H238" i="1"/>
  <c r="D238" i="1" s="1"/>
  <c r="AC238" i="1" s="1"/>
  <c r="I238" i="1"/>
  <c r="E238" i="1" s="1"/>
  <c r="AD238" i="1" s="1"/>
  <c r="B239" i="1"/>
  <c r="V239" i="1" s="1"/>
  <c r="C239" i="1"/>
  <c r="W239" i="1" s="1"/>
  <c r="G239" i="1"/>
  <c r="AG239" i="1" s="1"/>
  <c r="H239" i="1"/>
  <c r="D239" i="1" s="1"/>
  <c r="AC239" i="1" s="1"/>
  <c r="I239" i="1"/>
  <c r="E239" i="1" s="1"/>
  <c r="AD239" i="1" s="1"/>
  <c r="B240" i="1"/>
  <c r="V240" i="1" s="1"/>
  <c r="C240" i="1"/>
  <c r="W240" i="1" s="1"/>
  <c r="G240" i="1"/>
  <c r="AG240" i="1" s="1"/>
  <c r="H240" i="1"/>
  <c r="D240" i="1" s="1"/>
  <c r="AC240" i="1" s="1"/>
  <c r="I240" i="1"/>
  <c r="E240" i="1" s="1"/>
  <c r="AD240" i="1" s="1"/>
  <c r="B241" i="1"/>
  <c r="V241" i="1" s="1"/>
  <c r="C241" i="1"/>
  <c r="W241" i="1" s="1"/>
  <c r="G241" i="1"/>
  <c r="AG241" i="1" s="1"/>
  <c r="H241" i="1"/>
  <c r="D241" i="1" s="1"/>
  <c r="AC241" i="1" s="1"/>
  <c r="I241" i="1"/>
  <c r="E241" i="1" s="1"/>
  <c r="AD241" i="1" s="1"/>
  <c r="B242" i="1"/>
  <c r="V242" i="1" s="1"/>
  <c r="C242" i="1"/>
  <c r="W242" i="1" s="1"/>
  <c r="G242" i="1"/>
  <c r="AG242" i="1" s="1"/>
  <c r="H242" i="1"/>
  <c r="D242" i="1" s="1"/>
  <c r="AC242" i="1" s="1"/>
  <c r="I242" i="1"/>
  <c r="E242" i="1" s="1"/>
  <c r="AD242" i="1" s="1"/>
  <c r="B243" i="1"/>
  <c r="V243" i="1" s="1"/>
  <c r="C243" i="1"/>
  <c r="W243" i="1" s="1"/>
  <c r="Z243" i="1"/>
  <c r="G243" i="1"/>
  <c r="AG243" i="1" s="1"/>
  <c r="H243" i="1"/>
  <c r="D243" i="1" s="1"/>
  <c r="AC243" i="1" s="1"/>
  <c r="I243" i="1"/>
  <c r="E243" i="1" s="1"/>
  <c r="AD243" i="1" s="1"/>
  <c r="B244" i="1"/>
  <c r="V244" i="1" s="1"/>
  <c r="C244" i="1"/>
  <c r="W244" i="1" s="1"/>
  <c r="Z244" i="1"/>
  <c r="G244" i="1"/>
  <c r="AG244" i="1" s="1"/>
  <c r="H244" i="1"/>
  <c r="D244" i="1" s="1"/>
  <c r="AC244" i="1" s="1"/>
  <c r="I244" i="1"/>
  <c r="E244" i="1" s="1"/>
  <c r="AD244" i="1" s="1"/>
  <c r="B245" i="1"/>
  <c r="V245" i="1" s="1"/>
  <c r="C245" i="1"/>
  <c r="W245" i="1" s="1"/>
  <c r="Z245" i="1"/>
  <c r="G245" i="1"/>
  <c r="AG245" i="1" s="1"/>
  <c r="H245" i="1"/>
  <c r="D245" i="1" s="1"/>
  <c r="AC245" i="1" s="1"/>
  <c r="I245" i="1"/>
  <c r="E245" i="1" s="1"/>
  <c r="AD245" i="1" s="1"/>
  <c r="B246" i="1"/>
  <c r="V246" i="1" s="1"/>
  <c r="C246" i="1"/>
  <c r="W246" i="1" s="1"/>
  <c r="G246" i="1"/>
  <c r="AG246" i="1" s="1"/>
  <c r="H246" i="1"/>
  <c r="D246" i="1" s="1"/>
  <c r="AC246" i="1" s="1"/>
  <c r="I246" i="1"/>
  <c r="E246" i="1" s="1"/>
  <c r="AD246" i="1" s="1"/>
  <c r="B247" i="1"/>
  <c r="V247" i="1" s="1"/>
  <c r="C247" i="1"/>
  <c r="W247" i="1" s="1"/>
  <c r="G247" i="1"/>
  <c r="AG247" i="1" s="1"/>
  <c r="H247" i="1"/>
  <c r="D247" i="1" s="1"/>
  <c r="AC247" i="1" s="1"/>
  <c r="I247" i="1"/>
  <c r="E247" i="1" s="1"/>
  <c r="AD247" i="1" s="1"/>
  <c r="B248" i="1"/>
  <c r="V248" i="1" s="1"/>
  <c r="C248" i="1"/>
  <c r="W248" i="1" s="1"/>
  <c r="G248" i="1"/>
  <c r="AG248" i="1" s="1"/>
  <c r="H248" i="1"/>
  <c r="D248" i="1" s="1"/>
  <c r="AC248" i="1" s="1"/>
  <c r="I248" i="1"/>
  <c r="E248" i="1" s="1"/>
  <c r="AD248" i="1" s="1"/>
  <c r="B249" i="1"/>
  <c r="V249" i="1" s="1"/>
  <c r="C249" i="1"/>
  <c r="W249" i="1" s="1"/>
  <c r="G249" i="1"/>
  <c r="AG249" i="1" s="1"/>
  <c r="H249" i="1"/>
  <c r="D249" i="1" s="1"/>
  <c r="AC249" i="1" s="1"/>
  <c r="I249" i="1"/>
  <c r="E249" i="1" s="1"/>
  <c r="AD249" i="1" s="1"/>
  <c r="B250" i="1"/>
  <c r="V250" i="1" s="1"/>
  <c r="C250" i="1"/>
  <c r="W250" i="1" s="1"/>
  <c r="G250" i="1"/>
  <c r="AG250" i="1" s="1"/>
  <c r="H250" i="1"/>
  <c r="D250" i="1" s="1"/>
  <c r="AC250" i="1" s="1"/>
  <c r="I250" i="1"/>
  <c r="E250" i="1" s="1"/>
  <c r="AD250" i="1" s="1"/>
  <c r="B251" i="1"/>
  <c r="V251" i="1" s="1"/>
  <c r="C251" i="1"/>
  <c r="W251" i="1" s="1"/>
  <c r="G251" i="1"/>
  <c r="AG251" i="1" s="1"/>
  <c r="H251" i="1"/>
  <c r="D251" i="1" s="1"/>
  <c r="AC251" i="1" s="1"/>
  <c r="I251" i="1"/>
  <c r="E251" i="1" s="1"/>
  <c r="AD251" i="1" s="1"/>
  <c r="B252" i="1"/>
  <c r="V252" i="1" s="1"/>
  <c r="C252" i="1"/>
  <c r="W252" i="1" s="1"/>
  <c r="G252" i="1"/>
  <c r="AG252" i="1" s="1"/>
  <c r="H252" i="1"/>
  <c r="D252" i="1" s="1"/>
  <c r="AC252" i="1" s="1"/>
  <c r="I252" i="1"/>
  <c r="E252" i="1" s="1"/>
  <c r="AD252" i="1" s="1"/>
  <c r="B253" i="1"/>
  <c r="V253" i="1" s="1"/>
  <c r="C253" i="1"/>
  <c r="W253" i="1" s="1"/>
  <c r="G253" i="1"/>
  <c r="AG253" i="1" s="1"/>
  <c r="H253" i="1"/>
  <c r="D253" i="1" s="1"/>
  <c r="AC253" i="1" s="1"/>
  <c r="I253" i="1"/>
  <c r="E253" i="1" s="1"/>
  <c r="AD253" i="1" s="1"/>
  <c r="B254" i="1"/>
  <c r="V254" i="1" s="1"/>
  <c r="C254" i="1"/>
  <c r="W254" i="1" s="1"/>
  <c r="G254" i="1"/>
  <c r="AG254" i="1" s="1"/>
  <c r="H254" i="1"/>
  <c r="D254" i="1" s="1"/>
  <c r="AC254" i="1" s="1"/>
  <c r="I254" i="1"/>
  <c r="E254" i="1" s="1"/>
  <c r="AD254" i="1" s="1"/>
  <c r="B255" i="1"/>
  <c r="V255" i="1" s="1"/>
  <c r="C255" i="1"/>
  <c r="W255" i="1" s="1"/>
  <c r="Z255" i="1"/>
  <c r="G255" i="1"/>
  <c r="AG255" i="1" s="1"/>
  <c r="H255" i="1"/>
  <c r="D255" i="1" s="1"/>
  <c r="AC255" i="1" s="1"/>
  <c r="I255" i="1"/>
  <c r="E255" i="1" s="1"/>
  <c r="AD255" i="1" s="1"/>
  <c r="B256" i="1"/>
  <c r="V256" i="1" s="1"/>
  <c r="C256" i="1"/>
  <c r="W256" i="1" s="1"/>
  <c r="Z256" i="1"/>
  <c r="G256" i="1"/>
  <c r="AG256" i="1" s="1"/>
  <c r="H256" i="1"/>
  <c r="D256" i="1" s="1"/>
  <c r="AC256" i="1" s="1"/>
  <c r="I256" i="1"/>
  <c r="E256" i="1" s="1"/>
  <c r="AD256" i="1" s="1"/>
  <c r="B257" i="1"/>
  <c r="V257" i="1" s="1"/>
  <c r="C257" i="1"/>
  <c r="W257" i="1" s="1"/>
  <c r="G257" i="1"/>
  <c r="AG257" i="1" s="1"/>
  <c r="H257" i="1"/>
  <c r="D257" i="1" s="1"/>
  <c r="AC257" i="1" s="1"/>
  <c r="I257" i="1"/>
  <c r="E257" i="1" s="1"/>
  <c r="AD257" i="1" s="1"/>
  <c r="B258" i="1"/>
  <c r="V258" i="1" s="1"/>
  <c r="C258" i="1"/>
  <c r="W258" i="1" s="1"/>
  <c r="G258" i="1"/>
  <c r="AG258" i="1" s="1"/>
  <c r="H258" i="1"/>
  <c r="D258" i="1" s="1"/>
  <c r="AC258" i="1" s="1"/>
  <c r="I258" i="1"/>
  <c r="E258" i="1" s="1"/>
  <c r="AD258" i="1" s="1"/>
  <c r="B259" i="1"/>
  <c r="V259" i="1" s="1"/>
  <c r="C259" i="1"/>
  <c r="W259" i="1" s="1"/>
  <c r="G259" i="1"/>
  <c r="AG259" i="1" s="1"/>
  <c r="H259" i="1"/>
  <c r="D259" i="1" s="1"/>
  <c r="AC259" i="1" s="1"/>
  <c r="I259" i="1"/>
  <c r="E259" i="1" s="1"/>
  <c r="AD259" i="1" s="1"/>
  <c r="B260" i="1"/>
  <c r="V260" i="1" s="1"/>
  <c r="C260" i="1"/>
  <c r="W260" i="1" s="1"/>
  <c r="G260" i="1"/>
  <c r="AG260" i="1" s="1"/>
  <c r="H260" i="1"/>
  <c r="D260" i="1" s="1"/>
  <c r="AC260" i="1" s="1"/>
  <c r="I260" i="1"/>
  <c r="E260" i="1" s="1"/>
  <c r="AD260" i="1" s="1"/>
  <c r="B261" i="1"/>
  <c r="V261" i="1" s="1"/>
  <c r="C261" i="1"/>
  <c r="W261" i="1" s="1"/>
  <c r="G261" i="1"/>
  <c r="AG261" i="1" s="1"/>
  <c r="H261" i="1"/>
  <c r="D261" i="1" s="1"/>
  <c r="AC261" i="1" s="1"/>
  <c r="I261" i="1"/>
  <c r="E261" i="1" s="1"/>
  <c r="AD261" i="1" s="1"/>
  <c r="B262" i="1"/>
  <c r="V262" i="1" s="1"/>
  <c r="C262" i="1"/>
  <c r="W262" i="1" s="1"/>
  <c r="G262" i="1"/>
  <c r="AG262" i="1" s="1"/>
  <c r="H262" i="1"/>
  <c r="D262" i="1" s="1"/>
  <c r="AC262" i="1" s="1"/>
  <c r="I262" i="1"/>
  <c r="E262" i="1" s="1"/>
  <c r="AD262" i="1" s="1"/>
  <c r="B263" i="1"/>
  <c r="V263" i="1" s="1"/>
  <c r="C263" i="1"/>
  <c r="W263" i="1" s="1"/>
  <c r="G263" i="1"/>
  <c r="AG263" i="1" s="1"/>
  <c r="H263" i="1"/>
  <c r="D263" i="1" s="1"/>
  <c r="AC263" i="1" s="1"/>
  <c r="I263" i="1"/>
  <c r="E263" i="1" s="1"/>
  <c r="AD263" i="1" s="1"/>
  <c r="B264" i="1"/>
  <c r="V264" i="1" s="1"/>
  <c r="C264" i="1"/>
  <c r="W264" i="1" s="1"/>
  <c r="G264" i="1"/>
  <c r="AG264" i="1" s="1"/>
  <c r="H264" i="1"/>
  <c r="D264" i="1" s="1"/>
  <c r="AC264" i="1" s="1"/>
  <c r="I264" i="1"/>
  <c r="E264" i="1" s="1"/>
  <c r="AD264" i="1" s="1"/>
  <c r="B265" i="1"/>
  <c r="V265" i="1" s="1"/>
  <c r="C265" i="1"/>
  <c r="W265" i="1" s="1"/>
  <c r="G265" i="1"/>
  <c r="AG265" i="1" s="1"/>
  <c r="H265" i="1"/>
  <c r="D265" i="1" s="1"/>
  <c r="AC265" i="1" s="1"/>
  <c r="I265" i="1"/>
  <c r="E265" i="1" s="1"/>
  <c r="AD265" i="1" s="1"/>
  <c r="B266" i="1"/>
  <c r="V266" i="1" s="1"/>
  <c r="C266" i="1"/>
  <c r="W266" i="1" s="1"/>
  <c r="G266" i="1"/>
  <c r="AG266" i="1" s="1"/>
  <c r="H266" i="1"/>
  <c r="D266" i="1" s="1"/>
  <c r="AC266" i="1" s="1"/>
  <c r="I266" i="1"/>
  <c r="E266" i="1" s="1"/>
  <c r="AD266" i="1" s="1"/>
  <c r="B267" i="1"/>
  <c r="V267" i="1" s="1"/>
  <c r="C267" i="1"/>
  <c r="W267" i="1" s="1"/>
  <c r="Z267" i="1"/>
  <c r="G267" i="1"/>
  <c r="AG267" i="1" s="1"/>
  <c r="H267" i="1"/>
  <c r="D267" i="1" s="1"/>
  <c r="AC267" i="1" s="1"/>
  <c r="I267" i="1"/>
  <c r="E267" i="1" s="1"/>
  <c r="AD267" i="1" s="1"/>
  <c r="B268" i="1"/>
  <c r="V268" i="1" s="1"/>
  <c r="C268" i="1"/>
  <c r="W268" i="1" s="1"/>
  <c r="G268" i="1"/>
  <c r="AG268" i="1" s="1"/>
  <c r="H268" i="1"/>
  <c r="D268" i="1" s="1"/>
  <c r="AC268" i="1" s="1"/>
  <c r="I268" i="1"/>
  <c r="E268" i="1" s="1"/>
  <c r="AD268" i="1" s="1"/>
  <c r="B269" i="1"/>
  <c r="V269" i="1" s="1"/>
  <c r="C269" i="1"/>
  <c r="W269" i="1" s="1"/>
  <c r="G269" i="1"/>
  <c r="AG269" i="1" s="1"/>
  <c r="H269" i="1"/>
  <c r="D269" i="1" s="1"/>
  <c r="AC269" i="1" s="1"/>
  <c r="I269" i="1"/>
  <c r="E269" i="1" s="1"/>
  <c r="AD269" i="1" s="1"/>
  <c r="B270" i="1"/>
  <c r="V270" i="1" s="1"/>
  <c r="C270" i="1"/>
  <c r="W270" i="1" s="1"/>
  <c r="Z270" i="1"/>
  <c r="G270" i="1"/>
  <c r="AG270" i="1" s="1"/>
  <c r="H270" i="1"/>
  <c r="D270" i="1" s="1"/>
  <c r="AC270" i="1" s="1"/>
  <c r="I270" i="1"/>
  <c r="E270" i="1" s="1"/>
  <c r="AD270" i="1" s="1"/>
  <c r="B271" i="1"/>
  <c r="V271" i="1" s="1"/>
  <c r="C271" i="1"/>
  <c r="W271" i="1" s="1"/>
  <c r="G271" i="1"/>
  <c r="AG271" i="1" s="1"/>
  <c r="H271" i="1"/>
  <c r="D271" i="1" s="1"/>
  <c r="AC271" i="1" s="1"/>
  <c r="I271" i="1"/>
  <c r="E271" i="1" s="1"/>
  <c r="AD271" i="1" s="1"/>
  <c r="B272" i="1"/>
  <c r="V272" i="1" s="1"/>
  <c r="C272" i="1"/>
  <c r="W272" i="1" s="1"/>
  <c r="G272" i="1"/>
  <c r="AG272" i="1" s="1"/>
  <c r="H272" i="1"/>
  <c r="D272" i="1" s="1"/>
  <c r="AC272" i="1" s="1"/>
  <c r="I272" i="1"/>
  <c r="E272" i="1" s="1"/>
  <c r="AD272" i="1" s="1"/>
  <c r="B273" i="1"/>
  <c r="V273" i="1" s="1"/>
  <c r="C273" i="1"/>
  <c r="W273" i="1" s="1"/>
  <c r="G273" i="1"/>
  <c r="AG273" i="1" s="1"/>
  <c r="H273" i="1"/>
  <c r="D273" i="1" s="1"/>
  <c r="AC273" i="1" s="1"/>
  <c r="I273" i="1"/>
  <c r="E273" i="1" s="1"/>
  <c r="AD273" i="1" s="1"/>
  <c r="B274" i="1"/>
  <c r="V274" i="1" s="1"/>
  <c r="C274" i="1"/>
  <c r="W274" i="1" s="1"/>
  <c r="G274" i="1"/>
  <c r="AG274" i="1" s="1"/>
  <c r="H274" i="1"/>
  <c r="D274" i="1" s="1"/>
  <c r="AC274" i="1" s="1"/>
  <c r="I274" i="1"/>
  <c r="E274" i="1" s="1"/>
  <c r="AD274" i="1" s="1"/>
  <c r="B275" i="1"/>
  <c r="V275" i="1" s="1"/>
  <c r="C275" i="1"/>
  <c r="W275" i="1" s="1"/>
  <c r="G275" i="1"/>
  <c r="AG275" i="1" s="1"/>
  <c r="H275" i="1"/>
  <c r="D275" i="1" s="1"/>
  <c r="AC275" i="1" s="1"/>
  <c r="I275" i="1"/>
  <c r="E275" i="1" s="1"/>
  <c r="AD275" i="1" s="1"/>
  <c r="B195" i="1"/>
  <c r="V195" i="1" s="1"/>
  <c r="C195" i="1"/>
  <c r="W195" i="1" s="1"/>
  <c r="Z195" i="1"/>
  <c r="G195" i="1"/>
  <c r="AG195" i="1" s="1"/>
  <c r="H195" i="1"/>
  <c r="D195" i="1" s="1"/>
  <c r="AC195" i="1" s="1"/>
  <c r="I195" i="1"/>
  <c r="E195" i="1" s="1"/>
  <c r="AD195" i="1" s="1"/>
  <c r="B196" i="1"/>
  <c r="V196" i="1" s="1"/>
  <c r="C196" i="1"/>
  <c r="W196" i="1" s="1"/>
  <c r="Z196" i="1"/>
  <c r="G196" i="1"/>
  <c r="AG196" i="1" s="1"/>
  <c r="H196" i="1"/>
  <c r="D196" i="1" s="1"/>
  <c r="AC196" i="1" s="1"/>
  <c r="I196" i="1"/>
  <c r="E196" i="1" s="1"/>
  <c r="AD196" i="1" s="1"/>
  <c r="B197" i="1"/>
  <c r="V197" i="1" s="1"/>
  <c r="C197" i="1"/>
  <c r="W197" i="1" s="1"/>
  <c r="G197" i="1"/>
  <c r="AG197" i="1" s="1"/>
  <c r="H197" i="1"/>
  <c r="D197" i="1" s="1"/>
  <c r="AC197" i="1" s="1"/>
  <c r="I197" i="1"/>
  <c r="E197" i="1" s="1"/>
  <c r="AD197" i="1" s="1"/>
  <c r="B198" i="1"/>
  <c r="V198" i="1" s="1"/>
  <c r="C198" i="1"/>
  <c r="W198" i="1" s="1"/>
  <c r="G198" i="1"/>
  <c r="AG198" i="1" s="1"/>
  <c r="H198" i="1"/>
  <c r="D198" i="1" s="1"/>
  <c r="AC198" i="1" s="1"/>
  <c r="I198" i="1"/>
  <c r="E198" i="1" s="1"/>
  <c r="AD198" i="1" s="1"/>
  <c r="B199" i="1"/>
  <c r="V199" i="1" s="1"/>
  <c r="C199" i="1"/>
  <c r="W199" i="1" s="1"/>
  <c r="G199" i="1"/>
  <c r="AG199" i="1" s="1"/>
  <c r="H199" i="1"/>
  <c r="D199" i="1" s="1"/>
  <c r="AC199" i="1" s="1"/>
  <c r="I199" i="1"/>
  <c r="E199" i="1" s="1"/>
  <c r="AD199" i="1" s="1"/>
  <c r="B200" i="1"/>
  <c r="V200" i="1" s="1"/>
  <c r="C200" i="1"/>
  <c r="W200" i="1" s="1"/>
  <c r="G200" i="1"/>
  <c r="AG200" i="1" s="1"/>
  <c r="H200" i="1"/>
  <c r="D200" i="1" s="1"/>
  <c r="AC200" i="1" s="1"/>
  <c r="I200" i="1"/>
  <c r="E200" i="1" s="1"/>
  <c r="AD200" i="1" s="1"/>
  <c r="B201" i="1"/>
  <c r="V201" i="1" s="1"/>
  <c r="C201" i="1"/>
  <c r="W201" i="1" s="1"/>
  <c r="G201" i="1"/>
  <c r="AG201" i="1" s="1"/>
  <c r="H201" i="1"/>
  <c r="D201" i="1" s="1"/>
  <c r="AC201" i="1" s="1"/>
  <c r="I201" i="1"/>
  <c r="E201" i="1" s="1"/>
  <c r="AD201" i="1" s="1"/>
  <c r="B202" i="1"/>
  <c r="V202" i="1" s="1"/>
  <c r="C202" i="1"/>
  <c r="W202" i="1" s="1"/>
  <c r="G202" i="1"/>
  <c r="AG202" i="1" s="1"/>
  <c r="H202" i="1"/>
  <c r="D202" i="1" s="1"/>
  <c r="AC202" i="1" s="1"/>
  <c r="I202" i="1"/>
  <c r="E202" i="1" s="1"/>
  <c r="AD202" i="1" s="1"/>
  <c r="B203" i="1"/>
  <c r="V203" i="1" s="1"/>
  <c r="C203" i="1"/>
  <c r="W203" i="1" s="1"/>
  <c r="G203" i="1"/>
  <c r="AG203" i="1" s="1"/>
  <c r="H203" i="1"/>
  <c r="D203" i="1" s="1"/>
  <c r="AC203" i="1" s="1"/>
  <c r="I203" i="1"/>
  <c r="E203" i="1" s="1"/>
  <c r="AD203" i="1" s="1"/>
  <c r="B204" i="1"/>
  <c r="V204" i="1" s="1"/>
  <c r="C204" i="1"/>
  <c r="W204" i="1" s="1"/>
  <c r="G204" i="1"/>
  <c r="AG204" i="1" s="1"/>
  <c r="H204" i="1"/>
  <c r="D204" i="1" s="1"/>
  <c r="AC204" i="1" s="1"/>
  <c r="I204" i="1"/>
  <c r="E204" i="1" s="1"/>
  <c r="AD204" i="1" s="1"/>
  <c r="B205" i="1"/>
  <c r="V205" i="1" s="1"/>
  <c r="C205" i="1"/>
  <c r="W205" i="1" s="1"/>
  <c r="G205" i="1"/>
  <c r="AG205" i="1" s="1"/>
  <c r="H205" i="1"/>
  <c r="D205" i="1" s="1"/>
  <c r="AC205" i="1" s="1"/>
  <c r="I205" i="1"/>
  <c r="E205" i="1" s="1"/>
  <c r="AD205" i="1" s="1"/>
  <c r="B206" i="1"/>
  <c r="V206" i="1" s="1"/>
  <c r="C206" i="1"/>
  <c r="W206" i="1" s="1"/>
  <c r="G206" i="1"/>
  <c r="AG206" i="1" s="1"/>
  <c r="H206" i="1"/>
  <c r="D206" i="1" s="1"/>
  <c r="AC206" i="1" s="1"/>
  <c r="I206" i="1"/>
  <c r="E206" i="1" s="1"/>
  <c r="AD206" i="1" s="1"/>
  <c r="B207" i="1"/>
  <c r="V207" i="1" s="1"/>
  <c r="C207" i="1"/>
  <c r="W207" i="1" s="1"/>
  <c r="Z207" i="1"/>
  <c r="G207" i="1"/>
  <c r="AG207" i="1" s="1"/>
  <c r="H207" i="1"/>
  <c r="D207" i="1" s="1"/>
  <c r="AC207" i="1" s="1"/>
  <c r="I207" i="1"/>
  <c r="E207" i="1" s="1"/>
  <c r="AD207" i="1" s="1"/>
  <c r="B208" i="1"/>
  <c r="V208" i="1" s="1"/>
  <c r="C208" i="1"/>
  <c r="W208" i="1" s="1"/>
  <c r="G208" i="1"/>
  <c r="AG208" i="1" s="1"/>
  <c r="H208" i="1"/>
  <c r="D208" i="1" s="1"/>
  <c r="AC208" i="1" s="1"/>
  <c r="I208" i="1"/>
  <c r="E208" i="1" s="1"/>
  <c r="AD208" i="1" s="1"/>
  <c r="B209" i="1"/>
  <c r="V209" i="1" s="1"/>
  <c r="C209" i="1"/>
  <c r="W209" i="1" s="1"/>
  <c r="G209" i="1"/>
  <c r="AG209" i="1" s="1"/>
  <c r="H209" i="1"/>
  <c r="D209" i="1" s="1"/>
  <c r="AC209" i="1" s="1"/>
  <c r="I209" i="1"/>
  <c r="E209" i="1" s="1"/>
  <c r="AD209" i="1" s="1"/>
  <c r="B210" i="1"/>
  <c r="V210" i="1" s="1"/>
  <c r="C210" i="1"/>
  <c r="W210" i="1" s="1"/>
  <c r="Z210" i="1"/>
  <c r="G210" i="1"/>
  <c r="AG210" i="1" s="1"/>
  <c r="H210" i="1"/>
  <c r="D210" i="1" s="1"/>
  <c r="AC210" i="1" s="1"/>
  <c r="I210" i="1"/>
  <c r="E210" i="1" s="1"/>
  <c r="AD210" i="1" s="1"/>
  <c r="B211" i="1"/>
  <c r="V211" i="1" s="1"/>
  <c r="C211" i="1"/>
  <c r="W211" i="1" s="1"/>
  <c r="G211" i="1"/>
  <c r="AG211" i="1" s="1"/>
  <c r="H211" i="1"/>
  <c r="D211" i="1" s="1"/>
  <c r="AC211" i="1" s="1"/>
  <c r="I211" i="1"/>
  <c r="E211" i="1" s="1"/>
  <c r="AD211" i="1" s="1"/>
  <c r="B212" i="1"/>
  <c r="V212" i="1" s="1"/>
  <c r="C212" i="1"/>
  <c r="W212" i="1" s="1"/>
  <c r="G212" i="1"/>
  <c r="AG212" i="1" s="1"/>
  <c r="H212" i="1"/>
  <c r="D212" i="1" s="1"/>
  <c r="AC212" i="1" s="1"/>
  <c r="I212" i="1"/>
  <c r="E212" i="1" s="1"/>
  <c r="AD212" i="1" s="1"/>
  <c r="B213" i="1"/>
  <c r="V213" i="1" s="1"/>
  <c r="C213" i="1"/>
  <c r="W213" i="1" s="1"/>
  <c r="G213" i="1"/>
  <c r="AG213" i="1" s="1"/>
  <c r="H213" i="1"/>
  <c r="D213" i="1" s="1"/>
  <c r="AC213" i="1" s="1"/>
  <c r="I213" i="1"/>
  <c r="E213" i="1" s="1"/>
  <c r="AD213" i="1" s="1"/>
  <c r="B214" i="1"/>
  <c r="V214" i="1" s="1"/>
  <c r="C214" i="1"/>
  <c r="W214" i="1" s="1"/>
  <c r="G214" i="1"/>
  <c r="AG214" i="1" s="1"/>
  <c r="H214" i="1"/>
  <c r="D214" i="1" s="1"/>
  <c r="AC214" i="1" s="1"/>
  <c r="I214" i="1"/>
  <c r="E214" i="1" s="1"/>
  <c r="AD214" i="1" s="1"/>
  <c r="B215" i="1"/>
  <c r="V215" i="1" s="1"/>
  <c r="C215" i="1"/>
  <c r="W215" i="1" s="1"/>
  <c r="G215" i="1"/>
  <c r="AG215" i="1" s="1"/>
  <c r="H215" i="1"/>
  <c r="D215" i="1" s="1"/>
  <c r="AC215" i="1" s="1"/>
  <c r="I215" i="1"/>
  <c r="E215" i="1" s="1"/>
  <c r="AD215" i="1" s="1"/>
  <c r="B216" i="1"/>
  <c r="V216" i="1" s="1"/>
  <c r="C216" i="1"/>
  <c r="W216" i="1" s="1"/>
  <c r="G216" i="1"/>
  <c r="AG216" i="1" s="1"/>
  <c r="H216" i="1"/>
  <c r="D216" i="1" s="1"/>
  <c r="AC216" i="1" s="1"/>
  <c r="I216" i="1"/>
  <c r="E216" i="1" s="1"/>
  <c r="AD216" i="1" s="1"/>
  <c r="B217" i="1"/>
  <c r="V217" i="1" s="1"/>
  <c r="C217" i="1"/>
  <c r="W217" i="1" s="1"/>
  <c r="G217" i="1"/>
  <c r="AG217" i="1" s="1"/>
  <c r="H217" i="1"/>
  <c r="D217" i="1" s="1"/>
  <c r="AC217" i="1" s="1"/>
  <c r="I217" i="1"/>
  <c r="E217" i="1" s="1"/>
  <c r="AD217" i="1" s="1"/>
  <c r="B218" i="1"/>
  <c r="V218" i="1" s="1"/>
  <c r="C218" i="1"/>
  <c r="W218" i="1" s="1"/>
  <c r="G218" i="1"/>
  <c r="AG218" i="1" s="1"/>
  <c r="H218" i="1"/>
  <c r="D218" i="1" s="1"/>
  <c r="AC218" i="1" s="1"/>
  <c r="I218" i="1"/>
  <c r="E218" i="1" s="1"/>
  <c r="AD218" i="1" s="1"/>
  <c r="B219" i="1"/>
  <c r="V219" i="1" s="1"/>
  <c r="C219" i="1"/>
  <c r="W219" i="1" s="1"/>
  <c r="Z219" i="1"/>
  <c r="G219" i="1"/>
  <c r="AG219" i="1" s="1"/>
  <c r="H219" i="1"/>
  <c r="D219" i="1" s="1"/>
  <c r="AC219" i="1" s="1"/>
  <c r="I219" i="1"/>
  <c r="E219" i="1" s="1"/>
  <c r="AD219" i="1" s="1"/>
  <c r="B220" i="1"/>
  <c r="V220" i="1" s="1"/>
  <c r="C220" i="1"/>
  <c r="W220" i="1" s="1"/>
  <c r="Z220" i="1"/>
  <c r="G220" i="1"/>
  <c r="AG220" i="1" s="1"/>
  <c r="H220" i="1"/>
  <c r="D220" i="1" s="1"/>
  <c r="AC220" i="1" s="1"/>
  <c r="I220" i="1"/>
  <c r="E220" i="1" s="1"/>
  <c r="AD220" i="1" s="1"/>
  <c r="B221" i="1"/>
  <c r="V221" i="1" s="1"/>
  <c r="C221" i="1"/>
  <c r="W221" i="1" s="1"/>
  <c r="Z221" i="1"/>
  <c r="G221" i="1"/>
  <c r="AG221" i="1" s="1"/>
  <c r="H221" i="1"/>
  <c r="D221" i="1" s="1"/>
  <c r="AC221" i="1" s="1"/>
  <c r="I221" i="1"/>
  <c r="E221" i="1" s="1"/>
  <c r="AD221" i="1" s="1"/>
  <c r="B222" i="1"/>
  <c r="V222" i="1" s="1"/>
  <c r="C222" i="1"/>
  <c r="W222" i="1" s="1"/>
  <c r="G222" i="1"/>
  <c r="AG222" i="1" s="1"/>
  <c r="H222" i="1"/>
  <c r="D222" i="1" s="1"/>
  <c r="AC222" i="1" s="1"/>
  <c r="I222" i="1"/>
  <c r="E222" i="1" s="1"/>
  <c r="AD222" i="1" s="1"/>
  <c r="B223" i="1"/>
  <c r="V223" i="1" s="1"/>
  <c r="C223" i="1"/>
  <c r="W223" i="1" s="1"/>
  <c r="G223" i="1"/>
  <c r="AG223" i="1" s="1"/>
  <c r="H223" i="1"/>
  <c r="D223" i="1" s="1"/>
  <c r="AC223" i="1" s="1"/>
  <c r="I223" i="1"/>
  <c r="E223" i="1" s="1"/>
  <c r="AD223" i="1" s="1"/>
  <c r="B224" i="1"/>
  <c r="V224" i="1" s="1"/>
  <c r="C224" i="1"/>
  <c r="W224" i="1" s="1"/>
  <c r="G224" i="1"/>
  <c r="AG224" i="1" s="1"/>
  <c r="H224" i="1"/>
  <c r="D224" i="1" s="1"/>
  <c r="AC224" i="1" s="1"/>
  <c r="I224" i="1"/>
  <c r="E224" i="1" s="1"/>
  <c r="AD224" i="1" s="1"/>
  <c r="B225" i="1"/>
  <c r="V225" i="1" s="1"/>
  <c r="C225" i="1"/>
  <c r="W225" i="1" s="1"/>
  <c r="G225" i="1"/>
  <c r="AG225" i="1" s="1"/>
  <c r="H225" i="1"/>
  <c r="D225" i="1" s="1"/>
  <c r="AC225" i="1" s="1"/>
  <c r="I225" i="1"/>
  <c r="E225" i="1" s="1"/>
  <c r="AD225" i="1" s="1"/>
  <c r="B226" i="1"/>
  <c r="V226" i="1" s="1"/>
  <c r="C226" i="1"/>
  <c r="W226" i="1" s="1"/>
  <c r="G226" i="1"/>
  <c r="AG226" i="1" s="1"/>
  <c r="H226" i="1"/>
  <c r="D226" i="1" s="1"/>
  <c r="AC226" i="1" s="1"/>
  <c r="I226" i="1"/>
  <c r="E226" i="1" s="1"/>
  <c r="AD226" i="1" s="1"/>
  <c r="B227" i="1"/>
  <c r="V227" i="1" s="1"/>
  <c r="C227" i="1"/>
  <c r="W227" i="1" s="1"/>
  <c r="G227" i="1"/>
  <c r="AG227" i="1" s="1"/>
  <c r="H227" i="1"/>
  <c r="D227" i="1" s="1"/>
  <c r="AC227" i="1" s="1"/>
  <c r="I227" i="1"/>
  <c r="E227" i="1" s="1"/>
  <c r="AD227" i="1" s="1"/>
  <c r="B228" i="1"/>
  <c r="V228" i="1" s="1"/>
  <c r="C228" i="1"/>
  <c r="W228" i="1" s="1"/>
  <c r="G228" i="1"/>
  <c r="AG228" i="1" s="1"/>
  <c r="H228" i="1"/>
  <c r="D228" i="1" s="1"/>
  <c r="AC228" i="1" s="1"/>
  <c r="I228" i="1"/>
  <c r="E228" i="1" s="1"/>
  <c r="AD228" i="1" s="1"/>
  <c r="B229" i="1"/>
  <c r="V229" i="1" s="1"/>
  <c r="C229" i="1"/>
  <c r="W229" i="1" s="1"/>
  <c r="G229" i="1"/>
  <c r="AG229" i="1" s="1"/>
  <c r="H229" i="1"/>
  <c r="D229" i="1" s="1"/>
  <c r="AC229" i="1" s="1"/>
  <c r="I229" i="1"/>
  <c r="E229" i="1" s="1"/>
  <c r="AD229" i="1" s="1"/>
  <c r="B230" i="1"/>
  <c r="V230" i="1" s="1"/>
  <c r="C230" i="1"/>
  <c r="W230" i="1" s="1"/>
  <c r="G230" i="1"/>
  <c r="AG230" i="1" s="1"/>
  <c r="H230" i="1"/>
  <c r="D230" i="1" s="1"/>
  <c r="AC230" i="1" s="1"/>
  <c r="I230" i="1"/>
  <c r="E230" i="1" s="1"/>
  <c r="AD230" i="1" s="1"/>
  <c r="B231" i="1"/>
  <c r="V231" i="1" s="1"/>
  <c r="C231" i="1"/>
  <c r="W231" i="1" s="1"/>
  <c r="Z231" i="1"/>
  <c r="G231" i="1"/>
  <c r="AG231" i="1" s="1"/>
  <c r="H231" i="1"/>
  <c r="D231" i="1" s="1"/>
  <c r="AC231" i="1" s="1"/>
  <c r="I231" i="1"/>
  <c r="E231" i="1" s="1"/>
  <c r="AD231" i="1" s="1"/>
  <c r="B232" i="1"/>
  <c r="V232" i="1" s="1"/>
  <c r="C232" i="1"/>
  <c r="W232" i="1" s="1"/>
  <c r="Z232" i="1"/>
  <c r="G232" i="1"/>
  <c r="AG232" i="1" s="1"/>
  <c r="H232" i="1"/>
  <c r="D232" i="1" s="1"/>
  <c r="AC232" i="1" s="1"/>
  <c r="I232" i="1"/>
  <c r="E232" i="1" s="1"/>
  <c r="AD232" i="1" s="1"/>
  <c r="B233" i="1"/>
  <c r="V233" i="1" s="1"/>
  <c r="C233" i="1"/>
  <c r="W233" i="1" s="1"/>
  <c r="Z233" i="1"/>
  <c r="G233" i="1"/>
  <c r="AG233" i="1" s="1"/>
  <c r="H233" i="1"/>
  <c r="D233" i="1" s="1"/>
  <c r="AC233" i="1" s="1"/>
  <c r="I233" i="1"/>
  <c r="E233" i="1" s="1"/>
  <c r="AD233" i="1" s="1"/>
  <c r="B234" i="1"/>
  <c r="V234" i="1" s="1"/>
  <c r="C234" i="1"/>
  <c r="W234" i="1" s="1"/>
  <c r="G234" i="1"/>
  <c r="AG234" i="1" s="1"/>
  <c r="H234" i="1"/>
  <c r="D234" i="1" s="1"/>
  <c r="AC234" i="1" s="1"/>
  <c r="I234" i="1"/>
  <c r="E234" i="1" s="1"/>
  <c r="AD234" i="1" s="1"/>
  <c r="B235" i="1"/>
  <c r="V235" i="1" s="1"/>
  <c r="C235" i="1"/>
  <c r="W235" i="1" s="1"/>
  <c r="G235" i="1"/>
  <c r="AG235" i="1" s="1"/>
  <c r="H235" i="1"/>
  <c r="D235" i="1" s="1"/>
  <c r="AC235" i="1" s="1"/>
  <c r="I235" i="1"/>
  <c r="E235" i="1" s="1"/>
  <c r="AD235" i="1" s="1"/>
  <c r="B236" i="1"/>
  <c r="V236" i="1" s="1"/>
  <c r="C236" i="1"/>
  <c r="W236" i="1" s="1"/>
  <c r="G236" i="1"/>
  <c r="AG236" i="1" s="1"/>
  <c r="H236" i="1"/>
  <c r="D236" i="1" s="1"/>
  <c r="AC236" i="1" s="1"/>
  <c r="I236" i="1"/>
  <c r="E236" i="1" s="1"/>
  <c r="AD236" i="1" s="1"/>
  <c r="B173" i="1"/>
  <c r="V173" i="1" s="1"/>
  <c r="C173" i="1"/>
  <c r="W173" i="1" s="1"/>
  <c r="Z173" i="1"/>
  <c r="G173" i="1"/>
  <c r="AG173" i="1" s="1"/>
  <c r="H173" i="1"/>
  <c r="D173" i="1" s="1"/>
  <c r="AC173" i="1" s="1"/>
  <c r="I173" i="1"/>
  <c r="E173" i="1" s="1"/>
  <c r="AD173" i="1" s="1"/>
  <c r="B174" i="1"/>
  <c r="V174" i="1" s="1"/>
  <c r="C174" i="1"/>
  <c r="W174" i="1" s="1"/>
  <c r="G174" i="1"/>
  <c r="AG174" i="1" s="1"/>
  <c r="H174" i="1"/>
  <c r="D174" i="1" s="1"/>
  <c r="AC174" i="1" s="1"/>
  <c r="I174" i="1"/>
  <c r="E174" i="1" s="1"/>
  <c r="AD174" i="1" s="1"/>
  <c r="B175" i="1"/>
  <c r="V175" i="1" s="1"/>
  <c r="C175" i="1"/>
  <c r="W175" i="1" s="1"/>
  <c r="G175" i="1"/>
  <c r="AG175" i="1" s="1"/>
  <c r="H175" i="1"/>
  <c r="D175" i="1" s="1"/>
  <c r="AC175" i="1" s="1"/>
  <c r="I175" i="1"/>
  <c r="E175" i="1" s="1"/>
  <c r="AD175" i="1" s="1"/>
  <c r="B176" i="1"/>
  <c r="V176" i="1" s="1"/>
  <c r="C176" i="1"/>
  <c r="W176" i="1" s="1"/>
  <c r="G176" i="1"/>
  <c r="AG176" i="1" s="1"/>
  <c r="H176" i="1"/>
  <c r="D176" i="1" s="1"/>
  <c r="AC176" i="1" s="1"/>
  <c r="I176" i="1"/>
  <c r="E176" i="1" s="1"/>
  <c r="AD176" i="1" s="1"/>
  <c r="B177" i="1"/>
  <c r="V177" i="1" s="1"/>
  <c r="C177" i="1"/>
  <c r="W177" i="1" s="1"/>
  <c r="G177" i="1"/>
  <c r="AG177" i="1" s="1"/>
  <c r="H177" i="1"/>
  <c r="D177" i="1" s="1"/>
  <c r="AC177" i="1" s="1"/>
  <c r="I177" i="1"/>
  <c r="E177" i="1" s="1"/>
  <c r="AD177" i="1" s="1"/>
  <c r="B178" i="1"/>
  <c r="V178" i="1" s="1"/>
  <c r="C178" i="1"/>
  <c r="W178" i="1" s="1"/>
  <c r="G178" i="1"/>
  <c r="AG178" i="1" s="1"/>
  <c r="H178" i="1"/>
  <c r="D178" i="1" s="1"/>
  <c r="AC178" i="1" s="1"/>
  <c r="I178" i="1"/>
  <c r="E178" i="1" s="1"/>
  <c r="AD178" i="1" s="1"/>
  <c r="B179" i="1"/>
  <c r="V179" i="1" s="1"/>
  <c r="C179" i="1"/>
  <c r="W179" i="1" s="1"/>
  <c r="G179" i="1"/>
  <c r="AG179" i="1" s="1"/>
  <c r="H179" i="1"/>
  <c r="D179" i="1" s="1"/>
  <c r="AC179" i="1" s="1"/>
  <c r="I179" i="1"/>
  <c r="E179" i="1" s="1"/>
  <c r="AD179" i="1" s="1"/>
  <c r="B180" i="1"/>
  <c r="V180" i="1" s="1"/>
  <c r="C180" i="1"/>
  <c r="W180" i="1" s="1"/>
  <c r="G180" i="1"/>
  <c r="AG180" i="1" s="1"/>
  <c r="H180" i="1"/>
  <c r="D180" i="1" s="1"/>
  <c r="AC180" i="1" s="1"/>
  <c r="I180" i="1"/>
  <c r="E180" i="1" s="1"/>
  <c r="AD180" i="1" s="1"/>
  <c r="B181" i="1"/>
  <c r="V181" i="1" s="1"/>
  <c r="C181" i="1"/>
  <c r="W181" i="1" s="1"/>
  <c r="G181" i="1"/>
  <c r="AG181" i="1" s="1"/>
  <c r="H181" i="1"/>
  <c r="D181" i="1" s="1"/>
  <c r="AC181" i="1" s="1"/>
  <c r="I181" i="1"/>
  <c r="E181" i="1" s="1"/>
  <c r="AD181" i="1" s="1"/>
  <c r="B182" i="1"/>
  <c r="V182" i="1" s="1"/>
  <c r="C182" i="1"/>
  <c r="W182" i="1" s="1"/>
  <c r="G182" i="1"/>
  <c r="AG182" i="1" s="1"/>
  <c r="H182" i="1"/>
  <c r="D182" i="1" s="1"/>
  <c r="AC182" i="1" s="1"/>
  <c r="I182" i="1"/>
  <c r="E182" i="1" s="1"/>
  <c r="AD182" i="1" s="1"/>
  <c r="B183" i="1"/>
  <c r="V183" i="1" s="1"/>
  <c r="C183" i="1"/>
  <c r="W183" i="1" s="1"/>
  <c r="Z183" i="1"/>
  <c r="G183" i="1"/>
  <c r="AG183" i="1" s="1"/>
  <c r="H183" i="1"/>
  <c r="D183" i="1" s="1"/>
  <c r="AC183" i="1" s="1"/>
  <c r="I183" i="1"/>
  <c r="E183" i="1" s="1"/>
  <c r="AD183" i="1" s="1"/>
  <c r="B184" i="1"/>
  <c r="V184" i="1" s="1"/>
  <c r="C184" i="1"/>
  <c r="W184" i="1" s="1"/>
  <c r="G184" i="1"/>
  <c r="AG184" i="1" s="1"/>
  <c r="H184" i="1"/>
  <c r="D184" i="1" s="1"/>
  <c r="AC184" i="1" s="1"/>
  <c r="I184" i="1"/>
  <c r="E184" i="1" s="1"/>
  <c r="AD184" i="1" s="1"/>
  <c r="B185" i="1"/>
  <c r="V185" i="1" s="1"/>
  <c r="C185" i="1"/>
  <c r="W185" i="1" s="1"/>
  <c r="Z185" i="1"/>
  <c r="G185" i="1"/>
  <c r="AG185" i="1" s="1"/>
  <c r="H185" i="1"/>
  <c r="D185" i="1" s="1"/>
  <c r="AC185" i="1" s="1"/>
  <c r="I185" i="1"/>
  <c r="E185" i="1" s="1"/>
  <c r="AD185" i="1" s="1"/>
  <c r="B186" i="1"/>
  <c r="V186" i="1" s="1"/>
  <c r="C186" i="1"/>
  <c r="W186" i="1" s="1"/>
  <c r="G186" i="1"/>
  <c r="AG186" i="1" s="1"/>
  <c r="H186" i="1"/>
  <c r="D186" i="1" s="1"/>
  <c r="AC186" i="1" s="1"/>
  <c r="I186" i="1"/>
  <c r="E186" i="1" s="1"/>
  <c r="AD186" i="1" s="1"/>
  <c r="B187" i="1"/>
  <c r="V187" i="1" s="1"/>
  <c r="C187" i="1"/>
  <c r="W187" i="1" s="1"/>
  <c r="G187" i="1"/>
  <c r="AG187" i="1" s="1"/>
  <c r="H187" i="1"/>
  <c r="D187" i="1" s="1"/>
  <c r="AC187" i="1" s="1"/>
  <c r="I187" i="1"/>
  <c r="E187" i="1" s="1"/>
  <c r="AD187" i="1" s="1"/>
  <c r="B188" i="1"/>
  <c r="V188" i="1" s="1"/>
  <c r="C188" i="1"/>
  <c r="W188" i="1" s="1"/>
  <c r="G188" i="1"/>
  <c r="AG188" i="1" s="1"/>
  <c r="H188" i="1"/>
  <c r="D188" i="1" s="1"/>
  <c r="AC188" i="1" s="1"/>
  <c r="I188" i="1"/>
  <c r="E188" i="1" s="1"/>
  <c r="AD188" i="1" s="1"/>
  <c r="B189" i="1"/>
  <c r="V189" i="1" s="1"/>
  <c r="C189" i="1"/>
  <c r="W189" i="1" s="1"/>
  <c r="G189" i="1"/>
  <c r="AG189" i="1" s="1"/>
  <c r="H189" i="1"/>
  <c r="D189" i="1" s="1"/>
  <c r="AC189" i="1" s="1"/>
  <c r="I189" i="1"/>
  <c r="E189" i="1" s="1"/>
  <c r="AD189" i="1" s="1"/>
  <c r="B190" i="1"/>
  <c r="V190" i="1" s="1"/>
  <c r="C190" i="1"/>
  <c r="W190" i="1" s="1"/>
  <c r="G190" i="1"/>
  <c r="AG190" i="1" s="1"/>
  <c r="H190" i="1"/>
  <c r="D190" i="1" s="1"/>
  <c r="AC190" i="1" s="1"/>
  <c r="I190" i="1"/>
  <c r="E190" i="1" s="1"/>
  <c r="AD190" i="1" s="1"/>
  <c r="B191" i="1"/>
  <c r="V191" i="1" s="1"/>
  <c r="C191" i="1"/>
  <c r="W191" i="1" s="1"/>
  <c r="G191" i="1"/>
  <c r="AG191" i="1" s="1"/>
  <c r="H191" i="1"/>
  <c r="D191" i="1" s="1"/>
  <c r="AC191" i="1" s="1"/>
  <c r="I191" i="1"/>
  <c r="E191" i="1" s="1"/>
  <c r="AD191" i="1" s="1"/>
  <c r="B192" i="1"/>
  <c r="V192" i="1" s="1"/>
  <c r="C192" i="1"/>
  <c r="W192" i="1" s="1"/>
  <c r="G192" i="1"/>
  <c r="AG192" i="1" s="1"/>
  <c r="H192" i="1"/>
  <c r="D192" i="1" s="1"/>
  <c r="AC192" i="1" s="1"/>
  <c r="I192" i="1"/>
  <c r="E192" i="1" s="1"/>
  <c r="AD192" i="1" s="1"/>
  <c r="B193" i="1"/>
  <c r="V193" i="1" s="1"/>
  <c r="C193" i="1"/>
  <c r="W193" i="1" s="1"/>
  <c r="G193" i="1"/>
  <c r="AG193" i="1" s="1"/>
  <c r="H193" i="1"/>
  <c r="D193" i="1" s="1"/>
  <c r="AC193" i="1" s="1"/>
  <c r="I193" i="1"/>
  <c r="E193" i="1" s="1"/>
  <c r="AD193" i="1" s="1"/>
  <c r="B194" i="1"/>
  <c r="V194" i="1" s="1"/>
  <c r="C194" i="1"/>
  <c r="W194" i="1" s="1"/>
  <c r="G194" i="1"/>
  <c r="AG194" i="1" s="1"/>
  <c r="H194" i="1"/>
  <c r="D194" i="1" s="1"/>
  <c r="AC194" i="1" s="1"/>
  <c r="I194" i="1"/>
  <c r="E194" i="1" s="1"/>
  <c r="AD194" i="1" s="1"/>
  <c r="B152" i="1"/>
  <c r="V152" i="1" s="1"/>
  <c r="C152" i="1"/>
  <c r="W152" i="1" s="1"/>
  <c r="G152" i="1"/>
  <c r="AG152" i="1" s="1"/>
  <c r="H152" i="1"/>
  <c r="I152" i="1"/>
  <c r="E152" i="1" s="1"/>
  <c r="AD152" i="1" s="1"/>
  <c r="B153" i="1"/>
  <c r="V153" i="1" s="1"/>
  <c r="C153" i="1"/>
  <c r="W153" i="1" s="1"/>
  <c r="G153" i="1"/>
  <c r="AG153" i="1" s="1"/>
  <c r="H153" i="1"/>
  <c r="D153" i="1" s="1"/>
  <c r="AC153" i="1" s="1"/>
  <c r="I153" i="1"/>
  <c r="E153" i="1" s="1"/>
  <c r="AD153" i="1" s="1"/>
  <c r="B154" i="1"/>
  <c r="V154" i="1" s="1"/>
  <c r="C154" i="1"/>
  <c r="W154" i="1" s="1"/>
  <c r="G154" i="1"/>
  <c r="AG154" i="1" s="1"/>
  <c r="H154" i="1"/>
  <c r="D154" i="1" s="1"/>
  <c r="AC154" i="1" s="1"/>
  <c r="I154" i="1"/>
  <c r="E154" i="1" s="1"/>
  <c r="AD154" i="1" s="1"/>
  <c r="B155" i="1"/>
  <c r="V155" i="1" s="1"/>
  <c r="C155" i="1"/>
  <c r="W155" i="1" s="1"/>
  <c r="G155" i="1"/>
  <c r="AG155" i="1" s="1"/>
  <c r="H155" i="1"/>
  <c r="D155" i="1" s="1"/>
  <c r="AC155" i="1" s="1"/>
  <c r="I155" i="1"/>
  <c r="E155" i="1" s="1"/>
  <c r="AD155" i="1" s="1"/>
  <c r="B156" i="1"/>
  <c r="V156" i="1" s="1"/>
  <c r="C156" i="1"/>
  <c r="W156" i="1" s="1"/>
  <c r="G156" i="1"/>
  <c r="AG156" i="1" s="1"/>
  <c r="H156" i="1"/>
  <c r="D156" i="1" s="1"/>
  <c r="AC156" i="1" s="1"/>
  <c r="I156" i="1"/>
  <c r="E156" i="1" s="1"/>
  <c r="AD156" i="1" s="1"/>
  <c r="B157" i="1"/>
  <c r="V157" i="1" s="1"/>
  <c r="C157" i="1"/>
  <c r="W157" i="1" s="1"/>
  <c r="G157" i="1"/>
  <c r="AG157" i="1" s="1"/>
  <c r="H157" i="1"/>
  <c r="D157" i="1" s="1"/>
  <c r="AC157" i="1" s="1"/>
  <c r="I157" i="1"/>
  <c r="E157" i="1" s="1"/>
  <c r="AD157" i="1" s="1"/>
  <c r="B158" i="1"/>
  <c r="V158" i="1" s="1"/>
  <c r="C158" i="1"/>
  <c r="W158" i="1" s="1"/>
  <c r="G158" i="1"/>
  <c r="AG158" i="1" s="1"/>
  <c r="H158" i="1"/>
  <c r="D158" i="1" s="1"/>
  <c r="AC158" i="1" s="1"/>
  <c r="I158" i="1"/>
  <c r="E158" i="1" s="1"/>
  <c r="AD158" i="1" s="1"/>
  <c r="B159" i="1"/>
  <c r="V159" i="1" s="1"/>
  <c r="C159" i="1"/>
  <c r="W159" i="1" s="1"/>
  <c r="Z159" i="1"/>
  <c r="G159" i="1"/>
  <c r="AG159" i="1" s="1"/>
  <c r="H159" i="1"/>
  <c r="D159" i="1" s="1"/>
  <c r="AC159" i="1" s="1"/>
  <c r="I159" i="1"/>
  <c r="E159" i="1" s="1"/>
  <c r="AD159" i="1" s="1"/>
  <c r="B160" i="1"/>
  <c r="V160" i="1" s="1"/>
  <c r="C160" i="1"/>
  <c r="W160" i="1" s="1"/>
  <c r="Z160" i="1"/>
  <c r="G160" i="1"/>
  <c r="AG160" i="1" s="1"/>
  <c r="H160" i="1"/>
  <c r="D160" i="1" s="1"/>
  <c r="AC160" i="1" s="1"/>
  <c r="I160" i="1"/>
  <c r="E160" i="1" s="1"/>
  <c r="AD160" i="1" s="1"/>
  <c r="B161" i="1"/>
  <c r="V161" i="1" s="1"/>
  <c r="C161" i="1"/>
  <c r="W161" i="1" s="1"/>
  <c r="G161" i="1"/>
  <c r="AG161" i="1" s="1"/>
  <c r="H161" i="1"/>
  <c r="D161" i="1" s="1"/>
  <c r="AC161" i="1" s="1"/>
  <c r="I161" i="1"/>
  <c r="E161" i="1" s="1"/>
  <c r="AD161" i="1" s="1"/>
  <c r="B162" i="1"/>
  <c r="V162" i="1" s="1"/>
  <c r="C162" i="1"/>
  <c r="W162" i="1" s="1"/>
  <c r="G162" i="1"/>
  <c r="AG162" i="1" s="1"/>
  <c r="H162" i="1"/>
  <c r="D162" i="1" s="1"/>
  <c r="AC162" i="1" s="1"/>
  <c r="I162" i="1"/>
  <c r="E162" i="1" s="1"/>
  <c r="AD162" i="1" s="1"/>
  <c r="B163" i="1"/>
  <c r="V163" i="1" s="1"/>
  <c r="C163" i="1"/>
  <c r="W163" i="1" s="1"/>
  <c r="G163" i="1"/>
  <c r="AG163" i="1" s="1"/>
  <c r="H163" i="1"/>
  <c r="D163" i="1" s="1"/>
  <c r="AC163" i="1" s="1"/>
  <c r="I163" i="1"/>
  <c r="E163" i="1" s="1"/>
  <c r="AD163" i="1" s="1"/>
  <c r="B164" i="1"/>
  <c r="V164" i="1" s="1"/>
  <c r="C164" i="1"/>
  <c r="W164" i="1" s="1"/>
  <c r="G164" i="1"/>
  <c r="AG164" i="1" s="1"/>
  <c r="H164" i="1"/>
  <c r="D164" i="1" s="1"/>
  <c r="AC164" i="1" s="1"/>
  <c r="I164" i="1"/>
  <c r="E164" i="1" s="1"/>
  <c r="AD164" i="1" s="1"/>
  <c r="B165" i="1"/>
  <c r="V165" i="1" s="1"/>
  <c r="C165" i="1"/>
  <c r="W165" i="1" s="1"/>
  <c r="G165" i="1"/>
  <c r="AG165" i="1" s="1"/>
  <c r="H165" i="1"/>
  <c r="D165" i="1" s="1"/>
  <c r="AC165" i="1" s="1"/>
  <c r="I165" i="1"/>
  <c r="E165" i="1" s="1"/>
  <c r="AD165" i="1" s="1"/>
  <c r="B166" i="1"/>
  <c r="V166" i="1" s="1"/>
  <c r="C166" i="1"/>
  <c r="W166" i="1" s="1"/>
  <c r="G166" i="1"/>
  <c r="AG166" i="1" s="1"/>
  <c r="H166" i="1"/>
  <c r="D166" i="1" s="1"/>
  <c r="AC166" i="1" s="1"/>
  <c r="I166" i="1"/>
  <c r="E166" i="1" s="1"/>
  <c r="AD166" i="1" s="1"/>
  <c r="B167" i="1"/>
  <c r="V167" i="1" s="1"/>
  <c r="C167" i="1"/>
  <c r="W167" i="1" s="1"/>
  <c r="G167" i="1"/>
  <c r="AG167" i="1" s="1"/>
  <c r="H167" i="1"/>
  <c r="D167" i="1" s="1"/>
  <c r="AC167" i="1" s="1"/>
  <c r="I167" i="1"/>
  <c r="E167" i="1" s="1"/>
  <c r="AD167" i="1" s="1"/>
  <c r="B168" i="1"/>
  <c r="V168" i="1" s="1"/>
  <c r="C168" i="1"/>
  <c r="W168" i="1" s="1"/>
  <c r="G168" i="1"/>
  <c r="AG168" i="1" s="1"/>
  <c r="H168" i="1"/>
  <c r="D168" i="1" s="1"/>
  <c r="AC168" i="1" s="1"/>
  <c r="I168" i="1"/>
  <c r="E168" i="1" s="1"/>
  <c r="AD168" i="1" s="1"/>
  <c r="B169" i="1"/>
  <c r="V169" i="1" s="1"/>
  <c r="C169" i="1"/>
  <c r="W169" i="1" s="1"/>
  <c r="G169" i="1"/>
  <c r="AG169" i="1" s="1"/>
  <c r="H169" i="1"/>
  <c r="D169" i="1" s="1"/>
  <c r="AC169" i="1" s="1"/>
  <c r="I169" i="1"/>
  <c r="E169" i="1" s="1"/>
  <c r="AD169" i="1" s="1"/>
  <c r="B170" i="1"/>
  <c r="V170" i="1" s="1"/>
  <c r="C170" i="1"/>
  <c r="W170" i="1" s="1"/>
  <c r="G170" i="1"/>
  <c r="AG170" i="1" s="1"/>
  <c r="H170" i="1"/>
  <c r="D170" i="1" s="1"/>
  <c r="AC170" i="1" s="1"/>
  <c r="I170" i="1"/>
  <c r="E170" i="1" s="1"/>
  <c r="AD170" i="1" s="1"/>
  <c r="B171" i="1"/>
  <c r="V171" i="1" s="1"/>
  <c r="C171" i="1"/>
  <c r="W171" i="1" s="1"/>
  <c r="Z171" i="1"/>
  <c r="G171" i="1"/>
  <c r="AG171" i="1" s="1"/>
  <c r="H171" i="1"/>
  <c r="D171" i="1" s="1"/>
  <c r="AC171" i="1" s="1"/>
  <c r="I171" i="1"/>
  <c r="E171" i="1" s="1"/>
  <c r="AD171" i="1" s="1"/>
  <c r="B172" i="1"/>
  <c r="V172" i="1" s="1"/>
  <c r="C172" i="1"/>
  <c r="W172" i="1" s="1"/>
  <c r="G172" i="1"/>
  <c r="AG172" i="1" s="1"/>
  <c r="H172" i="1"/>
  <c r="D172" i="1" s="1"/>
  <c r="AC172" i="1" s="1"/>
  <c r="I172" i="1"/>
  <c r="E172" i="1" s="1"/>
  <c r="AD172" i="1" s="1"/>
  <c r="AF2" i="1"/>
  <c r="AB2" i="1"/>
  <c r="Y2" i="1"/>
  <c r="B137" i="1"/>
  <c r="V137" i="1" s="1"/>
  <c r="C137" i="1"/>
  <c r="W137" i="1" s="1"/>
  <c r="G137" i="1"/>
  <c r="H137" i="1"/>
  <c r="D137" i="1" s="1"/>
  <c r="AC137" i="1" s="1"/>
  <c r="I137" i="1"/>
  <c r="E137" i="1" s="1"/>
  <c r="AD137" i="1" s="1"/>
  <c r="B138" i="1"/>
  <c r="V138" i="1" s="1"/>
  <c r="C138" i="1"/>
  <c r="W138" i="1" s="1"/>
  <c r="G138" i="1"/>
  <c r="AG138" i="1" s="1"/>
  <c r="H138" i="1"/>
  <c r="D138" i="1" s="1"/>
  <c r="AC138" i="1" s="1"/>
  <c r="I138" i="1"/>
  <c r="E138" i="1" s="1"/>
  <c r="AD138" i="1" s="1"/>
  <c r="B139" i="1"/>
  <c r="V139" i="1" s="1"/>
  <c r="C139" i="1"/>
  <c r="W139" i="1" s="1"/>
  <c r="G139" i="1"/>
  <c r="H139" i="1"/>
  <c r="D139" i="1" s="1"/>
  <c r="AC139" i="1" s="1"/>
  <c r="I139" i="1"/>
  <c r="E139" i="1" s="1"/>
  <c r="AD139" i="1" s="1"/>
  <c r="B140" i="1"/>
  <c r="V140" i="1" s="1"/>
  <c r="C140" i="1"/>
  <c r="W140" i="1" s="1"/>
  <c r="G140" i="1"/>
  <c r="AG140" i="1" s="1"/>
  <c r="H140" i="1"/>
  <c r="D140" i="1" s="1"/>
  <c r="AC140" i="1" s="1"/>
  <c r="I140" i="1"/>
  <c r="E140" i="1" s="1"/>
  <c r="AD140" i="1" s="1"/>
  <c r="B141" i="1"/>
  <c r="V141" i="1" s="1"/>
  <c r="C141" i="1"/>
  <c r="W141" i="1" s="1"/>
  <c r="G141" i="1"/>
  <c r="H141" i="1"/>
  <c r="D141" i="1" s="1"/>
  <c r="AC141" i="1" s="1"/>
  <c r="I141" i="1"/>
  <c r="E141" i="1" s="1"/>
  <c r="AD141" i="1" s="1"/>
  <c r="B142" i="1"/>
  <c r="V142" i="1" s="1"/>
  <c r="C142" i="1"/>
  <c r="W142" i="1" s="1"/>
  <c r="G142" i="1"/>
  <c r="H142" i="1"/>
  <c r="D142" i="1" s="1"/>
  <c r="AC142" i="1" s="1"/>
  <c r="I142" i="1"/>
  <c r="E142" i="1" s="1"/>
  <c r="AD142" i="1" s="1"/>
  <c r="B143" i="1"/>
  <c r="V143" i="1" s="1"/>
  <c r="C143" i="1"/>
  <c r="W143" i="1" s="1"/>
  <c r="G143" i="1"/>
  <c r="H143" i="1"/>
  <c r="D143" i="1" s="1"/>
  <c r="AC143" i="1" s="1"/>
  <c r="I143" i="1"/>
  <c r="E143" i="1" s="1"/>
  <c r="AD143" i="1" s="1"/>
  <c r="B144" i="1"/>
  <c r="V144" i="1" s="1"/>
  <c r="C144" i="1"/>
  <c r="W144" i="1" s="1"/>
  <c r="G144" i="1"/>
  <c r="AG144" i="1" s="1"/>
  <c r="H144" i="1"/>
  <c r="D144" i="1" s="1"/>
  <c r="AC144" i="1" s="1"/>
  <c r="I144" i="1"/>
  <c r="E144" i="1" s="1"/>
  <c r="AD144" i="1" s="1"/>
  <c r="B145" i="1"/>
  <c r="V145" i="1" s="1"/>
  <c r="C145" i="1"/>
  <c r="W145" i="1" s="1"/>
  <c r="G145" i="1"/>
  <c r="H145" i="1"/>
  <c r="D145" i="1" s="1"/>
  <c r="AC145" i="1" s="1"/>
  <c r="I145" i="1"/>
  <c r="E145" i="1" s="1"/>
  <c r="AD145" i="1" s="1"/>
  <c r="B146" i="1"/>
  <c r="V146" i="1" s="1"/>
  <c r="C146" i="1"/>
  <c r="W146" i="1" s="1"/>
  <c r="G146" i="1"/>
  <c r="AG146" i="1" s="1"/>
  <c r="H146" i="1"/>
  <c r="D146" i="1" s="1"/>
  <c r="AC146" i="1" s="1"/>
  <c r="I146" i="1"/>
  <c r="E146" i="1" s="1"/>
  <c r="AD146" i="1" s="1"/>
  <c r="B147" i="1"/>
  <c r="V147" i="1" s="1"/>
  <c r="C147" i="1"/>
  <c r="W147" i="1" s="1"/>
  <c r="G147" i="1"/>
  <c r="H147" i="1"/>
  <c r="D147" i="1" s="1"/>
  <c r="AC147" i="1" s="1"/>
  <c r="I147" i="1"/>
  <c r="E147" i="1" s="1"/>
  <c r="AD147" i="1" s="1"/>
  <c r="B148" i="1"/>
  <c r="V148" i="1" s="1"/>
  <c r="C148" i="1"/>
  <c r="W148" i="1" s="1"/>
  <c r="G148" i="1"/>
  <c r="H148" i="1"/>
  <c r="D148" i="1" s="1"/>
  <c r="AC148" i="1" s="1"/>
  <c r="I148" i="1"/>
  <c r="E148" i="1" s="1"/>
  <c r="AD148" i="1" s="1"/>
  <c r="B149" i="1"/>
  <c r="V149" i="1" s="1"/>
  <c r="C149" i="1"/>
  <c r="W149" i="1" s="1"/>
  <c r="G149" i="1"/>
  <c r="H149" i="1"/>
  <c r="D149" i="1" s="1"/>
  <c r="AC149" i="1" s="1"/>
  <c r="I149" i="1"/>
  <c r="E149" i="1" s="1"/>
  <c r="AD149" i="1" s="1"/>
  <c r="B150" i="1"/>
  <c r="V150" i="1" s="1"/>
  <c r="C150" i="1"/>
  <c r="W150" i="1" s="1"/>
  <c r="G150" i="1"/>
  <c r="AG150" i="1" s="1"/>
  <c r="H150" i="1"/>
  <c r="D150" i="1" s="1"/>
  <c r="AC150" i="1" s="1"/>
  <c r="I150" i="1"/>
  <c r="E150" i="1" s="1"/>
  <c r="AD150" i="1" s="1"/>
  <c r="B151" i="1"/>
  <c r="V151" i="1" s="1"/>
  <c r="C151" i="1"/>
  <c r="W151" i="1" s="1"/>
  <c r="G151" i="1"/>
  <c r="H151" i="1"/>
  <c r="D151" i="1" s="1"/>
  <c r="AC151" i="1" s="1"/>
  <c r="I151" i="1"/>
  <c r="E151" i="1" s="1"/>
  <c r="AD151" i="1" s="1"/>
  <c r="B104" i="1"/>
  <c r="V104" i="1" s="1"/>
  <c r="C104" i="1"/>
  <c r="W104" i="1" s="1"/>
  <c r="G104" i="1"/>
  <c r="AG104" i="1" s="1"/>
  <c r="H104" i="1"/>
  <c r="D104" i="1" s="1"/>
  <c r="AC104" i="1" s="1"/>
  <c r="I104" i="1"/>
  <c r="E104" i="1" s="1"/>
  <c r="AD104" i="1" s="1"/>
  <c r="B105" i="1"/>
  <c r="V105" i="1" s="1"/>
  <c r="C105" i="1"/>
  <c r="W105" i="1" s="1"/>
  <c r="G105" i="1"/>
  <c r="H105" i="1"/>
  <c r="D105" i="1" s="1"/>
  <c r="AC105" i="1" s="1"/>
  <c r="I105" i="1"/>
  <c r="E105" i="1" s="1"/>
  <c r="AD105" i="1" s="1"/>
  <c r="B106" i="1"/>
  <c r="V106" i="1" s="1"/>
  <c r="C106" i="1"/>
  <c r="W106" i="1" s="1"/>
  <c r="G106" i="1"/>
  <c r="H106" i="1"/>
  <c r="D106" i="1" s="1"/>
  <c r="AC106" i="1" s="1"/>
  <c r="I106" i="1"/>
  <c r="E106" i="1" s="1"/>
  <c r="AD106" i="1" s="1"/>
  <c r="B107" i="1"/>
  <c r="V107" i="1" s="1"/>
  <c r="C107" i="1"/>
  <c r="W107" i="1" s="1"/>
  <c r="G107" i="1"/>
  <c r="H107" i="1"/>
  <c r="D107" i="1" s="1"/>
  <c r="AC107" i="1" s="1"/>
  <c r="I107" i="1"/>
  <c r="E107" i="1" s="1"/>
  <c r="AD107" i="1" s="1"/>
  <c r="B108" i="1"/>
  <c r="V108" i="1" s="1"/>
  <c r="C108" i="1"/>
  <c r="W108" i="1" s="1"/>
  <c r="G108" i="1"/>
  <c r="AG108" i="1" s="1"/>
  <c r="H108" i="1"/>
  <c r="D108" i="1" s="1"/>
  <c r="AC108" i="1" s="1"/>
  <c r="I108" i="1"/>
  <c r="E108" i="1" s="1"/>
  <c r="AD108" i="1" s="1"/>
  <c r="B109" i="1"/>
  <c r="V109" i="1" s="1"/>
  <c r="C109" i="1"/>
  <c r="W109" i="1" s="1"/>
  <c r="G109" i="1"/>
  <c r="H109" i="1"/>
  <c r="D109" i="1" s="1"/>
  <c r="AC109" i="1" s="1"/>
  <c r="I109" i="1"/>
  <c r="E109" i="1" s="1"/>
  <c r="AD109" i="1" s="1"/>
  <c r="B110" i="1"/>
  <c r="V110" i="1" s="1"/>
  <c r="C110" i="1"/>
  <c r="W110" i="1" s="1"/>
  <c r="G110" i="1"/>
  <c r="AG110" i="1" s="1"/>
  <c r="H110" i="1"/>
  <c r="D110" i="1" s="1"/>
  <c r="AC110" i="1" s="1"/>
  <c r="I110" i="1"/>
  <c r="E110" i="1" s="1"/>
  <c r="AD110" i="1" s="1"/>
  <c r="B111" i="1"/>
  <c r="V111" i="1" s="1"/>
  <c r="C111" i="1"/>
  <c r="W111" i="1" s="1"/>
  <c r="G111" i="1"/>
  <c r="H111" i="1"/>
  <c r="D111" i="1" s="1"/>
  <c r="AC111" i="1" s="1"/>
  <c r="I111" i="1"/>
  <c r="E111" i="1" s="1"/>
  <c r="AD111" i="1" s="1"/>
  <c r="B112" i="1"/>
  <c r="V112" i="1" s="1"/>
  <c r="C112" i="1"/>
  <c r="W112" i="1" s="1"/>
  <c r="G112" i="1"/>
  <c r="H112" i="1"/>
  <c r="D112" i="1" s="1"/>
  <c r="AC112" i="1" s="1"/>
  <c r="I112" i="1"/>
  <c r="E112" i="1" s="1"/>
  <c r="AD112" i="1" s="1"/>
  <c r="B113" i="1"/>
  <c r="V113" i="1" s="1"/>
  <c r="C113" i="1"/>
  <c r="W113" i="1" s="1"/>
  <c r="G113" i="1"/>
  <c r="H113" i="1"/>
  <c r="D113" i="1" s="1"/>
  <c r="AC113" i="1" s="1"/>
  <c r="I113" i="1"/>
  <c r="E113" i="1" s="1"/>
  <c r="AD113" i="1" s="1"/>
  <c r="B114" i="1"/>
  <c r="V114" i="1" s="1"/>
  <c r="C114" i="1"/>
  <c r="W114" i="1" s="1"/>
  <c r="G114" i="1"/>
  <c r="AG114" i="1" s="1"/>
  <c r="H114" i="1"/>
  <c r="D114" i="1" s="1"/>
  <c r="AC114" i="1" s="1"/>
  <c r="I114" i="1"/>
  <c r="E114" i="1" s="1"/>
  <c r="AD114" i="1" s="1"/>
  <c r="B115" i="1"/>
  <c r="V115" i="1" s="1"/>
  <c r="C115" i="1"/>
  <c r="W115" i="1" s="1"/>
  <c r="G115" i="1"/>
  <c r="H115" i="1"/>
  <c r="D115" i="1" s="1"/>
  <c r="AC115" i="1" s="1"/>
  <c r="I115" i="1"/>
  <c r="E115" i="1" s="1"/>
  <c r="AD115" i="1" s="1"/>
  <c r="B116" i="1"/>
  <c r="V116" i="1" s="1"/>
  <c r="C116" i="1"/>
  <c r="W116" i="1" s="1"/>
  <c r="G116" i="1"/>
  <c r="AG116" i="1" s="1"/>
  <c r="H116" i="1"/>
  <c r="D116" i="1" s="1"/>
  <c r="AC116" i="1" s="1"/>
  <c r="I116" i="1"/>
  <c r="E116" i="1" s="1"/>
  <c r="AD116" i="1" s="1"/>
  <c r="B117" i="1"/>
  <c r="V117" i="1" s="1"/>
  <c r="C117" i="1"/>
  <c r="W117" i="1" s="1"/>
  <c r="G117" i="1"/>
  <c r="H117" i="1"/>
  <c r="D117" i="1" s="1"/>
  <c r="AC117" i="1" s="1"/>
  <c r="I117" i="1"/>
  <c r="E117" i="1" s="1"/>
  <c r="AD117" i="1" s="1"/>
  <c r="B118" i="1"/>
  <c r="V118" i="1" s="1"/>
  <c r="C118" i="1"/>
  <c r="W118" i="1" s="1"/>
  <c r="G118" i="1"/>
  <c r="H118" i="1"/>
  <c r="D118" i="1" s="1"/>
  <c r="AC118" i="1" s="1"/>
  <c r="I118" i="1"/>
  <c r="E118" i="1" s="1"/>
  <c r="AD118" i="1" s="1"/>
  <c r="B119" i="1"/>
  <c r="V119" i="1" s="1"/>
  <c r="C119" i="1"/>
  <c r="W119" i="1" s="1"/>
  <c r="G119" i="1"/>
  <c r="H119" i="1"/>
  <c r="D119" i="1" s="1"/>
  <c r="AC119" i="1" s="1"/>
  <c r="I119" i="1"/>
  <c r="E119" i="1" s="1"/>
  <c r="AD119" i="1" s="1"/>
  <c r="B120" i="1"/>
  <c r="V120" i="1" s="1"/>
  <c r="C120" i="1"/>
  <c r="W120" i="1" s="1"/>
  <c r="G120" i="1"/>
  <c r="AG120" i="1" s="1"/>
  <c r="H120" i="1"/>
  <c r="D120" i="1" s="1"/>
  <c r="AC120" i="1" s="1"/>
  <c r="I120" i="1"/>
  <c r="E120" i="1" s="1"/>
  <c r="AD120" i="1" s="1"/>
  <c r="B121" i="1"/>
  <c r="V121" i="1" s="1"/>
  <c r="C121" i="1"/>
  <c r="W121" i="1" s="1"/>
  <c r="G121" i="1"/>
  <c r="H121" i="1"/>
  <c r="D121" i="1" s="1"/>
  <c r="AC121" i="1" s="1"/>
  <c r="I121" i="1"/>
  <c r="E121" i="1" s="1"/>
  <c r="AD121" i="1" s="1"/>
  <c r="B122" i="1"/>
  <c r="V122" i="1" s="1"/>
  <c r="C122" i="1"/>
  <c r="W122" i="1" s="1"/>
  <c r="G122" i="1"/>
  <c r="AG122" i="1" s="1"/>
  <c r="H122" i="1"/>
  <c r="D122" i="1" s="1"/>
  <c r="AC122" i="1" s="1"/>
  <c r="I122" i="1"/>
  <c r="E122" i="1" s="1"/>
  <c r="AD122" i="1" s="1"/>
  <c r="B123" i="1"/>
  <c r="V123" i="1" s="1"/>
  <c r="C123" i="1"/>
  <c r="W123" i="1" s="1"/>
  <c r="G123" i="1"/>
  <c r="H123" i="1"/>
  <c r="D123" i="1" s="1"/>
  <c r="AC123" i="1" s="1"/>
  <c r="I123" i="1"/>
  <c r="E123" i="1" s="1"/>
  <c r="AD123" i="1" s="1"/>
  <c r="B124" i="1"/>
  <c r="V124" i="1" s="1"/>
  <c r="C124" i="1"/>
  <c r="W124" i="1" s="1"/>
  <c r="G124" i="1"/>
  <c r="H124" i="1"/>
  <c r="D124" i="1" s="1"/>
  <c r="AC124" i="1" s="1"/>
  <c r="I124" i="1"/>
  <c r="E124" i="1" s="1"/>
  <c r="AD124" i="1" s="1"/>
  <c r="B125" i="1"/>
  <c r="V125" i="1" s="1"/>
  <c r="C125" i="1"/>
  <c r="W125" i="1" s="1"/>
  <c r="G125" i="1"/>
  <c r="H125" i="1"/>
  <c r="D125" i="1" s="1"/>
  <c r="AC125" i="1" s="1"/>
  <c r="I125" i="1"/>
  <c r="E125" i="1" s="1"/>
  <c r="AD125" i="1" s="1"/>
  <c r="B126" i="1"/>
  <c r="V126" i="1" s="1"/>
  <c r="C126" i="1"/>
  <c r="W126" i="1" s="1"/>
  <c r="G126" i="1"/>
  <c r="AG126" i="1" s="1"/>
  <c r="H126" i="1"/>
  <c r="D126" i="1" s="1"/>
  <c r="AC126" i="1" s="1"/>
  <c r="I126" i="1"/>
  <c r="E126" i="1" s="1"/>
  <c r="AD126" i="1" s="1"/>
  <c r="B127" i="1"/>
  <c r="V127" i="1" s="1"/>
  <c r="C127" i="1"/>
  <c r="W127" i="1" s="1"/>
  <c r="G127" i="1"/>
  <c r="H127" i="1"/>
  <c r="D127" i="1" s="1"/>
  <c r="AC127" i="1" s="1"/>
  <c r="I127" i="1"/>
  <c r="E127" i="1" s="1"/>
  <c r="AD127" i="1" s="1"/>
  <c r="B128" i="1"/>
  <c r="V128" i="1" s="1"/>
  <c r="C128" i="1"/>
  <c r="W128" i="1" s="1"/>
  <c r="G128" i="1"/>
  <c r="AG128" i="1" s="1"/>
  <c r="H128" i="1"/>
  <c r="D128" i="1" s="1"/>
  <c r="AC128" i="1" s="1"/>
  <c r="I128" i="1"/>
  <c r="E128" i="1" s="1"/>
  <c r="AD128" i="1" s="1"/>
  <c r="B129" i="1"/>
  <c r="V129" i="1" s="1"/>
  <c r="C129" i="1"/>
  <c r="W129" i="1" s="1"/>
  <c r="G129" i="1"/>
  <c r="H129" i="1"/>
  <c r="D129" i="1" s="1"/>
  <c r="AC129" i="1" s="1"/>
  <c r="I129" i="1"/>
  <c r="E129" i="1" s="1"/>
  <c r="AD129" i="1" s="1"/>
  <c r="B130" i="1"/>
  <c r="V130" i="1" s="1"/>
  <c r="C130" i="1"/>
  <c r="W130" i="1" s="1"/>
  <c r="G130" i="1"/>
  <c r="H130" i="1"/>
  <c r="D130" i="1" s="1"/>
  <c r="AC130" i="1" s="1"/>
  <c r="I130" i="1"/>
  <c r="E130" i="1" s="1"/>
  <c r="AD130" i="1" s="1"/>
  <c r="B131" i="1"/>
  <c r="V131" i="1" s="1"/>
  <c r="C131" i="1"/>
  <c r="W131" i="1" s="1"/>
  <c r="G131" i="1"/>
  <c r="H131" i="1"/>
  <c r="D131" i="1" s="1"/>
  <c r="AC131" i="1" s="1"/>
  <c r="I131" i="1"/>
  <c r="E131" i="1" s="1"/>
  <c r="AD131" i="1" s="1"/>
  <c r="B132" i="1"/>
  <c r="V132" i="1" s="1"/>
  <c r="C132" i="1"/>
  <c r="W132" i="1" s="1"/>
  <c r="G132" i="1"/>
  <c r="AG132" i="1" s="1"/>
  <c r="H132" i="1"/>
  <c r="D132" i="1" s="1"/>
  <c r="AC132" i="1" s="1"/>
  <c r="I132" i="1"/>
  <c r="E132" i="1" s="1"/>
  <c r="AD132" i="1" s="1"/>
  <c r="B133" i="1"/>
  <c r="V133" i="1" s="1"/>
  <c r="C133" i="1"/>
  <c r="W133" i="1" s="1"/>
  <c r="G133" i="1"/>
  <c r="H133" i="1"/>
  <c r="D133" i="1" s="1"/>
  <c r="AC133" i="1" s="1"/>
  <c r="I133" i="1"/>
  <c r="E133" i="1" s="1"/>
  <c r="AD133" i="1" s="1"/>
  <c r="B134" i="1"/>
  <c r="V134" i="1" s="1"/>
  <c r="C134" i="1"/>
  <c r="W134" i="1" s="1"/>
  <c r="G134" i="1"/>
  <c r="AG134" i="1" s="1"/>
  <c r="H134" i="1"/>
  <c r="D134" i="1" s="1"/>
  <c r="AC134" i="1" s="1"/>
  <c r="I134" i="1"/>
  <c r="E134" i="1" s="1"/>
  <c r="AD134" i="1" s="1"/>
  <c r="B135" i="1"/>
  <c r="V135" i="1" s="1"/>
  <c r="C135" i="1"/>
  <c r="W135" i="1" s="1"/>
  <c r="G135" i="1"/>
  <c r="H135" i="1"/>
  <c r="D135" i="1" s="1"/>
  <c r="AC135" i="1" s="1"/>
  <c r="I135" i="1"/>
  <c r="E135" i="1" s="1"/>
  <c r="AD135" i="1" s="1"/>
  <c r="B136" i="1"/>
  <c r="V136" i="1" s="1"/>
  <c r="C136" i="1"/>
  <c r="W136" i="1" s="1"/>
  <c r="G136" i="1"/>
  <c r="H136" i="1"/>
  <c r="D136" i="1" s="1"/>
  <c r="AC136" i="1" s="1"/>
  <c r="I136" i="1"/>
  <c r="E136" i="1" s="1"/>
  <c r="AD136" i="1" s="1"/>
  <c r="B101" i="1"/>
  <c r="V101" i="1" s="1"/>
  <c r="C101" i="1"/>
  <c r="W101" i="1" s="1"/>
  <c r="G101" i="1"/>
  <c r="H101" i="1"/>
  <c r="D101" i="1" s="1"/>
  <c r="AC101" i="1" s="1"/>
  <c r="I101" i="1"/>
  <c r="E101" i="1" s="1"/>
  <c r="AD101" i="1" s="1"/>
  <c r="B102" i="1"/>
  <c r="V102" i="1" s="1"/>
  <c r="C102" i="1"/>
  <c r="W102" i="1" s="1"/>
  <c r="G102" i="1"/>
  <c r="AG102" i="1" s="1"/>
  <c r="H102" i="1"/>
  <c r="D102" i="1" s="1"/>
  <c r="AC102" i="1" s="1"/>
  <c r="I102" i="1"/>
  <c r="E102" i="1" s="1"/>
  <c r="AD102" i="1" s="1"/>
  <c r="B103" i="1"/>
  <c r="V103" i="1" s="1"/>
  <c r="C103" i="1"/>
  <c r="W103" i="1" s="1"/>
  <c r="G103" i="1"/>
  <c r="H103" i="1"/>
  <c r="D103" i="1" s="1"/>
  <c r="AC103" i="1" s="1"/>
  <c r="I103" i="1"/>
  <c r="E103" i="1" s="1"/>
  <c r="AD103" i="1" s="1"/>
  <c r="B4" i="1"/>
  <c r="V4" i="1" s="1"/>
  <c r="C4" i="1"/>
  <c r="W4" i="1" s="1"/>
  <c r="G4" i="1"/>
  <c r="H4" i="1"/>
  <c r="D4" i="1" s="1"/>
  <c r="AC4" i="1" s="1"/>
  <c r="I4" i="1"/>
  <c r="E4" i="1" s="1"/>
  <c r="AD4" i="1" s="1"/>
  <c r="B5" i="1"/>
  <c r="V5" i="1" s="1"/>
  <c r="C5" i="1"/>
  <c r="W5" i="1" s="1"/>
  <c r="G5" i="1"/>
  <c r="H5" i="1"/>
  <c r="D5" i="1" s="1"/>
  <c r="AC5" i="1" s="1"/>
  <c r="I5" i="1"/>
  <c r="E5" i="1" s="1"/>
  <c r="AD5" i="1" s="1"/>
  <c r="B6" i="1"/>
  <c r="V6" i="1" s="1"/>
  <c r="C6" i="1"/>
  <c r="W6" i="1" s="1"/>
  <c r="G6" i="1"/>
  <c r="AG6" i="1" s="1"/>
  <c r="H6" i="1"/>
  <c r="D6" i="1" s="1"/>
  <c r="AC6" i="1" s="1"/>
  <c r="I6" i="1"/>
  <c r="E6" i="1" s="1"/>
  <c r="AD6" i="1" s="1"/>
  <c r="B7" i="1"/>
  <c r="V7" i="1" s="1"/>
  <c r="C7" i="1"/>
  <c r="W7" i="1" s="1"/>
  <c r="G7" i="1"/>
  <c r="H7" i="1"/>
  <c r="D7" i="1" s="1"/>
  <c r="AC7" i="1" s="1"/>
  <c r="I7" i="1"/>
  <c r="E7" i="1" s="1"/>
  <c r="AD7" i="1" s="1"/>
  <c r="B8" i="1"/>
  <c r="V8" i="1" s="1"/>
  <c r="C8" i="1"/>
  <c r="W8" i="1" s="1"/>
  <c r="G8" i="1"/>
  <c r="AG8" i="1" s="1"/>
  <c r="H8" i="1"/>
  <c r="D8" i="1" s="1"/>
  <c r="AC8" i="1" s="1"/>
  <c r="I8" i="1"/>
  <c r="E8" i="1" s="1"/>
  <c r="AD8" i="1" s="1"/>
  <c r="B9" i="1"/>
  <c r="V9" i="1" s="1"/>
  <c r="C9" i="1"/>
  <c r="W9" i="1" s="1"/>
  <c r="G9" i="1"/>
  <c r="H9" i="1"/>
  <c r="D9" i="1" s="1"/>
  <c r="AC9" i="1" s="1"/>
  <c r="I9" i="1"/>
  <c r="E9" i="1" s="1"/>
  <c r="AD9" i="1" s="1"/>
  <c r="B10" i="1"/>
  <c r="V10" i="1" s="1"/>
  <c r="C10" i="1"/>
  <c r="W10" i="1" s="1"/>
  <c r="G10" i="1"/>
  <c r="H10" i="1"/>
  <c r="D10" i="1" s="1"/>
  <c r="AC10" i="1" s="1"/>
  <c r="I10" i="1"/>
  <c r="E10" i="1" s="1"/>
  <c r="AD10" i="1" s="1"/>
  <c r="B11" i="1"/>
  <c r="V11" i="1" s="1"/>
  <c r="C11" i="1"/>
  <c r="W11" i="1" s="1"/>
  <c r="G11" i="1"/>
  <c r="H11" i="1"/>
  <c r="D11" i="1" s="1"/>
  <c r="AC11" i="1" s="1"/>
  <c r="I11" i="1"/>
  <c r="E11" i="1" s="1"/>
  <c r="AD11" i="1" s="1"/>
  <c r="B12" i="1"/>
  <c r="V12" i="1" s="1"/>
  <c r="C12" i="1"/>
  <c r="W12" i="1" s="1"/>
  <c r="G12" i="1"/>
  <c r="AG12" i="1" s="1"/>
  <c r="H12" i="1"/>
  <c r="D12" i="1" s="1"/>
  <c r="AC12" i="1" s="1"/>
  <c r="I12" i="1"/>
  <c r="E12" i="1" s="1"/>
  <c r="AD12" i="1" s="1"/>
  <c r="B13" i="1"/>
  <c r="V13" i="1" s="1"/>
  <c r="C13" i="1"/>
  <c r="W13" i="1" s="1"/>
  <c r="G13" i="1"/>
  <c r="H13" i="1"/>
  <c r="D13" i="1" s="1"/>
  <c r="AC13" i="1" s="1"/>
  <c r="I13" i="1"/>
  <c r="E13" i="1" s="1"/>
  <c r="AD13" i="1" s="1"/>
  <c r="B14" i="1"/>
  <c r="V14" i="1" s="1"/>
  <c r="C14" i="1"/>
  <c r="W14" i="1" s="1"/>
  <c r="G14" i="1"/>
  <c r="AG14" i="1" s="1"/>
  <c r="H14" i="1"/>
  <c r="D14" i="1" s="1"/>
  <c r="AC14" i="1" s="1"/>
  <c r="I14" i="1"/>
  <c r="E14" i="1" s="1"/>
  <c r="AD14" i="1" s="1"/>
  <c r="B15" i="1"/>
  <c r="V15" i="1" s="1"/>
  <c r="C15" i="1"/>
  <c r="W15" i="1" s="1"/>
  <c r="G15" i="1"/>
  <c r="H15" i="1"/>
  <c r="D15" i="1" s="1"/>
  <c r="AC15" i="1" s="1"/>
  <c r="I15" i="1"/>
  <c r="E15" i="1" s="1"/>
  <c r="AD15" i="1" s="1"/>
  <c r="B16" i="1"/>
  <c r="V16" i="1" s="1"/>
  <c r="C16" i="1"/>
  <c r="W16" i="1" s="1"/>
  <c r="G16" i="1"/>
  <c r="H16" i="1"/>
  <c r="D16" i="1" s="1"/>
  <c r="AC16" i="1" s="1"/>
  <c r="I16" i="1"/>
  <c r="E16" i="1" s="1"/>
  <c r="AD16" i="1" s="1"/>
  <c r="B17" i="1"/>
  <c r="V17" i="1" s="1"/>
  <c r="C17" i="1"/>
  <c r="W17" i="1" s="1"/>
  <c r="G17" i="1"/>
  <c r="H17" i="1"/>
  <c r="D17" i="1" s="1"/>
  <c r="AC17" i="1" s="1"/>
  <c r="I17" i="1"/>
  <c r="E17" i="1" s="1"/>
  <c r="AD17" i="1" s="1"/>
  <c r="B18" i="1"/>
  <c r="V18" i="1" s="1"/>
  <c r="C18" i="1"/>
  <c r="W18" i="1" s="1"/>
  <c r="G18" i="1"/>
  <c r="AG18" i="1" s="1"/>
  <c r="H18" i="1"/>
  <c r="D18" i="1" s="1"/>
  <c r="AC18" i="1" s="1"/>
  <c r="I18" i="1"/>
  <c r="E18" i="1" s="1"/>
  <c r="AD18" i="1" s="1"/>
  <c r="B19" i="1"/>
  <c r="V19" i="1" s="1"/>
  <c r="C19" i="1"/>
  <c r="W19" i="1" s="1"/>
  <c r="G19" i="1"/>
  <c r="H19" i="1"/>
  <c r="D19" i="1" s="1"/>
  <c r="AC19" i="1" s="1"/>
  <c r="I19" i="1"/>
  <c r="E19" i="1" s="1"/>
  <c r="AD19" i="1" s="1"/>
  <c r="B20" i="1"/>
  <c r="V20" i="1" s="1"/>
  <c r="C20" i="1"/>
  <c r="W20" i="1" s="1"/>
  <c r="G20" i="1"/>
  <c r="AG20" i="1" s="1"/>
  <c r="H20" i="1"/>
  <c r="D20" i="1" s="1"/>
  <c r="AC20" i="1" s="1"/>
  <c r="I20" i="1"/>
  <c r="E20" i="1" s="1"/>
  <c r="AD20" i="1" s="1"/>
  <c r="B21" i="1"/>
  <c r="V21" i="1" s="1"/>
  <c r="C21" i="1"/>
  <c r="W21" i="1" s="1"/>
  <c r="G21" i="1"/>
  <c r="H21" i="1"/>
  <c r="D21" i="1" s="1"/>
  <c r="AC21" i="1" s="1"/>
  <c r="I21" i="1"/>
  <c r="E21" i="1" s="1"/>
  <c r="AD21" i="1" s="1"/>
  <c r="B22" i="1"/>
  <c r="V22" i="1" s="1"/>
  <c r="C22" i="1"/>
  <c r="W22" i="1" s="1"/>
  <c r="G22" i="1"/>
  <c r="H22" i="1"/>
  <c r="D22" i="1" s="1"/>
  <c r="AC22" i="1" s="1"/>
  <c r="I22" i="1"/>
  <c r="E22" i="1" s="1"/>
  <c r="AD22" i="1" s="1"/>
  <c r="B23" i="1"/>
  <c r="V23" i="1" s="1"/>
  <c r="C23" i="1"/>
  <c r="W23" i="1" s="1"/>
  <c r="G23" i="1"/>
  <c r="H23" i="1"/>
  <c r="D23" i="1" s="1"/>
  <c r="AC23" i="1" s="1"/>
  <c r="I23" i="1"/>
  <c r="E23" i="1" s="1"/>
  <c r="AD23" i="1" s="1"/>
  <c r="B24" i="1"/>
  <c r="V24" i="1" s="1"/>
  <c r="C24" i="1"/>
  <c r="W24" i="1" s="1"/>
  <c r="G24" i="1"/>
  <c r="AG24" i="1" s="1"/>
  <c r="H24" i="1"/>
  <c r="D24" i="1" s="1"/>
  <c r="AC24" i="1" s="1"/>
  <c r="I24" i="1"/>
  <c r="E24" i="1" s="1"/>
  <c r="AD24" i="1" s="1"/>
  <c r="B25" i="1"/>
  <c r="V25" i="1" s="1"/>
  <c r="C25" i="1"/>
  <c r="W25" i="1" s="1"/>
  <c r="G25" i="1"/>
  <c r="H25" i="1"/>
  <c r="D25" i="1" s="1"/>
  <c r="AC25" i="1" s="1"/>
  <c r="I25" i="1"/>
  <c r="E25" i="1" s="1"/>
  <c r="AD25" i="1" s="1"/>
  <c r="B26" i="1"/>
  <c r="V26" i="1" s="1"/>
  <c r="C26" i="1"/>
  <c r="W26" i="1" s="1"/>
  <c r="G26" i="1"/>
  <c r="AG26" i="1" s="1"/>
  <c r="H26" i="1"/>
  <c r="D26" i="1" s="1"/>
  <c r="AC26" i="1" s="1"/>
  <c r="I26" i="1"/>
  <c r="E26" i="1" s="1"/>
  <c r="AD26" i="1" s="1"/>
  <c r="B27" i="1"/>
  <c r="V27" i="1" s="1"/>
  <c r="C27" i="1"/>
  <c r="W27" i="1" s="1"/>
  <c r="G27" i="1"/>
  <c r="H27" i="1"/>
  <c r="D27" i="1" s="1"/>
  <c r="AC27" i="1" s="1"/>
  <c r="I27" i="1"/>
  <c r="E27" i="1" s="1"/>
  <c r="AD27" i="1" s="1"/>
  <c r="B28" i="1"/>
  <c r="V28" i="1" s="1"/>
  <c r="C28" i="1"/>
  <c r="W28" i="1" s="1"/>
  <c r="G28" i="1"/>
  <c r="H28" i="1"/>
  <c r="D28" i="1" s="1"/>
  <c r="AC28" i="1" s="1"/>
  <c r="I28" i="1"/>
  <c r="E28" i="1" s="1"/>
  <c r="AD28" i="1" s="1"/>
  <c r="B29" i="1"/>
  <c r="V29" i="1" s="1"/>
  <c r="C29" i="1"/>
  <c r="W29" i="1" s="1"/>
  <c r="G29" i="1"/>
  <c r="H29" i="1"/>
  <c r="D29" i="1" s="1"/>
  <c r="AC29" i="1" s="1"/>
  <c r="I29" i="1"/>
  <c r="E29" i="1" s="1"/>
  <c r="AD29" i="1" s="1"/>
  <c r="B30" i="1"/>
  <c r="V30" i="1" s="1"/>
  <c r="C30" i="1"/>
  <c r="W30" i="1" s="1"/>
  <c r="G30" i="1"/>
  <c r="AG30" i="1" s="1"/>
  <c r="H30" i="1"/>
  <c r="D30" i="1" s="1"/>
  <c r="AC30" i="1" s="1"/>
  <c r="I30" i="1"/>
  <c r="E30" i="1" s="1"/>
  <c r="AD30" i="1" s="1"/>
  <c r="B31" i="1"/>
  <c r="V31" i="1" s="1"/>
  <c r="C31" i="1"/>
  <c r="W31" i="1" s="1"/>
  <c r="G31" i="1"/>
  <c r="H31" i="1"/>
  <c r="D31" i="1" s="1"/>
  <c r="AC31" i="1" s="1"/>
  <c r="I31" i="1"/>
  <c r="E31" i="1" s="1"/>
  <c r="AD31" i="1" s="1"/>
  <c r="B32" i="1"/>
  <c r="V32" i="1" s="1"/>
  <c r="C32" i="1"/>
  <c r="W32" i="1" s="1"/>
  <c r="G32" i="1"/>
  <c r="AG32" i="1" s="1"/>
  <c r="H32" i="1"/>
  <c r="D32" i="1" s="1"/>
  <c r="AC32" i="1" s="1"/>
  <c r="I32" i="1"/>
  <c r="E32" i="1" s="1"/>
  <c r="AD32" i="1" s="1"/>
  <c r="B33" i="1"/>
  <c r="V33" i="1" s="1"/>
  <c r="C33" i="1"/>
  <c r="W33" i="1" s="1"/>
  <c r="G33" i="1"/>
  <c r="H33" i="1"/>
  <c r="D33" i="1" s="1"/>
  <c r="AC33" i="1" s="1"/>
  <c r="I33" i="1"/>
  <c r="E33" i="1" s="1"/>
  <c r="AD33" i="1" s="1"/>
  <c r="B34" i="1"/>
  <c r="V34" i="1" s="1"/>
  <c r="C34" i="1"/>
  <c r="W34" i="1" s="1"/>
  <c r="G34" i="1"/>
  <c r="H34" i="1"/>
  <c r="D34" i="1" s="1"/>
  <c r="AC34" i="1" s="1"/>
  <c r="I34" i="1"/>
  <c r="E34" i="1" s="1"/>
  <c r="AD34" i="1" s="1"/>
  <c r="B35" i="1"/>
  <c r="V35" i="1" s="1"/>
  <c r="C35" i="1"/>
  <c r="W35" i="1" s="1"/>
  <c r="G35" i="1"/>
  <c r="H35" i="1"/>
  <c r="D35" i="1" s="1"/>
  <c r="AC35" i="1" s="1"/>
  <c r="I35" i="1"/>
  <c r="E35" i="1" s="1"/>
  <c r="AD35" i="1" s="1"/>
  <c r="B36" i="1"/>
  <c r="V36" i="1" s="1"/>
  <c r="C36" i="1"/>
  <c r="W36" i="1" s="1"/>
  <c r="G36" i="1"/>
  <c r="AG36" i="1" s="1"/>
  <c r="H36" i="1"/>
  <c r="D36" i="1" s="1"/>
  <c r="AC36" i="1" s="1"/>
  <c r="I36" i="1"/>
  <c r="E36" i="1" s="1"/>
  <c r="AD36" i="1" s="1"/>
  <c r="B37" i="1"/>
  <c r="V37" i="1" s="1"/>
  <c r="C37" i="1"/>
  <c r="W37" i="1" s="1"/>
  <c r="G37" i="1"/>
  <c r="H37" i="1"/>
  <c r="D37" i="1" s="1"/>
  <c r="AC37" i="1" s="1"/>
  <c r="I37" i="1"/>
  <c r="E37" i="1" s="1"/>
  <c r="AD37" i="1" s="1"/>
  <c r="B38" i="1"/>
  <c r="V38" i="1" s="1"/>
  <c r="C38" i="1"/>
  <c r="W38" i="1" s="1"/>
  <c r="G38" i="1"/>
  <c r="AG38" i="1" s="1"/>
  <c r="H38" i="1"/>
  <c r="D38" i="1" s="1"/>
  <c r="AC38" i="1" s="1"/>
  <c r="I38" i="1"/>
  <c r="E38" i="1" s="1"/>
  <c r="AD38" i="1" s="1"/>
  <c r="B39" i="1"/>
  <c r="V39" i="1" s="1"/>
  <c r="C39" i="1"/>
  <c r="W39" i="1" s="1"/>
  <c r="G39" i="1"/>
  <c r="H39" i="1"/>
  <c r="D39" i="1" s="1"/>
  <c r="AC39" i="1" s="1"/>
  <c r="I39" i="1"/>
  <c r="E39" i="1" s="1"/>
  <c r="AD39" i="1" s="1"/>
  <c r="B40" i="1"/>
  <c r="V40" i="1" s="1"/>
  <c r="C40" i="1"/>
  <c r="W40" i="1" s="1"/>
  <c r="G40" i="1"/>
  <c r="H40" i="1"/>
  <c r="D40" i="1" s="1"/>
  <c r="AC40" i="1" s="1"/>
  <c r="I40" i="1"/>
  <c r="E40" i="1" s="1"/>
  <c r="AD40" i="1" s="1"/>
  <c r="B41" i="1"/>
  <c r="V41" i="1" s="1"/>
  <c r="C41" i="1"/>
  <c r="W41" i="1" s="1"/>
  <c r="G41" i="1"/>
  <c r="H41" i="1"/>
  <c r="D41" i="1" s="1"/>
  <c r="AC41" i="1" s="1"/>
  <c r="I41" i="1"/>
  <c r="E41" i="1" s="1"/>
  <c r="AD41" i="1" s="1"/>
  <c r="B42" i="1"/>
  <c r="V42" i="1" s="1"/>
  <c r="C42" i="1"/>
  <c r="W42" i="1" s="1"/>
  <c r="G42" i="1"/>
  <c r="AG42" i="1" s="1"/>
  <c r="H42" i="1"/>
  <c r="D42" i="1" s="1"/>
  <c r="AC42" i="1" s="1"/>
  <c r="I42" i="1"/>
  <c r="E42" i="1" s="1"/>
  <c r="AD42" i="1" s="1"/>
  <c r="B43" i="1"/>
  <c r="V43" i="1" s="1"/>
  <c r="C43" i="1"/>
  <c r="W43" i="1" s="1"/>
  <c r="G43" i="1"/>
  <c r="H43" i="1"/>
  <c r="D43" i="1" s="1"/>
  <c r="AC43" i="1" s="1"/>
  <c r="I43" i="1"/>
  <c r="E43" i="1" s="1"/>
  <c r="AD43" i="1" s="1"/>
  <c r="B44" i="1"/>
  <c r="V44" i="1" s="1"/>
  <c r="C44" i="1"/>
  <c r="W44" i="1" s="1"/>
  <c r="G44" i="1"/>
  <c r="AG44" i="1" s="1"/>
  <c r="H44" i="1"/>
  <c r="D44" i="1" s="1"/>
  <c r="AC44" i="1" s="1"/>
  <c r="I44" i="1"/>
  <c r="E44" i="1" s="1"/>
  <c r="AD44" i="1" s="1"/>
  <c r="B45" i="1"/>
  <c r="V45" i="1" s="1"/>
  <c r="C45" i="1"/>
  <c r="W45" i="1" s="1"/>
  <c r="G45" i="1"/>
  <c r="H45" i="1"/>
  <c r="D45" i="1" s="1"/>
  <c r="AC45" i="1" s="1"/>
  <c r="I45" i="1"/>
  <c r="E45" i="1" s="1"/>
  <c r="AD45" i="1" s="1"/>
  <c r="B46" i="1"/>
  <c r="V46" i="1" s="1"/>
  <c r="C46" i="1"/>
  <c r="W46" i="1" s="1"/>
  <c r="G46" i="1"/>
  <c r="H46" i="1"/>
  <c r="D46" i="1" s="1"/>
  <c r="AC46" i="1" s="1"/>
  <c r="I46" i="1"/>
  <c r="E46" i="1" s="1"/>
  <c r="AD46" i="1" s="1"/>
  <c r="B47" i="1"/>
  <c r="V47" i="1" s="1"/>
  <c r="C47" i="1"/>
  <c r="W47" i="1" s="1"/>
  <c r="G47" i="1"/>
  <c r="H47" i="1"/>
  <c r="D47" i="1" s="1"/>
  <c r="AC47" i="1" s="1"/>
  <c r="I47" i="1"/>
  <c r="E47" i="1" s="1"/>
  <c r="AD47" i="1" s="1"/>
  <c r="B48" i="1"/>
  <c r="V48" i="1" s="1"/>
  <c r="C48" i="1"/>
  <c r="W48" i="1" s="1"/>
  <c r="G48" i="1"/>
  <c r="AG48" i="1" s="1"/>
  <c r="H48" i="1"/>
  <c r="D48" i="1" s="1"/>
  <c r="AC48" i="1" s="1"/>
  <c r="I48" i="1"/>
  <c r="E48" i="1" s="1"/>
  <c r="AD48" i="1" s="1"/>
  <c r="B49" i="1"/>
  <c r="V49" i="1" s="1"/>
  <c r="C49" i="1"/>
  <c r="W49" i="1" s="1"/>
  <c r="G49" i="1"/>
  <c r="H49" i="1"/>
  <c r="D49" i="1" s="1"/>
  <c r="AC49" i="1" s="1"/>
  <c r="I49" i="1"/>
  <c r="E49" i="1" s="1"/>
  <c r="AD49" i="1" s="1"/>
  <c r="B50" i="1"/>
  <c r="V50" i="1" s="1"/>
  <c r="C50" i="1"/>
  <c r="W50" i="1" s="1"/>
  <c r="G50" i="1"/>
  <c r="AG50" i="1" s="1"/>
  <c r="H50" i="1"/>
  <c r="D50" i="1" s="1"/>
  <c r="AC50" i="1" s="1"/>
  <c r="I50" i="1"/>
  <c r="E50" i="1" s="1"/>
  <c r="AD50" i="1" s="1"/>
  <c r="B51" i="1"/>
  <c r="V51" i="1" s="1"/>
  <c r="C51" i="1"/>
  <c r="W51" i="1" s="1"/>
  <c r="G51" i="1"/>
  <c r="H51" i="1"/>
  <c r="D51" i="1" s="1"/>
  <c r="AC51" i="1" s="1"/>
  <c r="I51" i="1"/>
  <c r="E51" i="1" s="1"/>
  <c r="AD51" i="1" s="1"/>
  <c r="B52" i="1"/>
  <c r="V52" i="1" s="1"/>
  <c r="C52" i="1"/>
  <c r="W52" i="1" s="1"/>
  <c r="G52" i="1"/>
  <c r="H52" i="1"/>
  <c r="D52" i="1" s="1"/>
  <c r="AC52" i="1" s="1"/>
  <c r="I52" i="1"/>
  <c r="E52" i="1" s="1"/>
  <c r="AD52" i="1" s="1"/>
  <c r="B53" i="1"/>
  <c r="V53" i="1" s="1"/>
  <c r="C53" i="1"/>
  <c r="W53" i="1" s="1"/>
  <c r="G53" i="1"/>
  <c r="H53" i="1"/>
  <c r="D53" i="1" s="1"/>
  <c r="AC53" i="1" s="1"/>
  <c r="I53" i="1"/>
  <c r="E53" i="1" s="1"/>
  <c r="AD53" i="1" s="1"/>
  <c r="B54" i="1"/>
  <c r="V54" i="1" s="1"/>
  <c r="C54" i="1"/>
  <c r="W54" i="1" s="1"/>
  <c r="G54" i="1"/>
  <c r="AG54" i="1" s="1"/>
  <c r="H54" i="1"/>
  <c r="D54" i="1" s="1"/>
  <c r="AC54" i="1" s="1"/>
  <c r="I54" i="1"/>
  <c r="E54" i="1" s="1"/>
  <c r="AD54" i="1" s="1"/>
  <c r="B55" i="1"/>
  <c r="V55" i="1" s="1"/>
  <c r="C55" i="1"/>
  <c r="W55" i="1" s="1"/>
  <c r="G55" i="1"/>
  <c r="H55" i="1"/>
  <c r="D55" i="1" s="1"/>
  <c r="AC55" i="1" s="1"/>
  <c r="I55" i="1"/>
  <c r="E55" i="1" s="1"/>
  <c r="AD55" i="1" s="1"/>
  <c r="B56" i="1"/>
  <c r="V56" i="1" s="1"/>
  <c r="C56" i="1"/>
  <c r="W56" i="1" s="1"/>
  <c r="G56" i="1"/>
  <c r="AG56" i="1" s="1"/>
  <c r="H56" i="1"/>
  <c r="D56" i="1" s="1"/>
  <c r="AC56" i="1" s="1"/>
  <c r="I56" i="1"/>
  <c r="E56" i="1" s="1"/>
  <c r="AD56" i="1" s="1"/>
  <c r="B57" i="1"/>
  <c r="V57" i="1" s="1"/>
  <c r="C57" i="1"/>
  <c r="W57" i="1" s="1"/>
  <c r="G57" i="1"/>
  <c r="H57" i="1"/>
  <c r="D57" i="1" s="1"/>
  <c r="AC57" i="1" s="1"/>
  <c r="I57" i="1"/>
  <c r="E57" i="1" s="1"/>
  <c r="AD57" i="1" s="1"/>
  <c r="B58" i="1"/>
  <c r="V58" i="1" s="1"/>
  <c r="C58" i="1"/>
  <c r="W58" i="1" s="1"/>
  <c r="G58" i="1"/>
  <c r="H58" i="1"/>
  <c r="D58" i="1" s="1"/>
  <c r="AC58" i="1" s="1"/>
  <c r="I58" i="1"/>
  <c r="E58" i="1" s="1"/>
  <c r="AD58" i="1" s="1"/>
  <c r="B59" i="1"/>
  <c r="V59" i="1" s="1"/>
  <c r="C59" i="1"/>
  <c r="W59" i="1" s="1"/>
  <c r="G59" i="1"/>
  <c r="H59" i="1"/>
  <c r="D59" i="1" s="1"/>
  <c r="AC59" i="1" s="1"/>
  <c r="I59" i="1"/>
  <c r="E59" i="1" s="1"/>
  <c r="AD59" i="1" s="1"/>
  <c r="B60" i="1"/>
  <c r="V60" i="1" s="1"/>
  <c r="C60" i="1"/>
  <c r="W60" i="1" s="1"/>
  <c r="G60" i="1"/>
  <c r="AG60" i="1" s="1"/>
  <c r="H60" i="1"/>
  <c r="D60" i="1" s="1"/>
  <c r="AC60" i="1" s="1"/>
  <c r="I60" i="1"/>
  <c r="E60" i="1" s="1"/>
  <c r="AD60" i="1" s="1"/>
  <c r="B61" i="1"/>
  <c r="V61" i="1" s="1"/>
  <c r="C61" i="1"/>
  <c r="W61" i="1" s="1"/>
  <c r="G61" i="1"/>
  <c r="H61" i="1"/>
  <c r="D61" i="1" s="1"/>
  <c r="AC61" i="1" s="1"/>
  <c r="I61" i="1"/>
  <c r="E61" i="1" s="1"/>
  <c r="AD61" i="1" s="1"/>
  <c r="B62" i="1"/>
  <c r="V62" i="1" s="1"/>
  <c r="C62" i="1"/>
  <c r="W62" i="1" s="1"/>
  <c r="G62" i="1"/>
  <c r="AG62" i="1" s="1"/>
  <c r="H62" i="1"/>
  <c r="D62" i="1" s="1"/>
  <c r="AC62" i="1" s="1"/>
  <c r="I62" i="1"/>
  <c r="E62" i="1" s="1"/>
  <c r="AD62" i="1" s="1"/>
  <c r="B63" i="1"/>
  <c r="V63" i="1" s="1"/>
  <c r="C63" i="1"/>
  <c r="W63" i="1" s="1"/>
  <c r="G63" i="1"/>
  <c r="H63" i="1"/>
  <c r="D63" i="1" s="1"/>
  <c r="AC63" i="1" s="1"/>
  <c r="I63" i="1"/>
  <c r="E63" i="1" s="1"/>
  <c r="AD63" i="1" s="1"/>
  <c r="B64" i="1"/>
  <c r="V64" i="1" s="1"/>
  <c r="C64" i="1"/>
  <c r="W64" i="1" s="1"/>
  <c r="G64" i="1"/>
  <c r="H64" i="1"/>
  <c r="D64" i="1" s="1"/>
  <c r="AC64" i="1" s="1"/>
  <c r="I64" i="1"/>
  <c r="E64" i="1" s="1"/>
  <c r="AD64" i="1" s="1"/>
  <c r="B65" i="1"/>
  <c r="V65" i="1" s="1"/>
  <c r="C65" i="1"/>
  <c r="W65" i="1" s="1"/>
  <c r="G65" i="1"/>
  <c r="H65" i="1"/>
  <c r="D65" i="1" s="1"/>
  <c r="AC65" i="1" s="1"/>
  <c r="I65" i="1"/>
  <c r="E65" i="1" s="1"/>
  <c r="AD65" i="1" s="1"/>
  <c r="B66" i="1"/>
  <c r="V66" i="1" s="1"/>
  <c r="C66" i="1"/>
  <c r="W66" i="1" s="1"/>
  <c r="G66" i="1"/>
  <c r="AG66" i="1" s="1"/>
  <c r="H66" i="1"/>
  <c r="D66" i="1" s="1"/>
  <c r="AC66" i="1" s="1"/>
  <c r="I66" i="1"/>
  <c r="E66" i="1" s="1"/>
  <c r="AD66" i="1" s="1"/>
  <c r="B67" i="1"/>
  <c r="V67" i="1" s="1"/>
  <c r="C67" i="1"/>
  <c r="W67" i="1" s="1"/>
  <c r="G67" i="1"/>
  <c r="H67" i="1"/>
  <c r="D67" i="1" s="1"/>
  <c r="AC67" i="1" s="1"/>
  <c r="I67" i="1"/>
  <c r="E67" i="1" s="1"/>
  <c r="AD67" i="1" s="1"/>
  <c r="B68" i="1"/>
  <c r="V68" i="1" s="1"/>
  <c r="C68" i="1"/>
  <c r="W68" i="1" s="1"/>
  <c r="G68" i="1"/>
  <c r="AG68" i="1" s="1"/>
  <c r="H68" i="1"/>
  <c r="D68" i="1" s="1"/>
  <c r="AC68" i="1" s="1"/>
  <c r="I68" i="1"/>
  <c r="E68" i="1" s="1"/>
  <c r="AD68" i="1" s="1"/>
  <c r="B69" i="1"/>
  <c r="V69" i="1" s="1"/>
  <c r="C69" i="1"/>
  <c r="W69" i="1" s="1"/>
  <c r="G69" i="1"/>
  <c r="H69" i="1"/>
  <c r="D69" i="1" s="1"/>
  <c r="AC69" i="1" s="1"/>
  <c r="I69" i="1"/>
  <c r="E69" i="1" s="1"/>
  <c r="AD69" i="1" s="1"/>
  <c r="B70" i="1"/>
  <c r="V70" i="1" s="1"/>
  <c r="C70" i="1"/>
  <c r="W70" i="1" s="1"/>
  <c r="G70" i="1"/>
  <c r="H70" i="1"/>
  <c r="D70" i="1" s="1"/>
  <c r="AC70" i="1" s="1"/>
  <c r="I70" i="1"/>
  <c r="E70" i="1" s="1"/>
  <c r="AD70" i="1" s="1"/>
  <c r="B71" i="1"/>
  <c r="V71" i="1" s="1"/>
  <c r="C71" i="1"/>
  <c r="W71" i="1" s="1"/>
  <c r="G71" i="1"/>
  <c r="H71" i="1"/>
  <c r="D71" i="1" s="1"/>
  <c r="AC71" i="1" s="1"/>
  <c r="I71" i="1"/>
  <c r="E71" i="1" s="1"/>
  <c r="AD71" i="1" s="1"/>
  <c r="B72" i="1"/>
  <c r="V72" i="1" s="1"/>
  <c r="C72" i="1"/>
  <c r="W72" i="1" s="1"/>
  <c r="G72" i="1"/>
  <c r="AG72" i="1" s="1"/>
  <c r="H72" i="1"/>
  <c r="D72" i="1" s="1"/>
  <c r="AC72" i="1" s="1"/>
  <c r="I72" i="1"/>
  <c r="E72" i="1" s="1"/>
  <c r="AD72" i="1" s="1"/>
  <c r="B73" i="1"/>
  <c r="V73" i="1" s="1"/>
  <c r="C73" i="1"/>
  <c r="W73" i="1" s="1"/>
  <c r="G73" i="1"/>
  <c r="H73" i="1"/>
  <c r="D73" i="1" s="1"/>
  <c r="AC73" i="1" s="1"/>
  <c r="I73" i="1"/>
  <c r="E73" i="1" s="1"/>
  <c r="AD73" i="1" s="1"/>
  <c r="B74" i="1"/>
  <c r="V74" i="1" s="1"/>
  <c r="C74" i="1"/>
  <c r="W74" i="1" s="1"/>
  <c r="G74" i="1"/>
  <c r="AG74" i="1" s="1"/>
  <c r="H74" i="1"/>
  <c r="D74" i="1" s="1"/>
  <c r="AC74" i="1" s="1"/>
  <c r="I74" i="1"/>
  <c r="E74" i="1" s="1"/>
  <c r="AD74" i="1" s="1"/>
  <c r="B75" i="1"/>
  <c r="V75" i="1" s="1"/>
  <c r="C75" i="1"/>
  <c r="W75" i="1" s="1"/>
  <c r="G75" i="1"/>
  <c r="H75" i="1"/>
  <c r="D75" i="1" s="1"/>
  <c r="AC75" i="1" s="1"/>
  <c r="I75" i="1"/>
  <c r="E75" i="1" s="1"/>
  <c r="AD75" i="1" s="1"/>
  <c r="B76" i="1"/>
  <c r="V76" i="1" s="1"/>
  <c r="C76" i="1"/>
  <c r="W76" i="1" s="1"/>
  <c r="G76" i="1"/>
  <c r="H76" i="1"/>
  <c r="D76" i="1" s="1"/>
  <c r="AC76" i="1" s="1"/>
  <c r="I76" i="1"/>
  <c r="E76" i="1" s="1"/>
  <c r="AD76" i="1" s="1"/>
  <c r="B77" i="1"/>
  <c r="V77" i="1" s="1"/>
  <c r="C77" i="1"/>
  <c r="W77" i="1" s="1"/>
  <c r="G77" i="1"/>
  <c r="H77" i="1"/>
  <c r="D77" i="1" s="1"/>
  <c r="AC77" i="1" s="1"/>
  <c r="I77" i="1"/>
  <c r="E77" i="1" s="1"/>
  <c r="AD77" i="1" s="1"/>
  <c r="B78" i="1"/>
  <c r="V78" i="1" s="1"/>
  <c r="C78" i="1"/>
  <c r="W78" i="1" s="1"/>
  <c r="G78" i="1"/>
  <c r="AG78" i="1" s="1"/>
  <c r="H78" i="1"/>
  <c r="D78" i="1" s="1"/>
  <c r="AC78" i="1" s="1"/>
  <c r="I78" i="1"/>
  <c r="E78" i="1" s="1"/>
  <c r="AD78" i="1" s="1"/>
  <c r="B79" i="1"/>
  <c r="V79" i="1" s="1"/>
  <c r="C79" i="1"/>
  <c r="W79" i="1" s="1"/>
  <c r="G79" i="1"/>
  <c r="H79" i="1"/>
  <c r="D79" i="1" s="1"/>
  <c r="AC79" i="1" s="1"/>
  <c r="I79" i="1"/>
  <c r="E79" i="1" s="1"/>
  <c r="AD79" i="1" s="1"/>
  <c r="B80" i="1"/>
  <c r="V80" i="1" s="1"/>
  <c r="C80" i="1"/>
  <c r="W80" i="1" s="1"/>
  <c r="G80" i="1"/>
  <c r="AG80" i="1" s="1"/>
  <c r="H80" i="1"/>
  <c r="D80" i="1" s="1"/>
  <c r="AC80" i="1" s="1"/>
  <c r="I80" i="1"/>
  <c r="E80" i="1" s="1"/>
  <c r="AD80" i="1" s="1"/>
  <c r="B81" i="1"/>
  <c r="V81" i="1" s="1"/>
  <c r="C81" i="1"/>
  <c r="W81" i="1" s="1"/>
  <c r="G81" i="1"/>
  <c r="H81" i="1"/>
  <c r="D81" i="1" s="1"/>
  <c r="AC81" i="1" s="1"/>
  <c r="I81" i="1"/>
  <c r="E81" i="1" s="1"/>
  <c r="AD81" i="1" s="1"/>
  <c r="B82" i="1"/>
  <c r="V82" i="1" s="1"/>
  <c r="C82" i="1"/>
  <c r="W82" i="1" s="1"/>
  <c r="G82" i="1"/>
  <c r="H82" i="1"/>
  <c r="D82" i="1" s="1"/>
  <c r="AC82" i="1" s="1"/>
  <c r="I82" i="1"/>
  <c r="E82" i="1" s="1"/>
  <c r="AD82" i="1" s="1"/>
  <c r="B83" i="1"/>
  <c r="V83" i="1" s="1"/>
  <c r="C83" i="1"/>
  <c r="W83" i="1" s="1"/>
  <c r="G83" i="1"/>
  <c r="H83" i="1"/>
  <c r="D83" i="1" s="1"/>
  <c r="AC83" i="1" s="1"/>
  <c r="I83" i="1"/>
  <c r="E83" i="1" s="1"/>
  <c r="AD83" i="1" s="1"/>
  <c r="B84" i="1"/>
  <c r="V84" i="1" s="1"/>
  <c r="C84" i="1"/>
  <c r="W84" i="1" s="1"/>
  <c r="G84" i="1"/>
  <c r="AG84" i="1" s="1"/>
  <c r="H84" i="1"/>
  <c r="D84" i="1" s="1"/>
  <c r="AC84" i="1" s="1"/>
  <c r="I84" i="1"/>
  <c r="E84" i="1" s="1"/>
  <c r="AD84" i="1" s="1"/>
  <c r="B85" i="1"/>
  <c r="V85" i="1" s="1"/>
  <c r="C85" i="1"/>
  <c r="W85" i="1" s="1"/>
  <c r="G85" i="1"/>
  <c r="H85" i="1"/>
  <c r="D85" i="1" s="1"/>
  <c r="AC85" i="1" s="1"/>
  <c r="I85" i="1"/>
  <c r="E85" i="1" s="1"/>
  <c r="AD85" i="1" s="1"/>
  <c r="B86" i="1"/>
  <c r="V86" i="1" s="1"/>
  <c r="C86" i="1"/>
  <c r="W86" i="1" s="1"/>
  <c r="G86" i="1"/>
  <c r="AG86" i="1" s="1"/>
  <c r="H86" i="1"/>
  <c r="D86" i="1" s="1"/>
  <c r="AC86" i="1" s="1"/>
  <c r="I86" i="1"/>
  <c r="E86" i="1" s="1"/>
  <c r="AD86" i="1" s="1"/>
  <c r="B87" i="1"/>
  <c r="V87" i="1" s="1"/>
  <c r="C87" i="1"/>
  <c r="W87" i="1" s="1"/>
  <c r="G87" i="1"/>
  <c r="H87" i="1"/>
  <c r="D87" i="1" s="1"/>
  <c r="AC87" i="1" s="1"/>
  <c r="I87" i="1"/>
  <c r="E87" i="1" s="1"/>
  <c r="AD87" i="1" s="1"/>
  <c r="B88" i="1"/>
  <c r="V88" i="1" s="1"/>
  <c r="C88" i="1"/>
  <c r="W88" i="1" s="1"/>
  <c r="G88" i="1"/>
  <c r="H88" i="1"/>
  <c r="D88" i="1" s="1"/>
  <c r="AC88" i="1" s="1"/>
  <c r="I88" i="1"/>
  <c r="E88" i="1" s="1"/>
  <c r="AD88" i="1" s="1"/>
  <c r="B89" i="1"/>
  <c r="V89" i="1" s="1"/>
  <c r="C89" i="1"/>
  <c r="W89" i="1" s="1"/>
  <c r="G89" i="1"/>
  <c r="H89" i="1"/>
  <c r="D89" i="1" s="1"/>
  <c r="AC89" i="1" s="1"/>
  <c r="I89" i="1"/>
  <c r="E89" i="1" s="1"/>
  <c r="AD89" i="1" s="1"/>
  <c r="B90" i="1"/>
  <c r="V90" i="1" s="1"/>
  <c r="C90" i="1"/>
  <c r="W90" i="1" s="1"/>
  <c r="G90" i="1"/>
  <c r="AG90" i="1" s="1"/>
  <c r="H90" i="1"/>
  <c r="D90" i="1" s="1"/>
  <c r="AC90" i="1" s="1"/>
  <c r="I90" i="1"/>
  <c r="E90" i="1" s="1"/>
  <c r="AD90" i="1" s="1"/>
  <c r="B91" i="1"/>
  <c r="V91" i="1" s="1"/>
  <c r="C91" i="1"/>
  <c r="W91" i="1" s="1"/>
  <c r="G91" i="1"/>
  <c r="H91" i="1"/>
  <c r="D91" i="1" s="1"/>
  <c r="AC91" i="1" s="1"/>
  <c r="I91" i="1"/>
  <c r="E91" i="1" s="1"/>
  <c r="AD91" i="1" s="1"/>
  <c r="B92" i="1"/>
  <c r="V92" i="1" s="1"/>
  <c r="C92" i="1"/>
  <c r="W92" i="1" s="1"/>
  <c r="G92" i="1"/>
  <c r="AG92" i="1" s="1"/>
  <c r="H92" i="1"/>
  <c r="D92" i="1" s="1"/>
  <c r="AC92" i="1" s="1"/>
  <c r="I92" i="1"/>
  <c r="E92" i="1" s="1"/>
  <c r="AD92" i="1" s="1"/>
  <c r="B93" i="1"/>
  <c r="V93" i="1" s="1"/>
  <c r="C93" i="1"/>
  <c r="W93" i="1" s="1"/>
  <c r="G93" i="1"/>
  <c r="H93" i="1"/>
  <c r="D93" i="1" s="1"/>
  <c r="AC93" i="1" s="1"/>
  <c r="I93" i="1"/>
  <c r="E93" i="1" s="1"/>
  <c r="AD93" i="1" s="1"/>
  <c r="B94" i="1"/>
  <c r="V94" i="1" s="1"/>
  <c r="C94" i="1"/>
  <c r="W94" i="1" s="1"/>
  <c r="G94" i="1"/>
  <c r="H94" i="1"/>
  <c r="D94" i="1" s="1"/>
  <c r="AC94" i="1" s="1"/>
  <c r="I94" i="1"/>
  <c r="E94" i="1" s="1"/>
  <c r="AD94" i="1" s="1"/>
  <c r="B95" i="1"/>
  <c r="V95" i="1" s="1"/>
  <c r="C95" i="1"/>
  <c r="W95" i="1" s="1"/>
  <c r="G95" i="1"/>
  <c r="H95" i="1"/>
  <c r="D95" i="1" s="1"/>
  <c r="AC95" i="1" s="1"/>
  <c r="I95" i="1"/>
  <c r="E95" i="1" s="1"/>
  <c r="AD95" i="1" s="1"/>
  <c r="B96" i="1"/>
  <c r="V96" i="1" s="1"/>
  <c r="C96" i="1"/>
  <c r="W96" i="1" s="1"/>
  <c r="G96" i="1"/>
  <c r="AG96" i="1" s="1"/>
  <c r="H96" i="1"/>
  <c r="D96" i="1" s="1"/>
  <c r="AC96" i="1" s="1"/>
  <c r="I96" i="1"/>
  <c r="E96" i="1" s="1"/>
  <c r="AD96" i="1" s="1"/>
  <c r="B97" i="1"/>
  <c r="V97" i="1" s="1"/>
  <c r="C97" i="1"/>
  <c r="W97" i="1" s="1"/>
  <c r="G97" i="1"/>
  <c r="H97" i="1"/>
  <c r="D97" i="1" s="1"/>
  <c r="AC97" i="1" s="1"/>
  <c r="I97" i="1"/>
  <c r="E97" i="1" s="1"/>
  <c r="AD97" i="1" s="1"/>
  <c r="B98" i="1"/>
  <c r="V98" i="1" s="1"/>
  <c r="C98" i="1"/>
  <c r="W98" i="1" s="1"/>
  <c r="G98" i="1"/>
  <c r="AG98" i="1" s="1"/>
  <c r="H98" i="1"/>
  <c r="D98" i="1" s="1"/>
  <c r="AC98" i="1" s="1"/>
  <c r="I98" i="1"/>
  <c r="E98" i="1" s="1"/>
  <c r="AD98" i="1" s="1"/>
  <c r="B99" i="1"/>
  <c r="V99" i="1" s="1"/>
  <c r="C99" i="1"/>
  <c r="W99" i="1" s="1"/>
  <c r="G99" i="1"/>
  <c r="H99" i="1"/>
  <c r="D99" i="1" s="1"/>
  <c r="AC99" i="1" s="1"/>
  <c r="I99" i="1"/>
  <c r="E99" i="1" s="1"/>
  <c r="AD99" i="1" s="1"/>
  <c r="B100" i="1"/>
  <c r="V100" i="1" s="1"/>
  <c r="C100" i="1"/>
  <c r="W100" i="1" s="1"/>
  <c r="G100" i="1"/>
  <c r="H100" i="1"/>
  <c r="D100" i="1" s="1"/>
  <c r="AC100" i="1" s="1"/>
  <c r="I100" i="1"/>
  <c r="E100" i="1" s="1"/>
  <c r="AD100" i="1" s="1"/>
  <c r="A3" i="1"/>
  <c r="C3" i="1"/>
  <c r="W3" i="1" s="1"/>
  <c r="G3" i="1"/>
  <c r="G2" i="1"/>
  <c r="I3" i="1"/>
  <c r="E3" i="1" s="1"/>
  <c r="AD3" i="1" s="1"/>
  <c r="H3" i="1"/>
  <c r="D3" i="1" s="1"/>
  <c r="AC3" i="1" s="1"/>
  <c r="I2" i="1"/>
  <c r="E2" i="1" s="1"/>
  <c r="AD2" i="1" s="1"/>
  <c r="H2" i="1"/>
  <c r="D2" i="1" s="1"/>
  <c r="AC2" i="1" s="1"/>
  <c r="J6" i="1" l="1"/>
  <c r="AF3" i="1"/>
  <c r="AB3" i="1"/>
  <c r="J300" i="1"/>
  <c r="D152" i="1"/>
  <c r="AC152" i="1" s="1"/>
  <c r="W300" i="1"/>
  <c r="J299" i="1"/>
  <c r="J294" i="1"/>
  <c r="J298" i="1"/>
  <c r="J289" i="1"/>
  <c r="J296" i="1"/>
  <c r="J276" i="1"/>
  <c r="J215" i="1"/>
  <c r="J266" i="1"/>
  <c r="J301" i="1"/>
  <c r="J291" i="1"/>
  <c r="J243" i="1"/>
  <c r="J292" i="1"/>
  <c r="J284" i="1"/>
  <c r="J287" i="1"/>
  <c r="J297" i="1"/>
  <c r="J295" i="1"/>
  <c r="J293" i="1"/>
  <c r="J212" i="1"/>
  <c r="J210" i="1"/>
  <c r="J206" i="1"/>
  <c r="J288" i="1"/>
  <c r="J286" i="1"/>
  <c r="J201" i="1"/>
  <c r="J152" i="1"/>
  <c r="J173" i="1"/>
  <c r="J281" i="1"/>
  <c r="J290" i="1"/>
  <c r="J261" i="1"/>
  <c r="J285" i="1"/>
  <c r="J197" i="1"/>
  <c r="J282" i="1"/>
  <c r="J260" i="1"/>
  <c r="J184" i="1"/>
  <c r="J273" i="1"/>
  <c r="J248" i="1"/>
  <c r="J169" i="1"/>
  <c r="J190" i="1"/>
  <c r="J178" i="1"/>
  <c r="J223" i="1"/>
  <c r="J256" i="1"/>
  <c r="J254" i="1"/>
  <c r="J279" i="1"/>
  <c r="J219" i="1"/>
  <c r="J267" i="1"/>
  <c r="J237" i="1"/>
  <c r="J277" i="1"/>
  <c r="J203" i="1"/>
  <c r="J199" i="1"/>
  <c r="J244" i="1"/>
  <c r="J224" i="1"/>
  <c r="J191" i="1"/>
  <c r="J283" i="1"/>
  <c r="J278" i="1"/>
  <c r="J272" i="1"/>
  <c r="J187" i="1"/>
  <c r="J181" i="1"/>
  <c r="J175" i="1"/>
  <c r="J249" i="1"/>
  <c r="J225" i="1"/>
  <c r="J236" i="1"/>
  <c r="J280" i="1"/>
  <c r="J255" i="1"/>
  <c r="J195" i="1"/>
  <c r="J242" i="1"/>
  <c r="J163" i="1"/>
  <c r="J228" i="1"/>
  <c r="J217" i="1"/>
  <c r="J264" i="1"/>
  <c r="J235" i="1"/>
  <c r="J274" i="1"/>
  <c r="J230" i="1"/>
  <c r="J204" i="1"/>
  <c r="J262" i="1"/>
  <c r="J257" i="1"/>
  <c r="J250" i="1"/>
  <c r="J240" i="1"/>
  <c r="J270" i="1"/>
  <c r="J231" i="1"/>
  <c r="J268" i="1"/>
  <c r="J253" i="1"/>
  <c r="J166" i="1"/>
  <c r="J164" i="1"/>
  <c r="J263" i="1"/>
  <c r="J258" i="1"/>
  <c r="J259" i="1"/>
  <c r="J239" i="1"/>
  <c r="J269" i="1"/>
  <c r="J161" i="1"/>
  <c r="J185" i="1"/>
  <c r="J200" i="1"/>
  <c r="J245" i="1"/>
  <c r="J238" i="1"/>
  <c r="J241" i="1"/>
  <c r="J247" i="1"/>
  <c r="J213" i="1"/>
  <c r="J252" i="1"/>
  <c r="J222" i="1"/>
  <c r="J207" i="1"/>
  <c r="J265" i="1"/>
  <c r="J275" i="1"/>
  <c r="J218" i="1"/>
  <c r="J205" i="1"/>
  <c r="J193" i="1"/>
  <c r="J221" i="1"/>
  <c r="J271" i="1"/>
  <c r="J251" i="1"/>
  <c r="J246" i="1"/>
  <c r="J233" i="1"/>
  <c r="J220" i="1"/>
  <c r="J183" i="1"/>
  <c r="J208" i="1"/>
  <c r="J179" i="1"/>
  <c r="J234" i="1"/>
  <c r="J229" i="1"/>
  <c r="J216" i="1"/>
  <c r="J211" i="1"/>
  <c r="J198" i="1"/>
  <c r="J172" i="1"/>
  <c r="J160" i="1"/>
  <c r="J188" i="1"/>
  <c r="J232" i="1"/>
  <c r="J214" i="1"/>
  <c r="J196" i="1"/>
  <c r="J202" i="1"/>
  <c r="J226" i="1"/>
  <c r="J227" i="1"/>
  <c r="J209" i="1"/>
  <c r="J158" i="1"/>
  <c r="J170" i="1"/>
  <c r="J194" i="1"/>
  <c r="J189" i="1"/>
  <c r="J176" i="1"/>
  <c r="J192" i="1"/>
  <c r="J174" i="1"/>
  <c r="J182" i="1"/>
  <c r="J157" i="1"/>
  <c r="J177" i="1"/>
  <c r="J154" i="1"/>
  <c r="J180" i="1"/>
  <c r="J155" i="1"/>
  <c r="J153" i="1"/>
  <c r="J186" i="1"/>
  <c r="J167" i="1"/>
  <c r="J159" i="1"/>
  <c r="J156" i="1"/>
  <c r="J165" i="1"/>
  <c r="J162" i="1"/>
  <c r="J171" i="1"/>
  <c r="J168" i="1"/>
  <c r="AG151" i="1"/>
  <c r="AG145" i="1"/>
  <c r="AG139" i="1"/>
  <c r="AG133" i="1"/>
  <c r="AG127" i="1"/>
  <c r="AG121" i="1"/>
  <c r="AG115" i="1"/>
  <c r="AG109" i="1"/>
  <c r="AG103" i="1"/>
  <c r="AG97" i="1"/>
  <c r="AG91" i="1"/>
  <c r="AG85" i="1"/>
  <c r="AG79" i="1"/>
  <c r="AG73" i="1"/>
  <c r="AG67" i="1"/>
  <c r="AG61" i="1"/>
  <c r="AG55" i="1"/>
  <c r="AG49" i="1"/>
  <c r="AG43" i="1"/>
  <c r="AG37" i="1"/>
  <c r="AG31" i="1"/>
  <c r="AG25" i="1"/>
  <c r="AG19" i="1"/>
  <c r="AG13" i="1"/>
  <c r="AG7" i="1"/>
  <c r="AG143" i="1"/>
  <c r="AG119" i="1"/>
  <c r="AG95" i="1"/>
  <c r="AG71" i="1"/>
  <c r="AG41" i="1"/>
  <c r="AG11" i="1"/>
  <c r="AG148" i="1"/>
  <c r="AG142" i="1"/>
  <c r="AG136" i="1"/>
  <c r="AG130" i="1"/>
  <c r="AG124" i="1"/>
  <c r="AG118" i="1"/>
  <c r="AG112" i="1"/>
  <c r="AG106" i="1"/>
  <c r="AG100" i="1"/>
  <c r="AG94" i="1"/>
  <c r="AG88" i="1"/>
  <c r="AG82" i="1"/>
  <c r="AG76" i="1"/>
  <c r="AG70" i="1"/>
  <c r="AG64" i="1"/>
  <c r="AG58" i="1"/>
  <c r="AG52" i="1"/>
  <c r="AG46" i="1"/>
  <c r="AG40" i="1"/>
  <c r="AG34" i="1"/>
  <c r="AG28" i="1"/>
  <c r="AG22" i="1"/>
  <c r="AG16" i="1"/>
  <c r="AG10" i="1"/>
  <c r="AG4" i="1"/>
  <c r="AG131" i="1"/>
  <c r="AG107" i="1"/>
  <c r="AG83" i="1"/>
  <c r="AG59" i="1"/>
  <c r="AG23" i="1"/>
  <c r="AG137" i="1"/>
  <c r="AG113" i="1"/>
  <c r="AG89" i="1"/>
  <c r="AG53" i="1"/>
  <c r="AG17" i="1"/>
  <c r="AG147" i="1"/>
  <c r="AG141" i="1"/>
  <c r="AG135" i="1"/>
  <c r="AG129" i="1"/>
  <c r="AG123" i="1"/>
  <c r="AG117" i="1"/>
  <c r="AG111" i="1"/>
  <c r="AG105" i="1"/>
  <c r="AG99" i="1"/>
  <c r="AG93" i="1"/>
  <c r="AG87" i="1"/>
  <c r="AG81" i="1"/>
  <c r="AG75" i="1"/>
  <c r="AG69" i="1"/>
  <c r="AG63" i="1"/>
  <c r="AG57" i="1"/>
  <c r="AG51" i="1"/>
  <c r="AG45" i="1"/>
  <c r="AG39" i="1"/>
  <c r="AG33" i="1"/>
  <c r="AG27" i="1"/>
  <c r="AG21" i="1"/>
  <c r="AG15" i="1"/>
  <c r="AG9" i="1"/>
  <c r="AG3" i="1"/>
  <c r="AG149" i="1"/>
  <c r="AG125" i="1"/>
  <c r="AG101" i="1"/>
  <c r="AG77" i="1"/>
  <c r="AG65" i="1"/>
  <c r="AG47" i="1"/>
  <c r="AG35" i="1"/>
  <c r="AG29" i="1"/>
  <c r="AG5" i="1"/>
  <c r="AG2" i="1"/>
  <c r="U3" i="1"/>
  <c r="Z94" i="1"/>
  <c r="Z50" i="1"/>
  <c r="Z116" i="1"/>
  <c r="Z44" i="1"/>
  <c r="Z100" i="1"/>
  <c r="Z98" i="1"/>
  <c r="Z92" i="1"/>
  <c r="Z134" i="1"/>
  <c r="Z110" i="1"/>
  <c r="Z86" i="1"/>
  <c r="Z62" i="1"/>
  <c r="Z38" i="1"/>
  <c r="Z14" i="1"/>
  <c r="Z26" i="1"/>
  <c r="Z20" i="1"/>
  <c r="Z74" i="1"/>
  <c r="Z68" i="1"/>
  <c r="Z8" i="1"/>
  <c r="Z96" i="1"/>
  <c r="Z90" i="1"/>
  <c r="Z88" i="1"/>
  <c r="Z84" i="1"/>
  <c r="Z82" i="1"/>
  <c r="Z78" i="1"/>
  <c r="Z76" i="1"/>
  <c r="Z72" i="1"/>
  <c r="Z70" i="1"/>
  <c r="Z66" i="1"/>
  <c r="Z64" i="1"/>
  <c r="Z60" i="1"/>
  <c r="Z58" i="1"/>
  <c r="Z54" i="1"/>
  <c r="Z52" i="1"/>
  <c r="Z48" i="1"/>
  <c r="Z46" i="1"/>
  <c r="Z42" i="1"/>
  <c r="Z40" i="1"/>
  <c r="Z36" i="1"/>
  <c r="Z34" i="1"/>
  <c r="Z30" i="1"/>
  <c r="Z28" i="1"/>
  <c r="Z24" i="1"/>
  <c r="Z22" i="1"/>
  <c r="Z18" i="1"/>
  <c r="Z16" i="1"/>
  <c r="Z12" i="1"/>
  <c r="Z10" i="1"/>
  <c r="Z6" i="1"/>
  <c r="Z4" i="1"/>
  <c r="Z102" i="1"/>
  <c r="Z136" i="1"/>
  <c r="Z132" i="1"/>
  <c r="Z130" i="1"/>
  <c r="Z126" i="1"/>
  <c r="Z124" i="1"/>
  <c r="Z120" i="1"/>
  <c r="Z118" i="1"/>
  <c r="Z114" i="1"/>
  <c r="Z112" i="1"/>
  <c r="Z108" i="1"/>
  <c r="Z106" i="1"/>
  <c r="Z150" i="1"/>
  <c r="Z148" i="1"/>
  <c r="Z144" i="1"/>
  <c r="Z142" i="1"/>
  <c r="Z138" i="1"/>
  <c r="Z128" i="1"/>
  <c r="Z104" i="1"/>
  <c r="Z80" i="1"/>
  <c r="Z56" i="1"/>
  <c r="Z32" i="1"/>
  <c r="Z149" i="1"/>
  <c r="Z143" i="1"/>
  <c r="Z137" i="1"/>
  <c r="Z131" i="1"/>
  <c r="Z125" i="1"/>
  <c r="Z119" i="1"/>
  <c r="Z113" i="1"/>
  <c r="Z107" i="1"/>
  <c r="Z101" i="1"/>
  <c r="Z95" i="1"/>
  <c r="Z89" i="1"/>
  <c r="Z83" i="1"/>
  <c r="Z77" i="1"/>
  <c r="Z71" i="1"/>
  <c r="Z65" i="1"/>
  <c r="Z59" i="1"/>
  <c r="Z53" i="1"/>
  <c r="Z47" i="1"/>
  <c r="Z41" i="1"/>
  <c r="Z35" i="1"/>
  <c r="Z29" i="1"/>
  <c r="Z23" i="1"/>
  <c r="Z17" i="1"/>
  <c r="Z11" i="1"/>
  <c r="Z5" i="1"/>
  <c r="Z147" i="1"/>
  <c r="Z141" i="1"/>
  <c r="Z135" i="1"/>
  <c r="Z129" i="1"/>
  <c r="Z123" i="1"/>
  <c r="Z117" i="1"/>
  <c r="Z111" i="1"/>
  <c r="Z105" i="1"/>
  <c r="Z99" i="1"/>
  <c r="Z93" i="1"/>
  <c r="Z87" i="1"/>
  <c r="Z81" i="1"/>
  <c r="Z75" i="1"/>
  <c r="Z69" i="1"/>
  <c r="Z63" i="1"/>
  <c r="Z57" i="1"/>
  <c r="Z51" i="1"/>
  <c r="Z45" i="1"/>
  <c r="Z39" i="1"/>
  <c r="Z33" i="1"/>
  <c r="Z27" i="1"/>
  <c r="Z21" i="1"/>
  <c r="Z15" i="1"/>
  <c r="Z9" i="1"/>
  <c r="Z3" i="1"/>
  <c r="Y3" i="1"/>
  <c r="Z2" i="1"/>
  <c r="J61" i="1"/>
  <c r="J149" i="1"/>
  <c r="A4" i="1"/>
  <c r="J124" i="1"/>
  <c r="J106" i="1"/>
  <c r="J110" i="1"/>
  <c r="J142" i="1"/>
  <c r="J137" i="1"/>
  <c r="J104" i="1"/>
  <c r="J150" i="1"/>
  <c r="J148" i="1"/>
  <c r="J133" i="1"/>
  <c r="J115" i="1"/>
  <c r="J140" i="1"/>
  <c r="J138" i="1"/>
  <c r="J134" i="1"/>
  <c r="J128" i="1"/>
  <c r="J145" i="1"/>
  <c r="J143" i="1"/>
  <c r="J112" i="1"/>
  <c r="J122" i="1"/>
  <c r="J116" i="1"/>
  <c r="J131" i="1"/>
  <c r="J127" i="1"/>
  <c r="J126" i="1"/>
  <c r="J113" i="1"/>
  <c r="J139" i="1"/>
  <c r="J108" i="1"/>
  <c r="J147" i="1"/>
  <c r="J141" i="1"/>
  <c r="J146" i="1"/>
  <c r="J121" i="1"/>
  <c r="J144" i="1"/>
  <c r="J109" i="1"/>
  <c r="J151" i="1"/>
  <c r="J130" i="1"/>
  <c r="J132" i="1"/>
  <c r="J114" i="1"/>
  <c r="J125" i="1"/>
  <c r="J120" i="1"/>
  <c r="J107" i="1"/>
  <c r="J129" i="1"/>
  <c r="J101" i="1"/>
  <c r="J135" i="1"/>
  <c r="J102" i="1"/>
  <c r="J123" i="1"/>
  <c r="J105" i="1"/>
  <c r="J111" i="1"/>
  <c r="J117" i="1"/>
  <c r="J136" i="1"/>
  <c r="J118" i="1"/>
  <c r="J119" i="1"/>
  <c r="J103" i="1"/>
  <c r="J84" i="1"/>
  <c r="J56" i="1"/>
  <c r="J34" i="1"/>
  <c r="J26" i="1"/>
  <c r="J12" i="1"/>
  <c r="J92" i="1"/>
  <c r="J86" i="1"/>
  <c r="J82" i="1"/>
  <c r="J60" i="1"/>
  <c r="J24" i="1"/>
  <c r="J8" i="1"/>
  <c r="J80" i="1"/>
  <c r="J58" i="1"/>
  <c r="J50" i="1"/>
  <c r="J38" i="1"/>
  <c r="J32" i="1"/>
  <c r="J22" i="1"/>
  <c r="J14" i="1"/>
  <c r="J10" i="1"/>
  <c r="J3" i="1"/>
  <c r="J74" i="1"/>
  <c r="J48" i="1"/>
  <c r="J97" i="1"/>
  <c r="J85" i="1"/>
  <c r="J73" i="1"/>
  <c r="J49" i="1"/>
  <c r="J37" i="1"/>
  <c r="J25" i="1"/>
  <c r="J13" i="1"/>
  <c r="J20" i="1"/>
  <c r="J94" i="1"/>
  <c r="J68" i="1"/>
  <c r="J62" i="1"/>
  <c r="J36" i="1"/>
  <c r="J98" i="1"/>
  <c r="J70" i="1"/>
  <c r="J46" i="1"/>
  <c r="J96" i="1"/>
  <c r="J72" i="1"/>
  <c r="J44" i="1"/>
  <c r="J89" i="1"/>
  <c r="J77" i="1"/>
  <c r="J65" i="1"/>
  <c r="J55" i="1"/>
  <c r="J45" i="1"/>
  <c r="J27" i="1"/>
  <c r="J17" i="1"/>
  <c r="J78" i="1"/>
  <c r="J42" i="1"/>
  <c r="J30" i="1"/>
  <c r="J18" i="1"/>
  <c r="J16" i="1"/>
  <c r="J4" i="1"/>
  <c r="J95" i="1"/>
  <c r="J91" i="1"/>
  <c r="J83" i="1"/>
  <c r="J75" i="1"/>
  <c r="J63" i="1"/>
  <c r="J51" i="1"/>
  <c r="J39" i="1"/>
  <c r="J31" i="1"/>
  <c r="J23" i="1"/>
  <c r="J5" i="1"/>
  <c r="J100" i="1"/>
  <c r="J88" i="1"/>
  <c r="J64" i="1"/>
  <c r="J79" i="1"/>
  <c r="J69" i="1"/>
  <c r="J59" i="1"/>
  <c r="J35" i="1"/>
  <c r="J15" i="1"/>
  <c r="J7" i="1"/>
  <c r="J76" i="1"/>
  <c r="J52" i="1"/>
  <c r="J28" i="1"/>
  <c r="J93" i="1"/>
  <c r="J87" i="1"/>
  <c r="J81" i="1"/>
  <c r="J67" i="1"/>
  <c r="J57" i="1"/>
  <c r="J47" i="1"/>
  <c r="J41" i="1"/>
  <c r="J33" i="1"/>
  <c r="J21" i="1"/>
  <c r="J11" i="1"/>
  <c r="J90" i="1"/>
  <c r="J66" i="1"/>
  <c r="J54" i="1"/>
  <c r="J40" i="1"/>
  <c r="J99" i="1"/>
  <c r="J71" i="1"/>
  <c r="J53" i="1"/>
  <c r="J43" i="1"/>
  <c r="J29" i="1"/>
  <c r="J19" i="1"/>
  <c r="J9" i="1"/>
  <c r="J2" i="1"/>
  <c r="AF4" i="1" l="1"/>
  <c r="AB4" i="1"/>
  <c r="L2" i="1"/>
  <c r="Y4" i="1"/>
  <c r="U4" i="1"/>
  <c r="A5" i="1"/>
  <c r="AF5" i="1" l="1"/>
  <c r="AB5" i="1"/>
  <c r="Y5" i="1"/>
  <c r="U5" i="1"/>
  <c r="A6" i="1"/>
  <c r="AF6" i="1" l="1"/>
  <c r="AB6" i="1"/>
  <c r="Y6" i="1"/>
  <c r="U6" i="1"/>
  <c r="A7" i="1"/>
  <c r="AF7" i="1" l="1"/>
  <c r="AB7" i="1"/>
  <c r="Y7" i="1"/>
  <c r="U7" i="1"/>
  <c r="A8" i="1"/>
  <c r="AF8" i="1" l="1"/>
  <c r="AB8" i="1"/>
  <c r="Y8" i="1"/>
  <c r="U8" i="1"/>
  <c r="A9" i="1"/>
  <c r="AF9" i="1" l="1"/>
  <c r="AB9" i="1"/>
  <c r="Y9" i="1"/>
  <c r="U9" i="1"/>
  <c r="A10" i="1"/>
  <c r="AF10" i="1" l="1"/>
  <c r="AB10" i="1"/>
  <c r="Y10" i="1"/>
  <c r="U10" i="1"/>
  <c r="A11" i="1"/>
  <c r="AF11" i="1" l="1"/>
  <c r="AB11" i="1"/>
  <c r="Y11" i="1"/>
  <c r="U11" i="1"/>
  <c r="A12" i="1"/>
  <c r="AF12" i="1" l="1"/>
  <c r="AB12" i="1"/>
  <c r="Y12" i="1"/>
  <c r="U12" i="1"/>
  <c r="A13" i="1"/>
  <c r="AF13" i="1" l="1"/>
  <c r="AB13" i="1"/>
  <c r="Y13" i="1"/>
  <c r="U13" i="1"/>
  <c r="A14" i="1"/>
  <c r="AF14" i="1" l="1"/>
  <c r="AB14" i="1"/>
  <c r="Y14" i="1"/>
  <c r="U14" i="1"/>
  <c r="A15" i="1"/>
  <c r="AF15" i="1" l="1"/>
  <c r="AB15" i="1"/>
  <c r="Y15" i="1"/>
  <c r="U15" i="1"/>
  <c r="A16" i="1"/>
  <c r="AF16" i="1" l="1"/>
  <c r="AB16" i="1"/>
  <c r="Y16" i="1"/>
  <c r="U16" i="1"/>
  <c r="A17" i="1"/>
  <c r="AF17" i="1" l="1"/>
  <c r="AB17" i="1"/>
  <c r="Y17" i="1"/>
  <c r="U17" i="1"/>
  <c r="A18" i="1"/>
  <c r="AF18" i="1" l="1"/>
  <c r="AB18" i="1"/>
  <c r="Y18" i="1"/>
  <c r="U18" i="1"/>
  <c r="A19" i="1"/>
  <c r="AF19" i="1" l="1"/>
  <c r="AB19" i="1"/>
  <c r="Y19" i="1"/>
  <c r="U19" i="1"/>
  <c r="A20" i="1"/>
  <c r="AF20" i="1" l="1"/>
  <c r="AB20" i="1"/>
  <c r="Y20" i="1"/>
  <c r="U20" i="1"/>
  <c r="A21" i="1"/>
  <c r="AF21" i="1" l="1"/>
  <c r="AB21" i="1"/>
  <c r="Y21" i="1"/>
  <c r="U21" i="1"/>
  <c r="A22" i="1"/>
  <c r="AF22" i="1" l="1"/>
  <c r="AB22" i="1"/>
  <c r="Y22" i="1"/>
  <c r="U22" i="1"/>
  <c r="A23" i="1"/>
  <c r="AF23" i="1" l="1"/>
  <c r="AB23" i="1"/>
  <c r="Y23" i="1"/>
  <c r="U23" i="1"/>
  <c r="A24" i="1"/>
  <c r="AF24" i="1" l="1"/>
  <c r="AB24" i="1"/>
  <c r="Y24" i="1"/>
  <c r="U24" i="1"/>
  <c r="A25" i="1"/>
  <c r="AF25" i="1" l="1"/>
  <c r="AB25" i="1"/>
  <c r="Y25" i="1"/>
  <c r="U25" i="1"/>
  <c r="A26" i="1"/>
  <c r="AF26" i="1" l="1"/>
  <c r="AB26" i="1"/>
  <c r="Y26" i="1"/>
  <c r="U26" i="1"/>
  <c r="A27" i="1"/>
  <c r="AF27" i="1" l="1"/>
  <c r="AB27" i="1"/>
  <c r="Y27" i="1"/>
  <c r="U27" i="1"/>
  <c r="A28" i="1"/>
  <c r="AF28" i="1" l="1"/>
  <c r="AB28" i="1"/>
  <c r="Y28" i="1"/>
  <c r="U28" i="1"/>
  <c r="A29" i="1"/>
  <c r="AF29" i="1" l="1"/>
  <c r="AB29" i="1"/>
  <c r="Y29" i="1"/>
  <c r="U29" i="1"/>
  <c r="A30" i="1"/>
  <c r="AF30" i="1" l="1"/>
  <c r="AB30" i="1"/>
  <c r="Y30" i="1"/>
  <c r="U30" i="1"/>
  <c r="A31" i="1"/>
  <c r="AF31" i="1" l="1"/>
  <c r="AB31" i="1"/>
  <c r="Y31" i="1"/>
  <c r="U31" i="1"/>
  <c r="A32" i="1"/>
  <c r="AB32" i="1" s="1"/>
  <c r="AF32" i="1" l="1"/>
  <c r="Y32" i="1"/>
  <c r="U32" i="1"/>
  <c r="A33" i="1"/>
  <c r="AB33" i="1" s="1"/>
  <c r="AF33" i="1" l="1"/>
  <c r="Y33" i="1"/>
  <c r="U33" i="1"/>
  <c r="A34" i="1"/>
  <c r="AB34" i="1" s="1"/>
  <c r="AF34" i="1" l="1"/>
  <c r="Y34" i="1"/>
  <c r="U34" i="1"/>
  <c r="A35" i="1"/>
  <c r="AB35" i="1" s="1"/>
  <c r="AF35" i="1" l="1"/>
  <c r="Y35" i="1"/>
  <c r="U35" i="1"/>
  <c r="A36" i="1"/>
  <c r="AB36" i="1" s="1"/>
  <c r="AF36" i="1" l="1"/>
  <c r="Y36" i="1"/>
  <c r="U36" i="1"/>
  <c r="A37" i="1"/>
  <c r="AB37" i="1" s="1"/>
  <c r="AF37" i="1" l="1"/>
  <c r="Y37" i="1"/>
  <c r="U37" i="1"/>
  <c r="A38" i="1"/>
  <c r="AB38" i="1" s="1"/>
  <c r="AF38" i="1" l="1"/>
  <c r="Y38" i="1"/>
  <c r="U38" i="1"/>
  <c r="A39" i="1"/>
  <c r="AB39" i="1" s="1"/>
  <c r="AF39" i="1" l="1"/>
  <c r="Y39" i="1"/>
  <c r="U39" i="1"/>
  <c r="A40" i="1"/>
  <c r="AB40" i="1" s="1"/>
  <c r="AF40" i="1" l="1"/>
  <c r="Y40" i="1"/>
  <c r="U40" i="1"/>
  <c r="A41" i="1"/>
  <c r="AB41" i="1" s="1"/>
  <c r="AF41" i="1" l="1"/>
  <c r="Y41" i="1"/>
  <c r="U41" i="1"/>
  <c r="A42" i="1"/>
  <c r="AB42" i="1" s="1"/>
  <c r="AF42" i="1" l="1"/>
  <c r="Y42" i="1"/>
  <c r="U42" i="1"/>
  <c r="A43" i="1"/>
  <c r="AB43" i="1" s="1"/>
  <c r="AF43" i="1" l="1"/>
  <c r="Y43" i="1"/>
  <c r="U43" i="1"/>
  <c r="A44" i="1"/>
  <c r="AB44" i="1" s="1"/>
  <c r="AF44" i="1" l="1"/>
  <c r="Y44" i="1"/>
  <c r="U44" i="1"/>
  <c r="A45" i="1"/>
  <c r="AB45" i="1" s="1"/>
  <c r="AF45" i="1" l="1"/>
  <c r="Y45" i="1"/>
  <c r="U45" i="1"/>
  <c r="A46" i="1"/>
  <c r="AB46" i="1" s="1"/>
  <c r="AF46" i="1" l="1"/>
  <c r="Y46" i="1"/>
  <c r="U46" i="1"/>
  <c r="A47" i="1"/>
  <c r="AB47" i="1" s="1"/>
  <c r="AF47" i="1" l="1"/>
  <c r="Y47" i="1"/>
  <c r="U47" i="1"/>
  <c r="A48" i="1"/>
  <c r="AB48" i="1" s="1"/>
  <c r="AF48" i="1" l="1"/>
  <c r="Y48" i="1"/>
  <c r="U48" i="1"/>
  <c r="A49" i="1"/>
  <c r="AB49" i="1" s="1"/>
  <c r="AF49" i="1" l="1"/>
  <c r="Y49" i="1"/>
  <c r="U49" i="1"/>
  <c r="A50" i="1"/>
  <c r="AB50" i="1" s="1"/>
  <c r="AF50" i="1" l="1"/>
  <c r="Y50" i="1"/>
  <c r="U50" i="1"/>
  <c r="A51" i="1"/>
  <c r="AB51" i="1" s="1"/>
  <c r="AF51" i="1" l="1"/>
  <c r="Y51" i="1"/>
  <c r="U51" i="1"/>
  <c r="A52" i="1"/>
  <c r="AB52" i="1" s="1"/>
  <c r="AF52" i="1" l="1"/>
  <c r="Y52" i="1"/>
  <c r="U52" i="1"/>
  <c r="A53" i="1"/>
  <c r="AB53" i="1" s="1"/>
  <c r="AF53" i="1" l="1"/>
  <c r="Y53" i="1"/>
  <c r="U53" i="1"/>
  <c r="A54" i="1"/>
  <c r="AB54" i="1" s="1"/>
  <c r="AF54" i="1" l="1"/>
  <c r="Y54" i="1"/>
  <c r="U54" i="1"/>
  <c r="A55" i="1"/>
  <c r="AB55" i="1" s="1"/>
  <c r="AF55" i="1" l="1"/>
  <c r="Y55" i="1"/>
  <c r="U55" i="1"/>
  <c r="A56" i="1"/>
  <c r="AB56" i="1" s="1"/>
  <c r="AF56" i="1" l="1"/>
  <c r="Y56" i="1"/>
  <c r="U56" i="1"/>
  <c r="A57" i="1"/>
  <c r="AB57" i="1" s="1"/>
  <c r="AF57" i="1" l="1"/>
  <c r="Y57" i="1"/>
  <c r="U57" i="1"/>
  <c r="A58" i="1"/>
  <c r="AB58" i="1" s="1"/>
  <c r="AF58" i="1" l="1"/>
  <c r="Y58" i="1"/>
  <c r="U58" i="1"/>
  <c r="A59" i="1"/>
  <c r="AB59" i="1" s="1"/>
  <c r="AF59" i="1" l="1"/>
  <c r="Y59" i="1"/>
  <c r="U59" i="1"/>
  <c r="A60" i="1"/>
  <c r="AB60" i="1" s="1"/>
  <c r="AF60" i="1" l="1"/>
  <c r="Y60" i="1"/>
  <c r="U60" i="1"/>
  <c r="A61" i="1"/>
  <c r="AB61" i="1" s="1"/>
  <c r="AF61" i="1" l="1"/>
  <c r="Y61" i="1"/>
  <c r="U61" i="1"/>
  <c r="A62" i="1"/>
  <c r="AB62" i="1" s="1"/>
  <c r="AF62" i="1" l="1"/>
  <c r="Y62" i="1"/>
  <c r="U62" i="1"/>
  <c r="A63" i="1"/>
  <c r="AB63" i="1" s="1"/>
  <c r="AF63" i="1" l="1"/>
  <c r="Y63" i="1"/>
  <c r="U63" i="1"/>
  <c r="A64" i="1"/>
  <c r="AB64" i="1" s="1"/>
  <c r="AF64" i="1" l="1"/>
  <c r="Y64" i="1"/>
  <c r="U64" i="1"/>
  <c r="A65" i="1"/>
  <c r="AB65" i="1" s="1"/>
  <c r="AF65" i="1" l="1"/>
  <c r="Y65" i="1"/>
  <c r="U65" i="1"/>
  <c r="A66" i="1"/>
  <c r="AB66" i="1" s="1"/>
  <c r="AF66" i="1" l="1"/>
  <c r="Y66" i="1"/>
  <c r="U66" i="1"/>
  <c r="A67" i="1"/>
  <c r="AB67" i="1" s="1"/>
  <c r="AF67" i="1" l="1"/>
  <c r="Y67" i="1"/>
  <c r="U67" i="1"/>
  <c r="A68" i="1"/>
  <c r="AB68" i="1" s="1"/>
  <c r="AF68" i="1" l="1"/>
  <c r="Y68" i="1"/>
  <c r="U68" i="1"/>
  <c r="A69" i="1"/>
  <c r="AB69" i="1" s="1"/>
  <c r="AF69" i="1" l="1"/>
  <c r="Y69" i="1"/>
  <c r="U69" i="1"/>
  <c r="A70" i="1"/>
  <c r="AB70" i="1" s="1"/>
  <c r="AF70" i="1" l="1"/>
  <c r="Y70" i="1"/>
  <c r="U70" i="1"/>
  <c r="A71" i="1"/>
  <c r="AB71" i="1" s="1"/>
  <c r="AF71" i="1" l="1"/>
  <c r="Y71" i="1"/>
  <c r="U71" i="1"/>
  <c r="A72" i="1"/>
  <c r="AB72" i="1" s="1"/>
  <c r="AF72" i="1" l="1"/>
  <c r="Y72" i="1"/>
  <c r="U72" i="1"/>
  <c r="A73" i="1"/>
  <c r="AB73" i="1" s="1"/>
  <c r="AF73" i="1" l="1"/>
  <c r="Y73" i="1"/>
  <c r="U73" i="1"/>
  <c r="A74" i="1"/>
  <c r="AB74" i="1" s="1"/>
  <c r="AF74" i="1" l="1"/>
  <c r="Y74" i="1"/>
  <c r="U74" i="1"/>
  <c r="A75" i="1"/>
  <c r="AB75" i="1" s="1"/>
  <c r="AF75" i="1" l="1"/>
  <c r="Y75" i="1"/>
  <c r="U75" i="1"/>
  <c r="A76" i="1"/>
  <c r="AB76" i="1" s="1"/>
  <c r="AF76" i="1" l="1"/>
  <c r="Y76" i="1"/>
  <c r="U76" i="1"/>
  <c r="A77" i="1"/>
  <c r="AB77" i="1" s="1"/>
  <c r="AF77" i="1" l="1"/>
  <c r="Y77" i="1"/>
  <c r="U77" i="1"/>
  <c r="A78" i="1"/>
  <c r="AB78" i="1" s="1"/>
  <c r="AF78" i="1" l="1"/>
  <c r="Y78" i="1"/>
  <c r="U78" i="1"/>
  <c r="A79" i="1"/>
  <c r="AB79" i="1" s="1"/>
  <c r="AF79" i="1" l="1"/>
  <c r="Y79" i="1"/>
  <c r="U79" i="1"/>
  <c r="A80" i="1"/>
  <c r="AB80" i="1" s="1"/>
  <c r="AF80" i="1" l="1"/>
  <c r="Y80" i="1"/>
  <c r="U80" i="1"/>
  <c r="A81" i="1"/>
  <c r="AB81" i="1" s="1"/>
  <c r="AF81" i="1" l="1"/>
  <c r="Y81" i="1"/>
  <c r="U81" i="1"/>
  <c r="A82" i="1"/>
  <c r="AB82" i="1" s="1"/>
  <c r="AF82" i="1" l="1"/>
  <c r="Y82" i="1"/>
  <c r="U82" i="1"/>
  <c r="A83" i="1"/>
  <c r="AB83" i="1" s="1"/>
  <c r="AF83" i="1" l="1"/>
  <c r="Y83" i="1"/>
  <c r="U83" i="1"/>
  <c r="A84" i="1"/>
  <c r="AB84" i="1" s="1"/>
  <c r="AF84" i="1" l="1"/>
  <c r="Y84" i="1"/>
  <c r="U84" i="1"/>
  <c r="A85" i="1"/>
  <c r="AB85" i="1" s="1"/>
  <c r="AF85" i="1" l="1"/>
  <c r="Y85" i="1"/>
  <c r="U85" i="1"/>
  <c r="A86" i="1"/>
  <c r="AB86" i="1" s="1"/>
  <c r="AF86" i="1" l="1"/>
  <c r="Y86" i="1"/>
  <c r="U86" i="1"/>
  <c r="A87" i="1"/>
  <c r="AB87" i="1" s="1"/>
  <c r="AF87" i="1" l="1"/>
  <c r="Y87" i="1"/>
  <c r="U87" i="1"/>
  <c r="A88" i="1"/>
  <c r="AB88" i="1" s="1"/>
  <c r="AF88" i="1" l="1"/>
  <c r="Y88" i="1"/>
  <c r="U88" i="1"/>
  <c r="A89" i="1"/>
  <c r="AB89" i="1" s="1"/>
  <c r="AF89" i="1" l="1"/>
  <c r="Y89" i="1"/>
  <c r="U89" i="1"/>
  <c r="A90" i="1"/>
  <c r="AB90" i="1" s="1"/>
  <c r="AF90" i="1" l="1"/>
  <c r="Y90" i="1"/>
  <c r="U90" i="1"/>
  <c r="A91" i="1"/>
  <c r="AB91" i="1" s="1"/>
  <c r="AF91" i="1" l="1"/>
  <c r="Y91" i="1"/>
  <c r="U91" i="1"/>
  <c r="A92" i="1"/>
  <c r="AB92" i="1" s="1"/>
  <c r="AF92" i="1" l="1"/>
  <c r="Y92" i="1"/>
  <c r="U92" i="1"/>
  <c r="A93" i="1"/>
  <c r="AB93" i="1" s="1"/>
  <c r="AF93" i="1" l="1"/>
  <c r="Y93" i="1"/>
  <c r="U93" i="1"/>
  <c r="A94" i="1"/>
  <c r="AB94" i="1" s="1"/>
  <c r="AF94" i="1" l="1"/>
  <c r="Y94" i="1"/>
  <c r="U94" i="1"/>
  <c r="A95" i="1"/>
  <c r="AB95" i="1" s="1"/>
  <c r="AF95" i="1" l="1"/>
  <c r="Y95" i="1"/>
  <c r="U95" i="1"/>
  <c r="A96" i="1"/>
  <c r="AB96" i="1" s="1"/>
  <c r="AF96" i="1" l="1"/>
  <c r="Y96" i="1"/>
  <c r="U96" i="1"/>
  <c r="A97" i="1"/>
  <c r="AB97" i="1" s="1"/>
  <c r="AF97" i="1" l="1"/>
  <c r="Y97" i="1"/>
  <c r="U97" i="1"/>
  <c r="A98" i="1"/>
  <c r="AB98" i="1" s="1"/>
  <c r="AF98" i="1" l="1"/>
  <c r="Y98" i="1"/>
  <c r="U98" i="1"/>
  <c r="A99" i="1"/>
  <c r="AB99" i="1" s="1"/>
  <c r="AF99" i="1" l="1"/>
  <c r="Y99" i="1"/>
  <c r="U99" i="1"/>
  <c r="A100" i="1"/>
  <c r="AB100" i="1" s="1"/>
  <c r="AF100" i="1" l="1"/>
  <c r="Y100" i="1"/>
  <c r="U100" i="1"/>
  <c r="A101" i="1"/>
  <c r="AB101" i="1" s="1"/>
  <c r="AF101" i="1" l="1"/>
  <c r="Y101" i="1"/>
  <c r="U101" i="1"/>
  <c r="A102" i="1"/>
  <c r="AB102" i="1" s="1"/>
  <c r="AF102" i="1" l="1"/>
  <c r="Y102" i="1"/>
  <c r="U102" i="1"/>
  <c r="A103" i="1"/>
  <c r="AB103" i="1" s="1"/>
  <c r="AF103" i="1" l="1"/>
  <c r="Y103" i="1"/>
  <c r="U103" i="1"/>
  <c r="A104" i="1"/>
  <c r="AB104" i="1" s="1"/>
  <c r="AF104" i="1" l="1"/>
  <c r="Y104" i="1"/>
  <c r="U104" i="1"/>
  <c r="A105" i="1"/>
  <c r="AB105" i="1" s="1"/>
  <c r="AF105" i="1" l="1"/>
  <c r="Y105" i="1"/>
  <c r="U105" i="1"/>
  <c r="A106" i="1"/>
  <c r="AB106" i="1" s="1"/>
  <c r="AF106" i="1" l="1"/>
  <c r="Y106" i="1"/>
  <c r="U106" i="1"/>
  <c r="A107" i="1"/>
  <c r="AB107" i="1" s="1"/>
  <c r="AF107" i="1" l="1"/>
  <c r="Y107" i="1"/>
  <c r="U107" i="1"/>
  <c r="A108" i="1"/>
  <c r="AB108" i="1" s="1"/>
  <c r="AF108" i="1" l="1"/>
  <c r="Y108" i="1"/>
  <c r="U108" i="1"/>
  <c r="A109" i="1"/>
  <c r="AB109" i="1" s="1"/>
  <c r="AF109" i="1" l="1"/>
  <c r="Y109" i="1"/>
  <c r="U109" i="1"/>
  <c r="A110" i="1"/>
  <c r="AB110" i="1" s="1"/>
  <c r="AF110" i="1" l="1"/>
  <c r="Y110" i="1"/>
  <c r="U110" i="1"/>
  <c r="A111" i="1"/>
  <c r="AB111" i="1" s="1"/>
  <c r="AF111" i="1" l="1"/>
  <c r="Y111" i="1"/>
  <c r="U111" i="1"/>
  <c r="A112" i="1"/>
  <c r="AB112" i="1" s="1"/>
  <c r="AF112" i="1" l="1"/>
  <c r="Y112" i="1"/>
  <c r="U112" i="1"/>
  <c r="A113" i="1"/>
  <c r="AB113" i="1" s="1"/>
  <c r="AF113" i="1" l="1"/>
  <c r="Y113" i="1"/>
  <c r="U113" i="1"/>
  <c r="A114" i="1"/>
  <c r="AB114" i="1" s="1"/>
  <c r="AF114" i="1" l="1"/>
  <c r="Y114" i="1"/>
  <c r="U114" i="1"/>
  <c r="A115" i="1"/>
  <c r="AB115" i="1" s="1"/>
  <c r="AF115" i="1" l="1"/>
  <c r="Y115" i="1"/>
  <c r="U115" i="1"/>
  <c r="A116" i="1"/>
  <c r="AB116" i="1" s="1"/>
  <c r="AF116" i="1" l="1"/>
  <c r="Y116" i="1"/>
  <c r="U116" i="1"/>
  <c r="A117" i="1"/>
  <c r="AB117" i="1" s="1"/>
  <c r="AF117" i="1" l="1"/>
  <c r="Y117" i="1"/>
  <c r="U117" i="1"/>
  <c r="A118" i="1"/>
  <c r="AB118" i="1" s="1"/>
  <c r="AF118" i="1" l="1"/>
  <c r="Y118" i="1"/>
  <c r="U118" i="1"/>
  <c r="A119" i="1"/>
  <c r="AB119" i="1" s="1"/>
  <c r="AF119" i="1" l="1"/>
  <c r="Y119" i="1"/>
  <c r="U119" i="1"/>
  <c r="A120" i="1"/>
  <c r="AB120" i="1" s="1"/>
  <c r="AF120" i="1" l="1"/>
  <c r="Y120" i="1"/>
  <c r="U120" i="1"/>
  <c r="A121" i="1"/>
  <c r="AB121" i="1" s="1"/>
  <c r="AF121" i="1" l="1"/>
  <c r="Y121" i="1"/>
  <c r="U121" i="1"/>
  <c r="A122" i="1"/>
  <c r="AB122" i="1" s="1"/>
  <c r="AF122" i="1" l="1"/>
  <c r="Y122" i="1"/>
  <c r="U122" i="1"/>
  <c r="A123" i="1"/>
  <c r="AB123" i="1" s="1"/>
  <c r="AF123" i="1" l="1"/>
  <c r="Y123" i="1"/>
  <c r="U123" i="1"/>
  <c r="A124" i="1"/>
  <c r="AB124" i="1" s="1"/>
  <c r="AF124" i="1" l="1"/>
  <c r="Y124" i="1"/>
  <c r="U124" i="1"/>
  <c r="A125" i="1"/>
  <c r="AB125" i="1" s="1"/>
  <c r="AF125" i="1" l="1"/>
  <c r="Y125" i="1"/>
  <c r="U125" i="1"/>
  <c r="A126" i="1"/>
  <c r="AB126" i="1" s="1"/>
  <c r="AF126" i="1" l="1"/>
  <c r="Y126" i="1"/>
  <c r="U126" i="1"/>
  <c r="A127" i="1"/>
  <c r="AB127" i="1" s="1"/>
  <c r="AF127" i="1" l="1"/>
  <c r="Y127" i="1"/>
  <c r="U127" i="1"/>
  <c r="A128" i="1"/>
  <c r="AB128" i="1" s="1"/>
  <c r="AF128" i="1" l="1"/>
  <c r="Y128" i="1"/>
  <c r="U128" i="1"/>
  <c r="A129" i="1"/>
  <c r="AB129" i="1" s="1"/>
  <c r="AF129" i="1" l="1"/>
  <c r="Y129" i="1"/>
  <c r="U129" i="1"/>
  <c r="A130" i="1"/>
  <c r="AB130" i="1" s="1"/>
  <c r="AF130" i="1" l="1"/>
  <c r="Y130" i="1"/>
  <c r="U130" i="1"/>
  <c r="A131" i="1"/>
  <c r="AB131" i="1" s="1"/>
  <c r="AF131" i="1" l="1"/>
  <c r="Y131" i="1"/>
  <c r="U131" i="1"/>
  <c r="A132" i="1"/>
  <c r="AB132" i="1" s="1"/>
  <c r="AF132" i="1" l="1"/>
  <c r="Y132" i="1"/>
  <c r="U132" i="1"/>
  <c r="A133" i="1"/>
  <c r="AB133" i="1" s="1"/>
  <c r="AF133" i="1" l="1"/>
  <c r="Y133" i="1"/>
  <c r="U133" i="1"/>
  <c r="A134" i="1"/>
  <c r="AB134" i="1" s="1"/>
  <c r="AF134" i="1" l="1"/>
  <c r="Y134" i="1"/>
  <c r="U134" i="1"/>
  <c r="A135" i="1"/>
  <c r="AB135" i="1" s="1"/>
  <c r="AF135" i="1" l="1"/>
  <c r="Y135" i="1"/>
  <c r="U135" i="1"/>
  <c r="A136" i="1"/>
  <c r="AB136" i="1" s="1"/>
  <c r="AF136" i="1" l="1"/>
  <c r="Y136" i="1"/>
  <c r="U136" i="1"/>
  <c r="A137" i="1"/>
  <c r="AB137" i="1" s="1"/>
  <c r="AF137" i="1" l="1"/>
  <c r="Y137" i="1"/>
  <c r="U137" i="1"/>
  <c r="A138" i="1"/>
  <c r="AB138" i="1" s="1"/>
  <c r="AF138" i="1" l="1"/>
  <c r="Y138" i="1"/>
  <c r="U138" i="1"/>
  <c r="A139" i="1"/>
  <c r="AB139" i="1" s="1"/>
  <c r="AF139" i="1" l="1"/>
  <c r="Y139" i="1"/>
  <c r="U139" i="1"/>
  <c r="A140" i="1"/>
  <c r="AB140" i="1" s="1"/>
  <c r="AF140" i="1" l="1"/>
  <c r="Y140" i="1"/>
  <c r="U140" i="1"/>
  <c r="A141" i="1"/>
  <c r="AB141" i="1" s="1"/>
  <c r="AF141" i="1" l="1"/>
  <c r="Y141" i="1"/>
  <c r="U141" i="1"/>
  <c r="A142" i="1"/>
  <c r="AB142" i="1" s="1"/>
  <c r="AF142" i="1" l="1"/>
  <c r="Y142" i="1"/>
  <c r="U142" i="1"/>
  <c r="A143" i="1"/>
  <c r="AB143" i="1" s="1"/>
  <c r="AF143" i="1" l="1"/>
  <c r="Y143" i="1"/>
  <c r="U143" i="1"/>
  <c r="A144" i="1"/>
  <c r="AB144" i="1" s="1"/>
  <c r="AF144" i="1" l="1"/>
  <c r="Y144" i="1"/>
  <c r="U144" i="1"/>
  <c r="A145" i="1"/>
  <c r="AB145" i="1" s="1"/>
  <c r="AF145" i="1" l="1"/>
  <c r="Y145" i="1"/>
  <c r="U145" i="1"/>
  <c r="A146" i="1"/>
  <c r="AB146" i="1" s="1"/>
  <c r="AF146" i="1" l="1"/>
  <c r="Y146" i="1"/>
  <c r="U146" i="1"/>
  <c r="A147" i="1"/>
  <c r="AB147" i="1" s="1"/>
  <c r="AF147" i="1" l="1"/>
  <c r="Y147" i="1"/>
  <c r="U147" i="1"/>
  <c r="A148" i="1"/>
  <c r="AB148" i="1" s="1"/>
  <c r="AF148" i="1" l="1"/>
  <c r="Y148" i="1"/>
  <c r="U148" i="1"/>
  <c r="A149" i="1"/>
  <c r="AB149" i="1" s="1"/>
  <c r="AF149" i="1" l="1"/>
  <c r="Y149" i="1"/>
  <c r="U149" i="1"/>
  <c r="A150" i="1"/>
  <c r="AB150" i="1" s="1"/>
  <c r="AF150" i="1" l="1"/>
  <c r="Y150" i="1"/>
  <c r="U150" i="1"/>
  <c r="A151" i="1"/>
  <c r="AB151" i="1" s="1"/>
  <c r="AF151" i="1" l="1"/>
  <c r="A152" i="1"/>
  <c r="AB152" i="1" s="1"/>
  <c r="Y151" i="1"/>
  <c r="U151" i="1"/>
  <c r="A153" i="1" l="1"/>
  <c r="AB153" i="1" s="1"/>
  <c r="U152" i="1"/>
  <c r="AF152" i="1"/>
  <c r="Y152" i="1"/>
  <c r="A154" i="1" l="1"/>
  <c r="AB154" i="1" s="1"/>
  <c r="U153" i="1"/>
  <c r="Y153" i="1"/>
  <c r="AF153" i="1"/>
  <c r="A155" i="1" l="1"/>
  <c r="AB155" i="1" s="1"/>
  <c r="Y154" i="1"/>
  <c r="AF154" i="1"/>
  <c r="U154" i="1"/>
  <c r="A156" i="1" l="1"/>
  <c r="AB156" i="1" s="1"/>
  <c r="U155" i="1"/>
  <c r="Y155" i="1"/>
  <c r="AF155" i="1"/>
  <c r="A157" i="1" l="1"/>
  <c r="AB157" i="1" s="1"/>
  <c r="U156" i="1"/>
  <c r="Y156" i="1"/>
  <c r="AF156" i="1"/>
  <c r="A158" i="1" l="1"/>
  <c r="AB158" i="1" s="1"/>
  <c r="Y157" i="1"/>
  <c r="U157" i="1"/>
  <c r="AF157" i="1"/>
  <c r="A159" i="1" l="1"/>
  <c r="AB159" i="1" s="1"/>
  <c r="U158" i="1"/>
  <c r="Y158" i="1"/>
  <c r="AF158" i="1"/>
  <c r="A160" i="1" l="1"/>
  <c r="AB160" i="1" s="1"/>
  <c r="AF159" i="1"/>
  <c r="U159" i="1"/>
  <c r="Y159" i="1"/>
  <c r="A161" i="1" l="1"/>
  <c r="AB161" i="1" s="1"/>
  <c r="AF160" i="1"/>
  <c r="Y160" i="1"/>
  <c r="U160" i="1"/>
  <c r="A162" i="1" l="1"/>
  <c r="AB162" i="1" s="1"/>
  <c r="U161" i="1"/>
  <c r="Y161" i="1"/>
  <c r="AF161" i="1"/>
  <c r="A163" i="1" l="1"/>
  <c r="AB163" i="1" s="1"/>
  <c r="U162" i="1"/>
  <c r="Y162" i="1"/>
  <c r="AF162" i="1"/>
  <c r="A164" i="1" l="1"/>
  <c r="AB164" i="1" s="1"/>
  <c r="Y163" i="1"/>
  <c r="U163" i="1"/>
  <c r="AF163" i="1"/>
  <c r="A165" i="1" l="1"/>
  <c r="AB165" i="1" s="1"/>
  <c r="U164" i="1"/>
  <c r="Y164" i="1"/>
  <c r="AF164" i="1"/>
  <c r="A166" i="1" l="1"/>
  <c r="AB166" i="1" s="1"/>
  <c r="AF165" i="1"/>
  <c r="U165" i="1"/>
  <c r="Y165" i="1"/>
  <c r="A167" i="1" l="1"/>
  <c r="AB167" i="1" s="1"/>
  <c r="AF166" i="1"/>
  <c r="U166" i="1"/>
  <c r="Y166" i="1"/>
  <c r="A168" i="1" l="1"/>
  <c r="AB168" i="1" s="1"/>
  <c r="U167" i="1"/>
  <c r="Y167" i="1"/>
  <c r="AF167" i="1"/>
  <c r="A169" i="1" l="1"/>
  <c r="AB169" i="1" s="1"/>
  <c r="U168" i="1"/>
  <c r="Y168" i="1"/>
  <c r="AF168" i="1"/>
  <c r="A170" i="1" l="1"/>
  <c r="AB170" i="1" s="1"/>
  <c r="Y169" i="1"/>
  <c r="U169" i="1"/>
  <c r="AF169" i="1"/>
  <c r="A171" i="1" l="1"/>
  <c r="AB171" i="1" s="1"/>
  <c r="U170" i="1"/>
  <c r="AF170" i="1"/>
  <c r="Y170" i="1"/>
  <c r="A172" i="1" l="1"/>
  <c r="AB172" i="1" s="1"/>
  <c r="AF171" i="1"/>
  <c r="U171" i="1"/>
  <c r="Y171" i="1"/>
  <c r="A173" i="1" l="1"/>
  <c r="AB173" i="1" s="1"/>
  <c r="AF172" i="1"/>
  <c r="Y172" i="1"/>
  <c r="U172" i="1"/>
  <c r="A174" i="1" l="1"/>
  <c r="AB174" i="1" s="1"/>
  <c r="U173" i="1"/>
  <c r="Y173" i="1"/>
  <c r="AF173" i="1"/>
  <c r="A175" i="1" l="1"/>
  <c r="AB175" i="1" s="1"/>
  <c r="U174" i="1"/>
  <c r="Y174" i="1"/>
  <c r="AF174" i="1"/>
  <c r="A176" i="1" l="1"/>
  <c r="AB176" i="1" s="1"/>
  <c r="Y175" i="1"/>
  <c r="U175" i="1"/>
  <c r="AF175" i="1"/>
  <c r="A177" i="1" l="1"/>
  <c r="AB177" i="1" s="1"/>
  <c r="U176" i="1"/>
  <c r="Y176" i="1"/>
  <c r="AF176" i="1"/>
  <c r="A178" i="1" l="1"/>
  <c r="AB178" i="1" s="1"/>
  <c r="AF177" i="1"/>
  <c r="U177" i="1"/>
  <c r="Y177" i="1"/>
  <c r="A179" i="1" l="1"/>
  <c r="AB179" i="1" s="1"/>
  <c r="AF178" i="1"/>
  <c r="U178" i="1"/>
  <c r="Y178" i="1"/>
  <c r="A180" i="1" l="1"/>
  <c r="AB180" i="1" s="1"/>
  <c r="U179" i="1"/>
  <c r="Y179" i="1"/>
  <c r="AF179" i="1"/>
  <c r="A181" i="1" l="1"/>
  <c r="AB181" i="1" s="1"/>
  <c r="U180" i="1"/>
  <c r="Y180" i="1"/>
  <c r="AF180" i="1"/>
  <c r="A182" i="1" l="1"/>
  <c r="AB182" i="1" s="1"/>
  <c r="Y181" i="1"/>
  <c r="U181" i="1"/>
  <c r="AF181" i="1"/>
  <c r="A183" i="1" l="1"/>
  <c r="AB183" i="1" s="1"/>
  <c r="U182" i="1"/>
  <c r="Y182" i="1"/>
  <c r="AF182" i="1"/>
  <c r="A184" i="1" l="1"/>
  <c r="AB184" i="1" s="1"/>
  <c r="AF183" i="1"/>
  <c r="U183" i="1"/>
  <c r="Y183" i="1"/>
  <c r="A185" i="1" l="1"/>
  <c r="AB185" i="1" s="1"/>
  <c r="AF184" i="1"/>
  <c r="U184" i="1"/>
  <c r="Y184" i="1"/>
  <c r="A186" i="1" l="1"/>
  <c r="AB186" i="1" s="1"/>
  <c r="U185" i="1"/>
  <c r="Y185" i="1"/>
  <c r="AF185" i="1"/>
  <c r="A187" i="1" l="1"/>
  <c r="AB187" i="1" s="1"/>
  <c r="U186" i="1"/>
  <c r="Y186" i="1"/>
  <c r="AF186" i="1"/>
  <c r="A188" i="1" l="1"/>
  <c r="AB188" i="1" s="1"/>
  <c r="Y187" i="1"/>
  <c r="U187" i="1"/>
  <c r="AF187" i="1"/>
  <c r="A189" i="1" l="1"/>
  <c r="AB189" i="1" s="1"/>
  <c r="U188" i="1"/>
  <c r="Y188" i="1"/>
  <c r="AF188" i="1"/>
  <c r="A190" i="1" l="1"/>
  <c r="AB190" i="1" s="1"/>
  <c r="AF189" i="1"/>
  <c r="Y189" i="1"/>
  <c r="U189" i="1"/>
  <c r="A191" i="1" l="1"/>
  <c r="AB191" i="1" s="1"/>
  <c r="AF190" i="1"/>
  <c r="U190" i="1"/>
  <c r="Y190" i="1"/>
  <c r="A192" i="1" l="1"/>
  <c r="AB192" i="1" s="1"/>
  <c r="U191" i="1"/>
  <c r="Y191" i="1"/>
  <c r="AF191" i="1"/>
  <c r="A193" i="1" l="1"/>
  <c r="AB193" i="1" s="1"/>
  <c r="U192" i="1"/>
  <c r="Y192" i="1"/>
  <c r="AF192" i="1"/>
  <c r="A194" i="1" l="1"/>
  <c r="AB194" i="1" s="1"/>
  <c r="Y193" i="1"/>
  <c r="AF193" i="1"/>
  <c r="U193" i="1"/>
  <c r="A195" i="1" l="1"/>
  <c r="AB195" i="1" s="1"/>
  <c r="U194" i="1"/>
  <c r="Y194" i="1"/>
  <c r="AF194" i="1"/>
  <c r="A196" i="1" l="1"/>
  <c r="AB196" i="1" s="1"/>
  <c r="AF195" i="1"/>
  <c r="Y195" i="1"/>
  <c r="U195" i="1"/>
  <c r="A197" i="1" l="1"/>
  <c r="AB197" i="1" s="1"/>
  <c r="AF196" i="1"/>
  <c r="U196" i="1"/>
  <c r="Y196" i="1"/>
  <c r="A198" i="1" l="1"/>
  <c r="AB198" i="1" s="1"/>
  <c r="U197" i="1"/>
  <c r="AF197" i="1"/>
  <c r="Y197" i="1"/>
  <c r="A199" i="1" l="1"/>
  <c r="AB199" i="1" s="1"/>
  <c r="U198" i="1"/>
  <c r="Y198" i="1"/>
  <c r="AF198" i="1"/>
  <c r="A200" i="1" l="1"/>
  <c r="AB200" i="1" s="1"/>
  <c r="Y199" i="1"/>
  <c r="AF199" i="1"/>
  <c r="U199" i="1"/>
  <c r="A201" i="1" l="1"/>
  <c r="AB201" i="1" s="1"/>
  <c r="U200" i="1"/>
  <c r="Y200" i="1"/>
  <c r="AF200" i="1"/>
  <c r="A202" i="1" l="1"/>
  <c r="AB202" i="1" s="1"/>
  <c r="AF201" i="1"/>
  <c r="U201" i="1"/>
  <c r="Y201" i="1"/>
  <c r="A203" i="1" l="1"/>
  <c r="AB203" i="1" s="1"/>
  <c r="AF202" i="1"/>
  <c r="U202" i="1"/>
  <c r="Y202" i="1"/>
  <c r="A204" i="1" l="1"/>
  <c r="AB204" i="1" s="1"/>
  <c r="U203" i="1"/>
  <c r="AF203" i="1"/>
  <c r="Y203" i="1"/>
  <c r="A205" i="1" l="1"/>
  <c r="AB205" i="1" s="1"/>
  <c r="U204" i="1"/>
  <c r="Y204" i="1"/>
  <c r="AF204" i="1"/>
  <c r="A206" i="1" l="1"/>
  <c r="AB206" i="1" s="1"/>
  <c r="Y205" i="1"/>
  <c r="AF205" i="1"/>
  <c r="U205" i="1"/>
  <c r="A207" i="1" l="1"/>
  <c r="AB207" i="1" s="1"/>
  <c r="U206" i="1"/>
  <c r="Y206" i="1"/>
  <c r="AF206" i="1"/>
  <c r="A208" i="1" l="1"/>
  <c r="AB208" i="1" s="1"/>
  <c r="AF207" i="1"/>
  <c r="U207" i="1"/>
  <c r="Y207" i="1"/>
  <c r="A209" i="1" l="1"/>
  <c r="AB209" i="1" s="1"/>
  <c r="AF208" i="1"/>
  <c r="U208" i="1"/>
  <c r="Y208" i="1"/>
  <c r="A210" i="1" l="1"/>
  <c r="AB210" i="1" s="1"/>
  <c r="U209" i="1"/>
  <c r="AF209" i="1"/>
  <c r="Y209" i="1"/>
  <c r="A211" i="1" l="1"/>
  <c r="AB211" i="1" s="1"/>
  <c r="U210" i="1"/>
  <c r="Y210" i="1"/>
  <c r="AF210" i="1"/>
  <c r="A212" i="1" l="1"/>
  <c r="AB212" i="1" s="1"/>
  <c r="Y211" i="1"/>
  <c r="AF211" i="1"/>
  <c r="U211" i="1"/>
  <c r="A213" i="1" l="1"/>
  <c r="AB213" i="1" s="1"/>
  <c r="U212" i="1"/>
  <c r="Y212" i="1"/>
  <c r="AF212" i="1"/>
  <c r="A214" i="1" l="1"/>
  <c r="AB214" i="1" s="1"/>
  <c r="AF213" i="1"/>
  <c r="U213" i="1"/>
  <c r="Y213" i="1"/>
  <c r="A215" i="1" l="1"/>
  <c r="AB215" i="1" s="1"/>
  <c r="AF214" i="1"/>
  <c r="U214" i="1"/>
  <c r="Y214" i="1"/>
  <c r="A216" i="1" l="1"/>
  <c r="AB216" i="1" s="1"/>
  <c r="U215" i="1"/>
  <c r="AF215" i="1"/>
  <c r="Y215" i="1"/>
  <c r="A217" i="1" l="1"/>
  <c r="AB217" i="1" s="1"/>
  <c r="U216" i="1"/>
  <c r="Y216" i="1"/>
  <c r="AF216" i="1"/>
  <c r="A218" i="1" l="1"/>
  <c r="AB218" i="1" s="1"/>
  <c r="Y217" i="1"/>
  <c r="AF217" i="1"/>
  <c r="U217" i="1"/>
  <c r="A219" i="1" l="1"/>
  <c r="AB219" i="1" s="1"/>
  <c r="U218" i="1"/>
  <c r="Y218" i="1"/>
  <c r="AF218" i="1"/>
  <c r="A220" i="1" l="1"/>
  <c r="AB220" i="1" s="1"/>
  <c r="AF219" i="1"/>
  <c r="U219" i="1"/>
  <c r="Y219" i="1"/>
  <c r="A221" i="1" l="1"/>
  <c r="AB221" i="1" s="1"/>
  <c r="AF220" i="1"/>
  <c r="Y220" i="1"/>
  <c r="U220" i="1"/>
  <c r="A222" i="1" l="1"/>
  <c r="AB222" i="1" s="1"/>
  <c r="U221" i="1"/>
  <c r="AF221" i="1"/>
  <c r="Y221" i="1"/>
  <c r="A223" i="1" l="1"/>
  <c r="AB223" i="1" s="1"/>
  <c r="U222" i="1"/>
  <c r="Y222" i="1"/>
  <c r="AF222" i="1"/>
  <c r="A224" i="1" l="1"/>
  <c r="AB224" i="1" s="1"/>
  <c r="Y223" i="1"/>
  <c r="U223" i="1"/>
  <c r="AF223" i="1"/>
  <c r="A225" i="1" l="1"/>
  <c r="AB225" i="1" s="1"/>
  <c r="U224" i="1"/>
  <c r="Y224" i="1"/>
  <c r="AF224" i="1"/>
  <c r="A226" i="1" l="1"/>
  <c r="AB226" i="1" s="1"/>
  <c r="AF225" i="1"/>
  <c r="Y225" i="1"/>
  <c r="U225" i="1"/>
  <c r="A227" i="1" l="1"/>
  <c r="AB227" i="1" s="1"/>
  <c r="AF226" i="1"/>
  <c r="Y226" i="1"/>
  <c r="U226" i="1"/>
  <c r="A228" i="1" l="1"/>
  <c r="AB228" i="1" s="1"/>
  <c r="U227" i="1"/>
  <c r="Y227" i="1"/>
  <c r="AF227" i="1"/>
  <c r="A229" i="1" l="1"/>
  <c r="AB229" i="1" s="1"/>
  <c r="U228" i="1"/>
  <c r="Y228" i="1"/>
  <c r="AF228" i="1"/>
  <c r="A230" i="1" l="1"/>
  <c r="AB230" i="1" s="1"/>
  <c r="Y229" i="1"/>
  <c r="U229" i="1"/>
  <c r="AF229" i="1"/>
  <c r="A231" i="1" l="1"/>
  <c r="AB231" i="1" s="1"/>
  <c r="U230" i="1"/>
  <c r="Y230" i="1"/>
  <c r="AF230" i="1"/>
  <c r="A232" i="1" l="1"/>
  <c r="AB232" i="1" s="1"/>
  <c r="AF231" i="1"/>
  <c r="U231" i="1"/>
  <c r="Y231" i="1"/>
  <c r="A233" i="1" l="1"/>
  <c r="AB233" i="1" s="1"/>
  <c r="AF232" i="1"/>
  <c r="Y232" i="1"/>
  <c r="U232" i="1"/>
  <c r="A234" i="1" l="1"/>
  <c r="AB234" i="1" s="1"/>
  <c r="U233" i="1"/>
  <c r="Y233" i="1"/>
  <c r="AF233" i="1"/>
  <c r="A235" i="1" l="1"/>
  <c r="AB235" i="1" s="1"/>
  <c r="U234" i="1"/>
  <c r="Y234" i="1"/>
  <c r="AF234" i="1"/>
  <c r="A236" i="1" l="1"/>
  <c r="AB236" i="1" s="1"/>
  <c r="Y235" i="1"/>
  <c r="U235" i="1"/>
  <c r="AF235" i="1"/>
  <c r="A237" i="1" l="1"/>
  <c r="AB237" i="1" s="1"/>
  <c r="U236" i="1"/>
  <c r="Y236" i="1"/>
  <c r="AF236" i="1"/>
  <c r="A238" i="1" l="1"/>
  <c r="AB238" i="1" s="1"/>
  <c r="AF237" i="1"/>
  <c r="U237" i="1"/>
  <c r="Y237" i="1"/>
  <c r="A239" i="1" l="1"/>
  <c r="AB239" i="1" s="1"/>
  <c r="AF238" i="1"/>
  <c r="Y238" i="1"/>
  <c r="U238" i="1"/>
  <c r="A240" i="1" l="1"/>
  <c r="AB240" i="1" s="1"/>
  <c r="U239" i="1"/>
  <c r="Y239" i="1"/>
  <c r="AF239" i="1"/>
  <c r="A241" i="1" l="1"/>
  <c r="AB241" i="1" s="1"/>
  <c r="U240" i="1"/>
  <c r="Y240" i="1"/>
  <c r="AF240" i="1"/>
  <c r="A242" i="1" l="1"/>
  <c r="AB242" i="1" s="1"/>
  <c r="Y241" i="1"/>
  <c r="AF241" i="1"/>
  <c r="U241" i="1"/>
  <c r="A243" i="1" l="1"/>
  <c r="AB243" i="1" s="1"/>
  <c r="U242" i="1"/>
  <c r="Y242" i="1"/>
  <c r="AF242" i="1"/>
  <c r="A244" i="1" l="1"/>
  <c r="AB244" i="1" s="1"/>
  <c r="AF243" i="1"/>
  <c r="U243" i="1"/>
  <c r="Y243" i="1"/>
  <c r="A245" i="1" l="1"/>
  <c r="AB245" i="1" s="1"/>
  <c r="AF244" i="1"/>
  <c r="U244" i="1"/>
  <c r="Y244" i="1"/>
  <c r="A246" i="1" l="1"/>
  <c r="AB246" i="1" s="1"/>
  <c r="U245" i="1"/>
  <c r="AF245" i="1"/>
  <c r="Y245" i="1"/>
  <c r="A247" i="1" l="1"/>
  <c r="AB247" i="1" s="1"/>
  <c r="U246" i="1"/>
  <c r="Y246" i="1"/>
  <c r="AF246" i="1"/>
  <c r="A248" i="1" l="1"/>
  <c r="AB248" i="1" s="1"/>
  <c r="Y247" i="1"/>
  <c r="AF247" i="1"/>
  <c r="U247" i="1"/>
  <c r="A249" i="1" l="1"/>
  <c r="AB249" i="1" s="1"/>
  <c r="U248" i="1"/>
  <c r="Y248" i="1"/>
  <c r="AF248" i="1"/>
  <c r="A250" i="1" l="1"/>
  <c r="AB250" i="1" s="1"/>
  <c r="AF249" i="1"/>
  <c r="Y249" i="1"/>
  <c r="U249" i="1"/>
  <c r="A251" i="1" l="1"/>
  <c r="AB251" i="1" s="1"/>
  <c r="AF250" i="1"/>
  <c r="U250" i="1"/>
  <c r="Y250" i="1"/>
  <c r="A252" i="1" l="1"/>
  <c r="AB252" i="1" s="1"/>
  <c r="U251" i="1"/>
  <c r="Y251" i="1"/>
  <c r="AF251" i="1"/>
  <c r="A253" i="1" l="1"/>
  <c r="AB253" i="1" s="1"/>
  <c r="U252" i="1"/>
  <c r="Y252" i="1"/>
  <c r="AF252" i="1"/>
  <c r="A254" i="1" l="1"/>
  <c r="AB254" i="1" s="1"/>
  <c r="Y253" i="1"/>
  <c r="U253" i="1"/>
  <c r="AF253" i="1"/>
  <c r="A255" i="1" l="1"/>
  <c r="AB255" i="1" s="1"/>
  <c r="Y254" i="1"/>
  <c r="AF254" i="1"/>
  <c r="U254" i="1"/>
  <c r="A256" i="1" l="1"/>
  <c r="AB256" i="1" s="1"/>
  <c r="AF255" i="1"/>
  <c r="U255" i="1"/>
  <c r="Y255" i="1"/>
  <c r="A257" i="1" l="1"/>
  <c r="AB257" i="1" s="1"/>
  <c r="AF256" i="1"/>
  <c r="Y256" i="1"/>
  <c r="U256" i="1"/>
  <c r="A258" i="1" l="1"/>
  <c r="AB258" i="1" s="1"/>
  <c r="U257" i="1"/>
  <c r="Y257" i="1"/>
  <c r="AF257" i="1"/>
  <c r="A259" i="1" l="1"/>
  <c r="AB259" i="1" s="1"/>
  <c r="U258" i="1"/>
  <c r="Y258" i="1"/>
  <c r="AF258" i="1"/>
  <c r="A260" i="1" l="1"/>
  <c r="AB260" i="1" s="1"/>
  <c r="Y259" i="1"/>
  <c r="U259" i="1"/>
  <c r="AF259" i="1"/>
  <c r="A261" i="1" l="1"/>
  <c r="AB261" i="1" s="1"/>
  <c r="Y260" i="1"/>
  <c r="U260" i="1"/>
  <c r="AF260" i="1"/>
  <c r="A262" i="1" l="1"/>
  <c r="AB262" i="1" s="1"/>
  <c r="AF261" i="1"/>
  <c r="Y261" i="1"/>
  <c r="U261" i="1"/>
  <c r="A263" i="1" l="1"/>
  <c r="AB263" i="1" s="1"/>
  <c r="AF262" i="1"/>
  <c r="U262" i="1"/>
  <c r="Y262" i="1"/>
  <c r="A264" i="1" l="1"/>
  <c r="AB264" i="1" s="1"/>
  <c r="U263" i="1"/>
  <c r="AF263" i="1"/>
  <c r="Y263" i="1"/>
  <c r="A265" i="1" l="1"/>
  <c r="AB265" i="1" s="1"/>
  <c r="U264" i="1"/>
  <c r="Y264" i="1"/>
  <c r="AF264" i="1"/>
  <c r="A266" i="1" l="1"/>
  <c r="AB266" i="1" s="1"/>
  <c r="Y265" i="1"/>
  <c r="AF265" i="1"/>
  <c r="U265" i="1"/>
  <c r="A267" i="1" l="1"/>
  <c r="AB267" i="1" s="1"/>
  <c r="Y266" i="1"/>
  <c r="U266" i="1"/>
  <c r="AF266" i="1"/>
  <c r="A268" i="1" l="1"/>
  <c r="AB268" i="1" s="1"/>
  <c r="AF267" i="1"/>
  <c r="Y267" i="1"/>
  <c r="U267" i="1"/>
  <c r="A269" i="1" l="1"/>
  <c r="AB269" i="1" s="1"/>
  <c r="AF268" i="1"/>
  <c r="Y268" i="1"/>
  <c r="U268" i="1"/>
  <c r="A270" i="1" l="1"/>
  <c r="AB270" i="1" s="1"/>
  <c r="U269" i="1"/>
  <c r="AF269" i="1"/>
  <c r="Y269" i="1"/>
  <c r="A271" i="1" l="1"/>
  <c r="AB271" i="1" s="1"/>
  <c r="U270" i="1"/>
  <c r="Y270" i="1"/>
  <c r="AF270" i="1"/>
  <c r="A272" i="1" l="1"/>
  <c r="AB272" i="1" s="1"/>
  <c r="Y271" i="1"/>
  <c r="AF271" i="1"/>
  <c r="U271" i="1"/>
  <c r="A273" i="1" l="1"/>
  <c r="AB273" i="1" s="1"/>
  <c r="Y272" i="1"/>
  <c r="U272" i="1"/>
  <c r="AF272" i="1"/>
  <c r="A274" i="1" l="1"/>
  <c r="AB274" i="1" s="1"/>
  <c r="AF273" i="1"/>
  <c r="U273" i="1"/>
  <c r="Y273" i="1"/>
  <c r="A275" i="1" l="1"/>
  <c r="AB275" i="1" s="1"/>
  <c r="AF274" i="1"/>
  <c r="U274" i="1"/>
  <c r="Y274" i="1"/>
  <c r="A276" i="1" l="1"/>
  <c r="AB276" i="1" s="1"/>
  <c r="U275" i="1"/>
  <c r="AF275" i="1"/>
  <c r="Y275" i="1"/>
  <c r="A277" i="1" l="1"/>
  <c r="AB277" i="1" s="1"/>
  <c r="U276" i="1"/>
  <c r="Y276" i="1"/>
  <c r="AF276" i="1"/>
  <c r="A278" i="1" l="1"/>
  <c r="AB278" i="1" s="1"/>
  <c r="U277" i="1"/>
  <c r="Y277" i="1"/>
  <c r="AF277" i="1"/>
  <c r="A279" i="1" l="1"/>
  <c r="AB279" i="1" s="1"/>
  <c r="Y278" i="1"/>
  <c r="AF278" i="1"/>
  <c r="U278" i="1"/>
  <c r="A280" i="1" l="1"/>
  <c r="AB280" i="1" s="1"/>
  <c r="AF279" i="1"/>
  <c r="Y279" i="1"/>
  <c r="U279" i="1"/>
  <c r="A281" i="1" l="1"/>
  <c r="AB281" i="1" s="1"/>
  <c r="AF280" i="1"/>
  <c r="U280" i="1"/>
  <c r="Y280" i="1"/>
  <c r="A282" i="1" l="1"/>
  <c r="AB282" i="1" s="1"/>
  <c r="AF281" i="1"/>
  <c r="Y281" i="1"/>
  <c r="U281" i="1"/>
  <c r="A283" i="1" l="1"/>
  <c r="AB283" i="1" s="1"/>
  <c r="U282" i="1"/>
  <c r="Y282" i="1"/>
  <c r="AF282" i="1"/>
  <c r="A284" i="1" l="1"/>
  <c r="AB284" i="1" s="1"/>
  <c r="U283" i="1"/>
  <c r="Y283" i="1"/>
  <c r="AF283" i="1"/>
  <c r="A285" i="1" l="1"/>
  <c r="AB285" i="1" s="1"/>
  <c r="AF284" i="1"/>
  <c r="Y284" i="1"/>
  <c r="U284" i="1"/>
  <c r="A286" i="1" l="1"/>
  <c r="AB286" i="1" s="1"/>
  <c r="AF285" i="1"/>
  <c r="Y285" i="1"/>
  <c r="U285" i="1"/>
  <c r="A287" i="1" l="1"/>
  <c r="AB287" i="1" s="1"/>
  <c r="U286" i="1"/>
  <c r="AF286" i="1"/>
  <c r="Y286" i="1"/>
  <c r="A288" i="1" l="1"/>
  <c r="AB288" i="1" s="1"/>
  <c r="U287" i="1"/>
  <c r="Y287" i="1"/>
  <c r="AF287" i="1"/>
  <c r="A289" i="1" l="1"/>
  <c r="AB289" i="1" s="1"/>
  <c r="Y288" i="1"/>
  <c r="AF288" i="1"/>
  <c r="U288" i="1"/>
  <c r="A290" i="1" l="1"/>
  <c r="AB290" i="1" s="1"/>
  <c r="AF289" i="1"/>
  <c r="U289" i="1"/>
  <c r="Y289" i="1"/>
  <c r="A291" i="1" l="1"/>
  <c r="AB291" i="1" s="1"/>
  <c r="U290" i="1"/>
  <c r="AF290" i="1"/>
  <c r="Y290" i="1"/>
  <c r="A292" i="1" l="1"/>
  <c r="AB292" i="1" s="1"/>
  <c r="AF291" i="1"/>
  <c r="Y291" i="1"/>
  <c r="U291" i="1"/>
  <c r="A293" i="1" l="1"/>
  <c r="AB293" i="1" s="1"/>
  <c r="U292" i="1"/>
  <c r="Y292" i="1"/>
  <c r="AF292" i="1"/>
  <c r="A294" i="1" l="1"/>
  <c r="AB294" i="1" s="1"/>
  <c r="U293" i="1"/>
  <c r="Y293" i="1"/>
  <c r="AF293" i="1"/>
  <c r="A295" i="1" l="1"/>
  <c r="AB295" i="1" s="1"/>
  <c r="U294" i="1"/>
  <c r="Y294" i="1"/>
  <c r="AF294" i="1"/>
  <c r="A296" i="1" l="1"/>
  <c r="AB296" i="1" s="1"/>
  <c r="U295" i="1"/>
  <c r="Y295" i="1"/>
  <c r="AF295" i="1"/>
  <c r="A297" i="1" l="1"/>
  <c r="AB297" i="1" s="1"/>
  <c r="Y296" i="1"/>
  <c r="AF296" i="1"/>
  <c r="U296" i="1"/>
  <c r="A298" i="1" l="1"/>
  <c r="AB298" i="1" s="1"/>
  <c r="AF297" i="1"/>
  <c r="U297" i="1"/>
  <c r="Y297" i="1"/>
  <c r="A299" i="1" l="1"/>
  <c r="AB299" i="1" s="1"/>
  <c r="AF298" i="1"/>
  <c r="Y298" i="1"/>
  <c r="U298" i="1"/>
  <c r="A300" i="1" l="1"/>
  <c r="AB300" i="1" s="1"/>
  <c r="Y299" i="1"/>
  <c r="U299" i="1"/>
  <c r="AF299" i="1"/>
  <c r="A301" i="1" l="1"/>
  <c r="AB301" i="1" s="1"/>
  <c r="U300" i="1"/>
  <c r="Y300" i="1"/>
  <c r="AF300" i="1"/>
  <c r="Y301" i="1" l="1"/>
  <c r="AF301" i="1"/>
  <c r="U301" i="1"/>
</calcChain>
</file>

<file path=xl/sharedStrings.xml><?xml version="1.0" encoding="utf-8"?>
<sst xmlns="http://schemas.openxmlformats.org/spreadsheetml/2006/main" count="28" uniqueCount="27">
  <si>
    <t>FlightNumber</t>
  </si>
  <si>
    <t>Origin</t>
  </si>
  <si>
    <t>Dest</t>
  </si>
  <si>
    <t>DepartTime</t>
  </si>
  <si>
    <t>ArrivalTime</t>
  </si>
  <si>
    <t>Cost</t>
  </si>
  <si>
    <t>london</t>
  </si>
  <si>
    <t>mon</t>
  </si>
  <si>
    <t>chicago</t>
  </si>
  <si>
    <t>moscow</t>
  </si>
  <si>
    <t>rome</t>
  </si>
  <si>
    <t>tue</t>
  </si>
  <si>
    <t>newyork</t>
  </si>
  <si>
    <t>paris</t>
  </si>
  <si>
    <t>wed</t>
  </si>
  <si>
    <t>berlin</t>
  </si>
  <si>
    <t>thu</t>
  </si>
  <si>
    <t>dublin</t>
  </si>
  <si>
    <t>fri</t>
  </si>
  <si>
    <t>amsterdam</t>
  </si>
  <si>
    <t>sat</t>
  </si>
  <si>
    <t>sun</t>
  </si>
  <si>
    <t>cork</t>
  </si>
  <si>
    <t>hongkong</t>
  </si>
  <si>
    <t>WeekDay</t>
  </si>
  <si>
    <t>Равны ли города</t>
  </si>
  <si>
    <t>Кол-во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</si>
</sst>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5"/>
  <sheetViews>
    <sheetView tabSelected="1" topLeftCell="I265" workbookViewId="0">
      <selection activeCell="AF2" sqref="AF2:AG301"/>
    </sheetView>
  </sheetViews>
  <sheetFormatPr defaultRowHeight="15" x14ac:dyDescent="0.25"/>
  <cols>
    <col min="1" max="1" width="13.42578125" bestFit="1" customWidth="1"/>
    <col min="2" max="3" width="11" bestFit="1" customWidth="1"/>
    <col min="4" max="4" width="11.42578125" bestFit="1" customWidth="1"/>
    <col min="5" max="5" width="11.28515625" bestFit="1" customWidth="1"/>
    <col min="6" max="6" width="13.140625" bestFit="1" customWidth="1"/>
    <col min="10" max="10" width="16.28515625" bestFit="1" customWidth="1"/>
    <col min="14" max="14" width="10.140625" bestFit="1" customWidth="1"/>
    <col min="21" max="21" width="10.7109375" bestFit="1" customWidth="1"/>
    <col min="22" max="22" width="11.5703125" bestFit="1" customWidth="1"/>
    <col min="23" max="23" width="12.28515625" bestFit="1" customWidth="1"/>
    <col min="28" max="28" width="20" bestFit="1" customWidth="1"/>
    <col min="29" max="29" width="11.42578125" bestFit="1" customWidth="1"/>
    <col min="32" max="32" width="12.5703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J1" t="s">
        <v>25</v>
      </c>
      <c r="L1" t="s">
        <v>26</v>
      </c>
      <c r="R1" t="s">
        <v>6</v>
      </c>
      <c r="S1" t="s">
        <v>7</v>
      </c>
    </row>
    <row r="2" spans="1:33" x14ac:dyDescent="0.25">
      <c r="A2">
        <v>1</v>
      </c>
      <c r="B2" t="str">
        <f ca="1">INDEX($R$1:$R$11,RANDBETWEEN(1,COUNTA($R$1:$R$11)))</f>
        <v>newyork</v>
      </c>
      <c r="C2" t="str">
        <f ca="1">INDEX($R$1:$R$11,RANDBETWEEN(1,COUNTA($R$1:$R$11)))</f>
        <v>amsterdam</v>
      </c>
      <c r="D2" s="1">
        <f ca="1">H2</f>
        <v>0.75522879013555955</v>
      </c>
      <c r="E2" s="1">
        <f ca="1">I2</f>
        <v>0.18327775515356381</v>
      </c>
      <c r="F2" t="str">
        <f ca="1">INDEX($S$1:$S$3,RANDBETWEEN(1,COUNTA($S$1:$S$3)))&amp;","&amp;INDEX($S$4:$S$5,RANDBETWEEN(1,COUNTA($S$4:$S$5)))&amp;","&amp;INDEX($S$6:$S$7,RANDBETWEEN(1,COUNTA($S$6:$S$7)))</f>
        <v>tue,fri,sat</v>
      </c>
      <c r="G2">
        <f ca="1">RANDBETWEEN(20,250)</f>
        <v>138</v>
      </c>
      <c r="H2">
        <f ca="1">RAND()</f>
        <v>0.75522879013555955</v>
      </c>
      <c r="I2">
        <f ca="1">RAND()</f>
        <v>0.18327775515356381</v>
      </c>
      <c r="J2">
        <f ca="1">IF(B2=C2,1,0)</f>
        <v>0</v>
      </c>
      <c r="L2">
        <f ca="1">SUM(J2:J301)</f>
        <v>21</v>
      </c>
      <c r="R2" t="s">
        <v>10</v>
      </c>
      <c r="S2" t="s">
        <v>11</v>
      </c>
      <c r="U2" t="str">
        <f>"flight(f"&amp;A2&amp;","</f>
        <v>flight(f1,</v>
      </c>
      <c r="V2" t="str">
        <f ca="1">B2&amp;","</f>
        <v>newyork,</v>
      </c>
      <c r="W2" t="str">
        <f ca="1">C2&amp;")."</f>
        <v>amsterdam).</v>
      </c>
      <c r="Y2" t="str">
        <f>"flightDay(f"&amp;A2&amp;","</f>
        <v>flightDay(f1,</v>
      </c>
      <c r="Z2" t="str">
        <f ca="1">"["&amp;F2&amp;"])."</f>
        <v>[tue,fri,sat]).</v>
      </c>
      <c r="AB2" t="str">
        <f>"flightTime(f"&amp;A2&amp;",h_m("</f>
        <v>flightTime(f1,h_m(</v>
      </c>
      <c r="AC2" s="1" t="str">
        <f ca="1">TEXT(D2,"чч,мм")&amp;"),h_m("</f>
        <v>18,07),h_m(</v>
      </c>
      <c r="AD2" t="str">
        <f ca="1">TEXT(E2,"чч,мм")&amp;"))."</f>
        <v>04,23)).</v>
      </c>
      <c r="AF2" t="str">
        <f>"flightCost(f"&amp;A2&amp;","</f>
        <v>flightCost(f1,</v>
      </c>
      <c r="AG2" t="str">
        <f ca="1">G2&amp;")."</f>
        <v>138).</v>
      </c>
    </row>
    <row r="3" spans="1:33" x14ac:dyDescent="0.25">
      <c r="A3">
        <f ca="1">SUM(OFFSET(A3,-1,),1)</f>
        <v>2</v>
      </c>
      <c r="B3" t="str">
        <f ca="1">INDEX($R$1:$R$11,RANDBETWEEN(1,COUNTA($R$1:$R$11)))</f>
        <v>paris</v>
      </c>
      <c r="C3" t="str">
        <f ca="1">INDEX($R$1:$R$11,RANDBETWEEN(1,COUNTA($R$1:$R$11)))</f>
        <v>moscow</v>
      </c>
      <c r="D3" s="1">
        <f ca="1">H3</f>
        <v>0.60717153468724128</v>
      </c>
      <c r="E3" s="1">
        <f ca="1">I3</f>
        <v>0.79964346475629</v>
      </c>
      <c r="F3" t="str">
        <f t="shared" ref="F3:F66" ca="1" si="0">INDEX($S$1:$S$3,RANDBETWEEN(1,COUNTA($S$1:$S$3)))&amp;","&amp;INDEX($S$4:$S$5,RANDBETWEEN(1,COUNTA($S$4:$S$5)))&amp;","&amp;INDEX($S$6:$S$7,RANDBETWEEN(1,COUNTA($S$6:$S$7)))</f>
        <v>mon,fri,sun</v>
      </c>
      <c r="G3">
        <f ca="1">RANDBETWEEN(20,250)</f>
        <v>177</v>
      </c>
      <c r="H3">
        <f ca="1">RAND()</f>
        <v>0.60717153468724128</v>
      </c>
      <c r="I3">
        <f ca="1">RAND()</f>
        <v>0.79964346475629</v>
      </c>
      <c r="J3">
        <f t="shared" ref="J3:J66" ca="1" si="1">IF(B3=C3,1,0)</f>
        <v>0</v>
      </c>
      <c r="R3" t="s">
        <v>13</v>
      </c>
      <c r="S3" t="s">
        <v>14</v>
      </c>
      <c r="U3" t="str">
        <f t="shared" ref="U3:U66" ca="1" si="2">"flight(f"&amp;A3&amp;","</f>
        <v>flight(f2,</v>
      </c>
      <c r="V3" t="str">
        <f t="shared" ref="V3:V66" ca="1" si="3">B3&amp;","</f>
        <v>paris,</v>
      </c>
      <c r="W3" t="str">
        <f t="shared" ref="W3:W66" ca="1" si="4">C3&amp;")."</f>
        <v>moscow).</v>
      </c>
      <c r="Y3" t="str">
        <f t="shared" ref="Y3:Y66" ca="1" si="5">"flightDay(f"&amp;A3&amp;","</f>
        <v>flightDay(f2,</v>
      </c>
      <c r="Z3" t="str">
        <f t="shared" ref="Z3:Z66" ca="1" si="6">"["&amp;F3&amp;"])."</f>
        <v>[mon,fri,sun]).</v>
      </c>
      <c r="AB3" t="str">
        <f t="shared" ref="AB3:AB66" ca="1" si="7">"flightTime(f"&amp;A3&amp;",h_m("</f>
        <v>flightTime(f2,h_m(</v>
      </c>
      <c r="AC3" s="1" t="str">
        <f t="shared" ref="AC3:AC66" ca="1" si="8">TEXT(D3,"чч,мм")&amp;"),h_m("</f>
        <v>14,34),h_m(</v>
      </c>
      <c r="AD3" t="str">
        <f t="shared" ref="AD3:AD66" ca="1" si="9">TEXT(E3,"чч,мм")&amp;"))."</f>
        <v>19,11)).</v>
      </c>
      <c r="AF3" t="str">
        <f t="shared" ref="AF3:AF66" ca="1" si="10">"flightCost(f"&amp;A3&amp;","</f>
        <v>flightCost(f2,</v>
      </c>
      <c r="AG3" t="str">
        <f t="shared" ref="AG3:AG66" ca="1" si="11">G3&amp;")."</f>
        <v>177).</v>
      </c>
    </row>
    <row r="4" spans="1:33" x14ac:dyDescent="0.25">
      <c r="A4">
        <f t="shared" ref="A4:A67" ca="1" si="12">SUM(OFFSET(A4,-1,),1)</f>
        <v>3</v>
      </c>
      <c r="B4" t="str">
        <f t="shared" ref="B4:C35" ca="1" si="13">INDEX($R$1:$R$11,RANDBETWEEN(1,COUNTA($R$1:$R$11)))</f>
        <v>paris</v>
      </c>
      <c r="C4" t="str">
        <f t="shared" ca="1" si="13"/>
        <v>chicago</v>
      </c>
      <c r="D4" s="1">
        <f t="shared" ref="D4:D67" ca="1" si="14">H4</f>
        <v>0.88752033351660675</v>
      </c>
      <c r="E4" s="1">
        <f t="shared" ref="E4:E67" ca="1" si="15">I4</f>
        <v>0.58828585891251461</v>
      </c>
      <c r="F4" t="str">
        <f t="shared" ca="1" si="0"/>
        <v>wed,thu,sat</v>
      </c>
      <c r="G4">
        <f t="shared" ref="G4:G67" ca="1" si="16">RANDBETWEEN(20,250)</f>
        <v>204</v>
      </c>
      <c r="H4">
        <f t="shared" ref="H4:I35" ca="1" si="17">RAND()</f>
        <v>0.88752033351660675</v>
      </c>
      <c r="I4">
        <f t="shared" ca="1" si="17"/>
        <v>0.58828585891251461</v>
      </c>
      <c r="J4">
        <f t="shared" ca="1" si="1"/>
        <v>0</v>
      </c>
      <c r="N4" s="3"/>
      <c r="R4" t="s">
        <v>15</v>
      </c>
      <c r="S4" t="s">
        <v>16</v>
      </c>
      <c r="U4" t="str">
        <f t="shared" ca="1" si="2"/>
        <v>flight(f3,</v>
      </c>
      <c r="V4" t="str">
        <f t="shared" ca="1" si="3"/>
        <v>paris,</v>
      </c>
      <c r="W4" t="str">
        <f t="shared" ca="1" si="4"/>
        <v>chicago).</v>
      </c>
      <c r="Y4" t="str">
        <f t="shared" ca="1" si="5"/>
        <v>flightDay(f3,</v>
      </c>
      <c r="Z4" t="str">
        <f t="shared" ca="1" si="6"/>
        <v>[wed,thu,sat]).</v>
      </c>
      <c r="AB4" t="str">
        <f t="shared" ca="1" si="7"/>
        <v>flightTime(f3,h_m(</v>
      </c>
      <c r="AC4" s="1" t="str">
        <f t="shared" ca="1" si="8"/>
        <v>21,18),h_m(</v>
      </c>
      <c r="AD4" t="str">
        <f t="shared" ca="1" si="9"/>
        <v>14,07)).</v>
      </c>
      <c r="AF4" t="str">
        <f t="shared" ca="1" si="10"/>
        <v>flightCost(f3,</v>
      </c>
      <c r="AG4" t="str">
        <f t="shared" ca="1" si="11"/>
        <v>204).</v>
      </c>
    </row>
    <row r="5" spans="1:33" x14ac:dyDescent="0.25">
      <c r="A5">
        <f t="shared" ca="1" si="12"/>
        <v>4</v>
      </c>
      <c r="B5" t="str">
        <f t="shared" ca="1" si="13"/>
        <v>hongkong</v>
      </c>
      <c r="C5" t="str">
        <f t="shared" ca="1" si="13"/>
        <v>newyork</v>
      </c>
      <c r="D5" s="1">
        <f t="shared" ca="1" si="14"/>
        <v>0.59613089118939055</v>
      </c>
      <c r="E5" s="1">
        <f t="shared" ca="1" si="15"/>
        <v>0.4796555549134367</v>
      </c>
      <c r="F5" t="str">
        <f t="shared" ca="1" si="0"/>
        <v>tue,fri,sun</v>
      </c>
      <c r="G5">
        <f t="shared" ca="1" si="16"/>
        <v>96</v>
      </c>
      <c r="H5">
        <f t="shared" ca="1" si="17"/>
        <v>0.59613089118939055</v>
      </c>
      <c r="I5">
        <f t="shared" ca="1" si="17"/>
        <v>0.4796555549134367</v>
      </c>
      <c r="J5">
        <f t="shared" ca="1" si="1"/>
        <v>0</v>
      </c>
      <c r="O5" t="str">
        <f ca="1">INDEX(R1:R11,RANDBETWEEN(1,COUNTA(R1:R11)))</f>
        <v>moscow</v>
      </c>
      <c r="R5" t="s">
        <v>17</v>
      </c>
      <c r="S5" t="s">
        <v>18</v>
      </c>
      <c r="U5" t="str">
        <f t="shared" ca="1" si="2"/>
        <v>flight(f4,</v>
      </c>
      <c r="V5" t="str">
        <f t="shared" ca="1" si="3"/>
        <v>hongkong,</v>
      </c>
      <c r="W5" t="str">
        <f t="shared" ca="1" si="4"/>
        <v>newyork).</v>
      </c>
      <c r="Y5" t="str">
        <f t="shared" ca="1" si="5"/>
        <v>flightDay(f4,</v>
      </c>
      <c r="Z5" t="str">
        <f t="shared" ca="1" si="6"/>
        <v>[tue,fri,sun]).</v>
      </c>
      <c r="AB5" t="str">
        <f t="shared" ca="1" si="7"/>
        <v>flightTime(f4,h_m(</v>
      </c>
      <c r="AC5" s="1" t="str">
        <f t="shared" ca="1" si="8"/>
        <v>14,18),h_m(</v>
      </c>
      <c r="AD5" t="str">
        <f t="shared" ca="1" si="9"/>
        <v>11,30)).</v>
      </c>
      <c r="AF5" t="str">
        <f t="shared" ca="1" si="10"/>
        <v>flightCost(f4,</v>
      </c>
      <c r="AG5" t="str">
        <f t="shared" ca="1" si="11"/>
        <v>96).</v>
      </c>
    </row>
    <row r="6" spans="1:33" x14ac:dyDescent="0.25">
      <c r="A6">
        <f t="shared" ca="1" si="12"/>
        <v>5</v>
      </c>
      <c r="B6" t="str">
        <f t="shared" ca="1" si="13"/>
        <v>dublin</v>
      </c>
      <c r="C6" t="str">
        <f t="shared" ca="1" si="13"/>
        <v>london</v>
      </c>
      <c r="D6" s="1">
        <f t="shared" ca="1" si="14"/>
        <v>0.94393965233083776</v>
      </c>
      <c r="E6" s="1">
        <f t="shared" ca="1" si="15"/>
        <v>1.999084462165579E-2</v>
      </c>
      <c r="F6" t="str">
        <f t="shared" ca="1" si="0"/>
        <v>wed,thu,sat</v>
      </c>
      <c r="G6">
        <f t="shared" ca="1" si="16"/>
        <v>232</v>
      </c>
      <c r="H6">
        <f t="shared" ca="1" si="17"/>
        <v>0.94393965233083776</v>
      </c>
      <c r="I6">
        <f t="shared" ca="1" si="17"/>
        <v>1.999084462165579E-2</v>
      </c>
      <c r="J6">
        <f ca="1">IF(B6=C6,1,0)</f>
        <v>0</v>
      </c>
      <c r="R6" t="s">
        <v>19</v>
      </c>
      <c r="S6" t="s">
        <v>20</v>
      </c>
      <c r="U6" t="str">
        <f t="shared" ca="1" si="2"/>
        <v>flight(f5,</v>
      </c>
      <c r="V6" t="str">
        <f t="shared" ca="1" si="3"/>
        <v>dublin,</v>
      </c>
      <c r="W6" t="str">
        <f t="shared" ca="1" si="4"/>
        <v>london).</v>
      </c>
      <c r="Y6" t="str">
        <f t="shared" ca="1" si="5"/>
        <v>flightDay(f5,</v>
      </c>
      <c r="Z6" t="str">
        <f t="shared" ca="1" si="6"/>
        <v>[wed,thu,sat]).</v>
      </c>
      <c r="AB6" t="str">
        <f t="shared" ca="1" si="7"/>
        <v>flightTime(f5,h_m(</v>
      </c>
      <c r="AC6" s="1" t="str">
        <f t="shared" ca="1" si="8"/>
        <v>22,39),h_m(</v>
      </c>
      <c r="AD6" t="str">
        <f t="shared" ca="1" si="9"/>
        <v>00,28)).</v>
      </c>
      <c r="AF6" t="str">
        <f t="shared" ca="1" si="10"/>
        <v>flightCost(f5,</v>
      </c>
      <c r="AG6" t="str">
        <f t="shared" ca="1" si="11"/>
        <v>232).</v>
      </c>
    </row>
    <row r="7" spans="1:33" x14ac:dyDescent="0.25">
      <c r="A7">
        <f t="shared" ca="1" si="12"/>
        <v>6</v>
      </c>
      <c r="B7" t="str">
        <f t="shared" ca="1" si="13"/>
        <v>amsterdam</v>
      </c>
      <c r="C7" t="str">
        <f t="shared" ca="1" si="13"/>
        <v>moscow</v>
      </c>
      <c r="D7" s="1">
        <f t="shared" ca="1" si="14"/>
        <v>0.41913368335756562</v>
      </c>
      <c r="E7" s="1">
        <f t="shared" ca="1" si="15"/>
        <v>0.31299393266326725</v>
      </c>
      <c r="F7" t="str">
        <f t="shared" ca="1" si="0"/>
        <v>mon,fri,sat</v>
      </c>
      <c r="G7">
        <f t="shared" ca="1" si="16"/>
        <v>238</v>
      </c>
      <c r="H7">
        <f t="shared" ca="1" si="17"/>
        <v>0.41913368335756562</v>
      </c>
      <c r="I7">
        <f t="shared" ca="1" si="17"/>
        <v>0.31299393266326725</v>
      </c>
      <c r="J7">
        <f t="shared" ca="1" si="1"/>
        <v>0</v>
      </c>
      <c r="N7" s="3"/>
      <c r="R7" t="s">
        <v>8</v>
      </c>
      <c r="S7" t="s">
        <v>21</v>
      </c>
      <c r="U7" t="str">
        <f t="shared" ca="1" si="2"/>
        <v>flight(f6,</v>
      </c>
      <c r="V7" t="str">
        <f t="shared" ca="1" si="3"/>
        <v>amsterdam,</v>
      </c>
      <c r="W7" t="str">
        <f t="shared" ca="1" si="4"/>
        <v>moscow).</v>
      </c>
      <c r="Y7" t="str">
        <f t="shared" ca="1" si="5"/>
        <v>flightDay(f6,</v>
      </c>
      <c r="Z7" t="str">
        <f t="shared" ca="1" si="6"/>
        <v>[mon,fri,sat]).</v>
      </c>
      <c r="AB7" t="str">
        <f t="shared" ca="1" si="7"/>
        <v>flightTime(f6,h_m(</v>
      </c>
      <c r="AC7" s="1" t="str">
        <f t="shared" ca="1" si="8"/>
        <v>10,03),h_m(</v>
      </c>
      <c r="AD7" t="str">
        <f t="shared" ca="1" si="9"/>
        <v>07,30)).</v>
      </c>
      <c r="AF7" t="str">
        <f t="shared" ca="1" si="10"/>
        <v>flightCost(f6,</v>
      </c>
      <c r="AG7" t="str">
        <f t="shared" ca="1" si="11"/>
        <v>238).</v>
      </c>
    </row>
    <row r="8" spans="1:33" x14ac:dyDescent="0.25">
      <c r="A8">
        <f t="shared" ca="1" si="12"/>
        <v>7</v>
      </c>
      <c r="B8" t="str">
        <f t="shared" ca="1" si="13"/>
        <v>amsterdam</v>
      </c>
      <c r="C8" t="str">
        <f t="shared" ca="1" si="13"/>
        <v>paris</v>
      </c>
      <c r="D8" s="1">
        <f t="shared" ca="1" si="14"/>
        <v>7.2400544629881769E-2</v>
      </c>
      <c r="E8" s="1">
        <f t="shared" ca="1" si="15"/>
        <v>2.3840318361038504E-2</v>
      </c>
      <c r="F8" t="str">
        <f t="shared" ca="1" si="0"/>
        <v>mon,fri,sat</v>
      </c>
      <c r="G8">
        <f t="shared" ca="1" si="16"/>
        <v>97</v>
      </c>
      <c r="H8">
        <f t="shared" ca="1" si="17"/>
        <v>7.2400544629881769E-2</v>
      </c>
      <c r="I8">
        <f t="shared" ca="1" si="17"/>
        <v>2.3840318361038504E-2</v>
      </c>
      <c r="J8">
        <f t="shared" ca="1" si="1"/>
        <v>0</v>
      </c>
      <c r="R8" t="s">
        <v>9</v>
      </c>
      <c r="U8" t="str">
        <f t="shared" ca="1" si="2"/>
        <v>flight(f7,</v>
      </c>
      <c r="V8" t="str">
        <f t="shared" ca="1" si="3"/>
        <v>amsterdam,</v>
      </c>
      <c r="W8" t="str">
        <f t="shared" ca="1" si="4"/>
        <v>paris).</v>
      </c>
      <c r="Y8" t="str">
        <f t="shared" ca="1" si="5"/>
        <v>flightDay(f7,</v>
      </c>
      <c r="Z8" t="str">
        <f t="shared" ca="1" si="6"/>
        <v>[mon,fri,sat]).</v>
      </c>
      <c r="AB8" t="str">
        <f t="shared" ca="1" si="7"/>
        <v>flightTime(f7,h_m(</v>
      </c>
      <c r="AC8" s="1" t="str">
        <f t="shared" ca="1" si="8"/>
        <v>01,44),h_m(</v>
      </c>
      <c r="AD8" t="str">
        <f t="shared" ca="1" si="9"/>
        <v>00,34)).</v>
      </c>
      <c r="AF8" t="str">
        <f t="shared" ca="1" si="10"/>
        <v>flightCost(f7,</v>
      </c>
      <c r="AG8" t="str">
        <f t="shared" ca="1" si="11"/>
        <v>97).</v>
      </c>
    </row>
    <row r="9" spans="1:33" x14ac:dyDescent="0.25">
      <c r="A9">
        <f t="shared" ca="1" si="12"/>
        <v>8</v>
      </c>
      <c r="B9" t="str">
        <f t="shared" ca="1" si="13"/>
        <v>rome</v>
      </c>
      <c r="C9" t="str">
        <f t="shared" ca="1" si="13"/>
        <v>cork</v>
      </c>
      <c r="D9" s="1">
        <f t="shared" ca="1" si="14"/>
        <v>6.003509154201403E-2</v>
      </c>
      <c r="E9" s="1">
        <f t="shared" ca="1" si="15"/>
        <v>0.77674053937074194</v>
      </c>
      <c r="F9" t="str">
        <f t="shared" ca="1" si="0"/>
        <v>wed,fri,sun</v>
      </c>
      <c r="G9">
        <f t="shared" ca="1" si="16"/>
        <v>202</v>
      </c>
      <c r="H9">
        <f t="shared" ca="1" si="17"/>
        <v>6.003509154201403E-2</v>
      </c>
      <c r="I9">
        <f t="shared" ca="1" si="17"/>
        <v>0.77674053937074194</v>
      </c>
      <c r="J9">
        <f t="shared" ca="1" si="1"/>
        <v>0</v>
      </c>
      <c r="R9" t="s">
        <v>12</v>
      </c>
      <c r="U9" t="str">
        <f t="shared" ca="1" si="2"/>
        <v>flight(f8,</v>
      </c>
      <c r="V9" t="str">
        <f t="shared" ca="1" si="3"/>
        <v>rome,</v>
      </c>
      <c r="W9" t="str">
        <f t="shared" ca="1" si="4"/>
        <v>cork).</v>
      </c>
      <c r="Y9" t="str">
        <f t="shared" ca="1" si="5"/>
        <v>flightDay(f8,</v>
      </c>
      <c r="Z9" t="str">
        <f t="shared" ca="1" si="6"/>
        <v>[wed,fri,sun]).</v>
      </c>
      <c r="AB9" t="str">
        <f t="shared" ca="1" si="7"/>
        <v>flightTime(f8,h_m(</v>
      </c>
      <c r="AC9" s="1" t="str">
        <f t="shared" ca="1" si="8"/>
        <v>01,26),h_m(</v>
      </c>
      <c r="AD9" t="str">
        <f t="shared" ca="1" si="9"/>
        <v>18,38)).</v>
      </c>
      <c r="AF9" t="str">
        <f t="shared" ca="1" si="10"/>
        <v>flightCost(f8,</v>
      </c>
      <c r="AG9" t="str">
        <f t="shared" ca="1" si="11"/>
        <v>202).</v>
      </c>
    </row>
    <row r="10" spans="1:33" x14ac:dyDescent="0.25">
      <c r="A10">
        <f t="shared" ca="1" si="12"/>
        <v>9</v>
      </c>
      <c r="B10" t="str">
        <f t="shared" ca="1" si="13"/>
        <v>moscow</v>
      </c>
      <c r="C10" t="str">
        <f t="shared" ca="1" si="13"/>
        <v>rome</v>
      </c>
      <c r="D10" s="1">
        <f t="shared" ca="1" si="14"/>
        <v>0.32221830221954773</v>
      </c>
      <c r="E10" s="1">
        <f t="shared" ca="1" si="15"/>
        <v>0.59956079273558049</v>
      </c>
      <c r="F10" t="str">
        <f t="shared" ca="1" si="0"/>
        <v>wed,thu,sun</v>
      </c>
      <c r="G10">
        <f t="shared" ca="1" si="16"/>
        <v>115</v>
      </c>
      <c r="H10">
        <f t="shared" ca="1" si="17"/>
        <v>0.32221830221954773</v>
      </c>
      <c r="I10">
        <f t="shared" ca="1" si="17"/>
        <v>0.59956079273558049</v>
      </c>
      <c r="J10">
        <f t="shared" ca="1" si="1"/>
        <v>0</v>
      </c>
      <c r="R10" t="s">
        <v>22</v>
      </c>
      <c r="U10" t="str">
        <f t="shared" ca="1" si="2"/>
        <v>flight(f9,</v>
      </c>
      <c r="V10" t="str">
        <f t="shared" ca="1" si="3"/>
        <v>moscow,</v>
      </c>
      <c r="W10" t="str">
        <f t="shared" ca="1" si="4"/>
        <v>rome).</v>
      </c>
      <c r="Y10" t="str">
        <f t="shared" ca="1" si="5"/>
        <v>flightDay(f9,</v>
      </c>
      <c r="Z10" t="str">
        <f t="shared" ca="1" si="6"/>
        <v>[wed,thu,sun]).</v>
      </c>
      <c r="AB10" t="str">
        <f t="shared" ca="1" si="7"/>
        <v>flightTime(f9,h_m(</v>
      </c>
      <c r="AC10" s="1" t="str">
        <f t="shared" ca="1" si="8"/>
        <v>07,44),h_m(</v>
      </c>
      <c r="AD10" t="str">
        <f t="shared" ca="1" si="9"/>
        <v>14,23)).</v>
      </c>
      <c r="AF10" t="str">
        <f t="shared" ca="1" si="10"/>
        <v>flightCost(f9,</v>
      </c>
      <c r="AG10" t="str">
        <f t="shared" ca="1" si="11"/>
        <v>115).</v>
      </c>
    </row>
    <row r="11" spans="1:33" x14ac:dyDescent="0.25">
      <c r="A11">
        <f t="shared" ca="1" si="12"/>
        <v>10</v>
      </c>
      <c r="B11" t="str">
        <f t="shared" ca="1" si="13"/>
        <v>rome</v>
      </c>
      <c r="C11" t="str">
        <f t="shared" ca="1" si="13"/>
        <v>chicago</v>
      </c>
      <c r="D11" s="1">
        <f t="shared" ca="1" si="14"/>
        <v>0.34701532814120162</v>
      </c>
      <c r="E11" s="1">
        <f t="shared" ca="1" si="15"/>
        <v>0.37636819330921645</v>
      </c>
      <c r="F11" t="str">
        <f t="shared" ca="1" si="0"/>
        <v>tue,fri,sun</v>
      </c>
      <c r="G11">
        <f t="shared" ca="1" si="16"/>
        <v>209</v>
      </c>
      <c r="H11">
        <f t="shared" ca="1" si="17"/>
        <v>0.34701532814120162</v>
      </c>
      <c r="I11">
        <f t="shared" ca="1" si="17"/>
        <v>0.37636819330921645</v>
      </c>
      <c r="J11">
        <f t="shared" ca="1" si="1"/>
        <v>0</v>
      </c>
      <c r="R11" t="s">
        <v>23</v>
      </c>
      <c r="U11" t="str">
        <f t="shared" ca="1" si="2"/>
        <v>flight(f10,</v>
      </c>
      <c r="V11" t="str">
        <f t="shared" ca="1" si="3"/>
        <v>rome,</v>
      </c>
      <c r="W11" t="str">
        <f t="shared" ca="1" si="4"/>
        <v>chicago).</v>
      </c>
      <c r="Y11" t="str">
        <f t="shared" ca="1" si="5"/>
        <v>flightDay(f10,</v>
      </c>
      <c r="Z11" t="str">
        <f t="shared" ca="1" si="6"/>
        <v>[tue,fri,sun]).</v>
      </c>
      <c r="AB11" t="str">
        <f t="shared" ca="1" si="7"/>
        <v>flightTime(f10,h_m(</v>
      </c>
      <c r="AC11" s="1" t="str">
        <f t="shared" ca="1" si="8"/>
        <v>08,19),h_m(</v>
      </c>
      <c r="AD11" t="str">
        <f t="shared" ca="1" si="9"/>
        <v>09,01)).</v>
      </c>
      <c r="AF11" t="str">
        <f t="shared" ca="1" si="10"/>
        <v>flightCost(f10,</v>
      </c>
      <c r="AG11" t="str">
        <f t="shared" ca="1" si="11"/>
        <v>209).</v>
      </c>
    </row>
    <row r="12" spans="1:33" x14ac:dyDescent="0.25">
      <c r="A12">
        <f t="shared" ca="1" si="12"/>
        <v>11</v>
      </c>
      <c r="B12" t="str">
        <f t="shared" ca="1" si="13"/>
        <v>newyork</v>
      </c>
      <c r="C12" t="str">
        <f t="shared" ca="1" si="13"/>
        <v>moscow</v>
      </c>
      <c r="D12" s="1">
        <f t="shared" ca="1" si="14"/>
        <v>0.83253757068685086</v>
      </c>
      <c r="E12" s="1">
        <f t="shared" ca="1" si="15"/>
        <v>9.6461664907370848E-2</v>
      </c>
      <c r="F12" t="str">
        <f t="shared" ca="1" si="0"/>
        <v>wed,fri,sat</v>
      </c>
      <c r="G12">
        <f t="shared" ca="1" si="16"/>
        <v>51</v>
      </c>
      <c r="H12">
        <f t="shared" ca="1" si="17"/>
        <v>0.83253757068685086</v>
      </c>
      <c r="I12">
        <f t="shared" ca="1" si="17"/>
        <v>9.6461664907370848E-2</v>
      </c>
      <c r="J12">
        <f t="shared" ca="1" si="1"/>
        <v>0</v>
      </c>
      <c r="U12" t="str">
        <f t="shared" ca="1" si="2"/>
        <v>flight(f11,</v>
      </c>
      <c r="V12" t="str">
        <f t="shared" ca="1" si="3"/>
        <v>newyork,</v>
      </c>
      <c r="W12" t="str">
        <f t="shared" ca="1" si="4"/>
        <v>moscow).</v>
      </c>
      <c r="Y12" t="str">
        <f t="shared" ca="1" si="5"/>
        <v>flightDay(f11,</v>
      </c>
      <c r="Z12" t="str">
        <f t="shared" ca="1" si="6"/>
        <v>[wed,fri,sat]).</v>
      </c>
      <c r="AB12" t="str">
        <f t="shared" ca="1" si="7"/>
        <v>flightTime(f11,h_m(</v>
      </c>
      <c r="AC12" s="1" t="str">
        <f t="shared" ca="1" si="8"/>
        <v>19,58),h_m(</v>
      </c>
      <c r="AD12" t="str">
        <f t="shared" ca="1" si="9"/>
        <v>02,18)).</v>
      </c>
      <c r="AF12" t="str">
        <f t="shared" ca="1" si="10"/>
        <v>flightCost(f11,</v>
      </c>
      <c r="AG12" t="str">
        <f t="shared" ca="1" si="11"/>
        <v>51).</v>
      </c>
    </row>
    <row r="13" spans="1:33" x14ac:dyDescent="0.25">
      <c r="A13">
        <f t="shared" ca="1" si="12"/>
        <v>12</v>
      </c>
      <c r="B13" t="str">
        <f t="shared" ca="1" si="13"/>
        <v>cork</v>
      </c>
      <c r="C13" t="str">
        <f t="shared" ca="1" si="13"/>
        <v>amsterdam</v>
      </c>
      <c r="D13" s="1">
        <f t="shared" ca="1" si="14"/>
        <v>0.86079111444147027</v>
      </c>
      <c r="E13" s="1">
        <f t="shared" ca="1" si="15"/>
        <v>0.53953127788515387</v>
      </c>
      <c r="F13" t="str">
        <f t="shared" ca="1" si="0"/>
        <v>tue,thu,sun</v>
      </c>
      <c r="G13">
        <f t="shared" ca="1" si="16"/>
        <v>105</v>
      </c>
      <c r="H13">
        <f t="shared" ca="1" si="17"/>
        <v>0.86079111444147027</v>
      </c>
      <c r="I13">
        <f t="shared" ca="1" si="17"/>
        <v>0.53953127788515387</v>
      </c>
      <c r="J13">
        <f t="shared" ca="1" si="1"/>
        <v>0</v>
      </c>
      <c r="U13" t="str">
        <f t="shared" ca="1" si="2"/>
        <v>flight(f12,</v>
      </c>
      <c r="V13" t="str">
        <f t="shared" ca="1" si="3"/>
        <v>cork,</v>
      </c>
      <c r="W13" t="str">
        <f t="shared" ca="1" si="4"/>
        <v>amsterdam).</v>
      </c>
      <c r="Y13" t="str">
        <f t="shared" ca="1" si="5"/>
        <v>flightDay(f12,</v>
      </c>
      <c r="Z13" t="str">
        <f t="shared" ca="1" si="6"/>
        <v>[tue,thu,sun]).</v>
      </c>
      <c r="AB13" t="str">
        <f t="shared" ca="1" si="7"/>
        <v>flightTime(f12,h_m(</v>
      </c>
      <c r="AC13" s="1" t="str">
        <f t="shared" ca="1" si="8"/>
        <v>20,39),h_m(</v>
      </c>
      <c r="AD13" t="str">
        <f t="shared" ca="1" si="9"/>
        <v>12,56)).</v>
      </c>
      <c r="AF13" t="str">
        <f t="shared" ca="1" si="10"/>
        <v>flightCost(f12,</v>
      </c>
      <c r="AG13" t="str">
        <f t="shared" ca="1" si="11"/>
        <v>105).</v>
      </c>
    </row>
    <row r="14" spans="1:33" x14ac:dyDescent="0.25">
      <c r="A14">
        <f t="shared" ca="1" si="12"/>
        <v>13</v>
      </c>
      <c r="B14" t="str">
        <f t="shared" ca="1" si="13"/>
        <v>newyork</v>
      </c>
      <c r="C14" t="str">
        <f t="shared" ca="1" si="13"/>
        <v>cork</v>
      </c>
      <c r="D14" s="1">
        <f t="shared" ca="1" si="14"/>
        <v>0.91901942962452532</v>
      </c>
      <c r="E14" s="1">
        <f t="shared" ca="1" si="15"/>
        <v>0.92306613746769861</v>
      </c>
      <c r="F14" t="str">
        <f t="shared" ca="1" si="0"/>
        <v>tue,fri,sat</v>
      </c>
      <c r="G14">
        <f t="shared" ca="1" si="16"/>
        <v>238</v>
      </c>
      <c r="H14">
        <f t="shared" ca="1" si="17"/>
        <v>0.91901942962452532</v>
      </c>
      <c r="I14">
        <f t="shared" ca="1" si="17"/>
        <v>0.92306613746769861</v>
      </c>
      <c r="J14">
        <f t="shared" ca="1" si="1"/>
        <v>0</v>
      </c>
      <c r="U14" t="str">
        <f t="shared" ca="1" si="2"/>
        <v>flight(f13,</v>
      </c>
      <c r="V14" t="str">
        <f t="shared" ca="1" si="3"/>
        <v>newyork,</v>
      </c>
      <c r="W14" t="str">
        <f t="shared" ca="1" si="4"/>
        <v>cork).</v>
      </c>
      <c r="Y14" t="str">
        <f t="shared" ca="1" si="5"/>
        <v>flightDay(f13,</v>
      </c>
      <c r="Z14" t="str">
        <f t="shared" ca="1" si="6"/>
        <v>[tue,fri,sat]).</v>
      </c>
      <c r="AB14" t="str">
        <f t="shared" ca="1" si="7"/>
        <v>flightTime(f13,h_m(</v>
      </c>
      <c r="AC14" s="1" t="str">
        <f t="shared" ca="1" si="8"/>
        <v>22,03),h_m(</v>
      </c>
      <c r="AD14" t="str">
        <f t="shared" ca="1" si="9"/>
        <v>22,09)).</v>
      </c>
      <c r="AF14" t="str">
        <f t="shared" ca="1" si="10"/>
        <v>flightCost(f13,</v>
      </c>
      <c r="AG14" t="str">
        <f t="shared" ca="1" si="11"/>
        <v>238).</v>
      </c>
    </row>
    <row r="15" spans="1:33" x14ac:dyDescent="0.25">
      <c r="A15">
        <f t="shared" ca="1" si="12"/>
        <v>14</v>
      </c>
      <c r="B15" t="str">
        <f t="shared" ca="1" si="13"/>
        <v>berlin</v>
      </c>
      <c r="C15" t="str">
        <f t="shared" ca="1" si="13"/>
        <v>hongkong</v>
      </c>
      <c r="D15" s="1">
        <f t="shared" ca="1" si="14"/>
        <v>0.45082567286391262</v>
      </c>
      <c r="E15" s="1">
        <f t="shared" ca="1" si="15"/>
        <v>0.25529981860576867</v>
      </c>
      <c r="F15" t="str">
        <f t="shared" ca="1" si="0"/>
        <v>mon,fri,sun</v>
      </c>
      <c r="G15">
        <f t="shared" ca="1" si="16"/>
        <v>201</v>
      </c>
      <c r="H15">
        <f t="shared" ca="1" si="17"/>
        <v>0.45082567286391262</v>
      </c>
      <c r="I15">
        <f t="shared" ca="1" si="17"/>
        <v>0.25529981860576867</v>
      </c>
      <c r="J15">
        <f t="shared" ca="1" si="1"/>
        <v>0</v>
      </c>
      <c r="U15" t="str">
        <f t="shared" ca="1" si="2"/>
        <v>flight(f14,</v>
      </c>
      <c r="V15" t="str">
        <f t="shared" ca="1" si="3"/>
        <v>berlin,</v>
      </c>
      <c r="W15" t="str">
        <f t="shared" ca="1" si="4"/>
        <v>hongkong).</v>
      </c>
      <c r="Y15" t="str">
        <f t="shared" ca="1" si="5"/>
        <v>flightDay(f14,</v>
      </c>
      <c r="Z15" t="str">
        <f t="shared" ca="1" si="6"/>
        <v>[mon,fri,sun]).</v>
      </c>
      <c r="AB15" t="str">
        <f t="shared" ca="1" si="7"/>
        <v>flightTime(f14,h_m(</v>
      </c>
      <c r="AC15" s="1" t="str">
        <f t="shared" ca="1" si="8"/>
        <v>10,49),h_m(</v>
      </c>
      <c r="AD15" t="str">
        <f t="shared" ca="1" si="9"/>
        <v>06,07)).</v>
      </c>
      <c r="AF15" t="str">
        <f t="shared" ca="1" si="10"/>
        <v>flightCost(f14,</v>
      </c>
      <c r="AG15" t="str">
        <f t="shared" ca="1" si="11"/>
        <v>201).</v>
      </c>
    </row>
    <row r="16" spans="1:33" x14ac:dyDescent="0.25">
      <c r="A16">
        <f t="shared" ca="1" si="12"/>
        <v>15</v>
      </c>
      <c r="B16" t="str">
        <f t="shared" ca="1" si="13"/>
        <v>dublin</v>
      </c>
      <c r="C16" t="str">
        <f t="shared" ca="1" si="13"/>
        <v>moscow</v>
      </c>
      <c r="D16" s="1">
        <f t="shared" ca="1" si="14"/>
        <v>0.63983235173795527</v>
      </c>
      <c r="E16" s="1">
        <f t="shared" ca="1" si="15"/>
        <v>0.66545809139388157</v>
      </c>
      <c r="F16" t="str">
        <f t="shared" ca="1" si="0"/>
        <v>wed,thu,sat</v>
      </c>
      <c r="G16">
        <f t="shared" ca="1" si="16"/>
        <v>206</v>
      </c>
      <c r="H16">
        <f t="shared" ca="1" si="17"/>
        <v>0.63983235173795527</v>
      </c>
      <c r="I16">
        <f t="shared" ca="1" si="17"/>
        <v>0.66545809139388157</v>
      </c>
      <c r="J16">
        <f t="shared" ca="1" si="1"/>
        <v>0</v>
      </c>
      <c r="U16" t="str">
        <f t="shared" ca="1" si="2"/>
        <v>flight(f15,</v>
      </c>
      <c r="V16" t="str">
        <f t="shared" ca="1" si="3"/>
        <v>dublin,</v>
      </c>
      <c r="W16" t="str">
        <f t="shared" ca="1" si="4"/>
        <v>moscow).</v>
      </c>
      <c r="Y16" t="str">
        <f t="shared" ca="1" si="5"/>
        <v>flightDay(f15,</v>
      </c>
      <c r="Z16" t="str">
        <f t="shared" ca="1" si="6"/>
        <v>[wed,thu,sat]).</v>
      </c>
      <c r="AB16" t="str">
        <f t="shared" ca="1" si="7"/>
        <v>flightTime(f15,h_m(</v>
      </c>
      <c r="AC16" s="1" t="str">
        <f t="shared" ca="1" si="8"/>
        <v>15,21),h_m(</v>
      </c>
      <c r="AD16" t="str">
        <f t="shared" ca="1" si="9"/>
        <v>15,58)).</v>
      </c>
      <c r="AF16" t="str">
        <f t="shared" ca="1" si="10"/>
        <v>flightCost(f15,</v>
      </c>
      <c r="AG16" t="str">
        <f t="shared" ca="1" si="11"/>
        <v>206).</v>
      </c>
    </row>
    <row r="17" spans="1:33" x14ac:dyDescent="0.25">
      <c r="A17">
        <f t="shared" ca="1" si="12"/>
        <v>16</v>
      </c>
      <c r="B17" t="str">
        <f t="shared" ca="1" si="13"/>
        <v>chicago</v>
      </c>
      <c r="C17" t="str">
        <f t="shared" ca="1" si="13"/>
        <v>dublin</v>
      </c>
      <c r="D17" s="1">
        <f t="shared" ca="1" si="14"/>
        <v>0.63098431990223647</v>
      </c>
      <c r="E17" s="1">
        <f t="shared" ca="1" si="15"/>
        <v>0.76387103314986926</v>
      </c>
      <c r="F17" t="str">
        <f t="shared" ca="1" si="0"/>
        <v>wed,fri,sun</v>
      </c>
      <c r="G17">
        <f t="shared" ca="1" si="16"/>
        <v>55</v>
      </c>
      <c r="H17">
        <f t="shared" ca="1" si="17"/>
        <v>0.63098431990223647</v>
      </c>
      <c r="I17">
        <f t="shared" ca="1" si="17"/>
        <v>0.76387103314986926</v>
      </c>
      <c r="J17">
        <f t="shared" ca="1" si="1"/>
        <v>0</v>
      </c>
      <c r="R17" t="s">
        <v>21</v>
      </c>
      <c r="U17" t="str">
        <f t="shared" ca="1" si="2"/>
        <v>flight(f16,</v>
      </c>
      <c r="V17" t="str">
        <f t="shared" ca="1" si="3"/>
        <v>chicago,</v>
      </c>
      <c r="W17" t="str">
        <f t="shared" ca="1" si="4"/>
        <v>dublin).</v>
      </c>
      <c r="Y17" t="str">
        <f t="shared" ca="1" si="5"/>
        <v>flightDay(f16,</v>
      </c>
      <c r="Z17" t="str">
        <f t="shared" ca="1" si="6"/>
        <v>[wed,fri,sun]).</v>
      </c>
      <c r="AB17" t="str">
        <f t="shared" ca="1" si="7"/>
        <v>flightTime(f16,h_m(</v>
      </c>
      <c r="AC17" s="1" t="str">
        <f t="shared" ca="1" si="8"/>
        <v>15,08),h_m(</v>
      </c>
      <c r="AD17" t="str">
        <f t="shared" ca="1" si="9"/>
        <v>18,19)).</v>
      </c>
      <c r="AF17" t="str">
        <f t="shared" ca="1" si="10"/>
        <v>flightCost(f16,</v>
      </c>
      <c r="AG17" t="str">
        <f t="shared" ca="1" si="11"/>
        <v>55).</v>
      </c>
    </row>
    <row r="18" spans="1:33" x14ac:dyDescent="0.25">
      <c r="A18">
        <f t="shared" ca="1" si="12"/>
        <v>17</v>
      </c>
      <c r="B18" t="str">
        <f t="shared" ca="1" si="13"/>
        <v>paris</v>
      </c>
      <c r="C18" t="str">
        <f t="shared" ca="1" si="13"/>
        <v>moscow</v>
      </c>
      <c r="D18" s="1">
        <f t="shared" ca="1" si="14"/>
        <v>0.21596438049977285</v>
      </c>
      <c r="E18" s="1">
        <f t="shared" ca="1" si="15"/>
        <v>0.47834350939824988</v>
      </c>
      <c r="F18" t="str">
        <f t="shared" ca="1" si="0"/>
        <v>wed,fri,sat</v>
      </c>
      <c r="G18">
        <f t="shared" ca="1" si="16"/>
        <v>211</v>
      </c>
      <c r="H18">
        <f t="shared" ca="1" si="17"/>
        <v>0.21596438049977285</v>
      </c>
      <c r="I18">
        <f t="shared" ca="1" si="17"/>
        <v>0.47834350939824988</v>
      </c>
      <c r="J18">
        <f t="shared" ca="1" si="1"/>
        <v>0</v>
      </c>
      <c r="U18" t="str">
        <f t="shared" ca="1" si="2"/>
        <v>flight(f17,</v>
      </c>
      <c r="V18" t="str">
        <f t="shared" ca="1" si="3"/>
        <v>paris,</v>
      </c>
      <c r="W18" t="str">
        <f t="shared" ca="1" si="4"/>
        <v>moscow).</v>
      </c>
      <c r="Y18" t="str">
        <f t="shared" ca="1" si="5"/>
        <v>flightDay(f17,</v>
      </c>
      <c r="Z18" t="str">
        <f t="shared" ca="1" si="6"/>
        <v>[wed,fri,sat]).</v>
      </c>
      <c r="AB18" t="str">
        <f t="shared" ca="1" si="7"/>
        <v>flightTime(f17,h_m(</v>
      </c>
      <c r="AC18" s="1" t="str">
        <f t="shared" ca="1" si="8"/>
        <v>05,10),h_m(</v>
      </c>
      <c r="AD18" t="str">
        <f t="shared" ca="1" si="9"/>
        <v>11,28)).</v>
      </c>
      <c r="AF18" t="str">
        <f t="shared" ca="1" si="10"/>
        <v>flightCost(f17,</v>
      </c>
      <c r="AG18" t="str">
        <f t="shared" ca="1" si="11"/>
        <v>211).</v>
      </c>
    </row>
    <row r="19" spans="1:33" x14ac:dyDescent="0.25">
      <c r="A19">
        <f t="shared" ca="1" si="12"/>
        <v>18</v>
      </c>
      <c r="B19" t="str">
        <f t="shared" ca="1" si="13"/>
        <v>rome</v>
      </c>
      <c r="C19" t="str">
        <f t="shared" ca="1" si="13"/>
        <v>hongkong</v>
      </c>
      <c r="D19" s="1">
        <f t="shared" ca="1" si="14"/>
        <v>0.23750893094296088</v>
      </c>
      <c r="E19" s="1">
        <f t="shared" ca="1" si="15"/>
        <v>0.22594370164682687</v>
      </c>
      <c r="F19" t="str">
        <f t="shared" ca="1" si="0"/>
        <v>wed,thu,sun</v>
      </c>
      <c r="G19">
        <f t="shared" ca="1" si="16"/>
        <v>194</v>
      </c>
      <c r="H19">
        <f t="shared" ca="1" si="17"/>
        <v>0.23750893094296088</v>
      </c>
      <c r="I19">
        <f t="shared" ca="1" si="17"/>
        <v>0.22594370164682687</v>
      </c>
      <c r="J19">
        <f t="shared" ca="1" si="1"/>
        <v>0</v>
      </c>
      <c r="U19" t="str">
        <f t="shared" ca="1" si="2"/>
        <v>flight(f18,</v>
      </c>
      <c r="V19" t="str">
        <f t="shared" ca="1" si="3"/>
        <v>rome,</v>
      </c>
      <c r="W19" t="str">
        <f t="shared" ca="1" si="4"/>
        <v>hongkong).</v>
      </c>
      <c r="Y19" t="str">
        <f t="shared" ca="1" si="5"/>
        <v>flightDay(f18,</v>
      </c>
      <c r="Z19" t="str">
        <f t="shared" ca="1" si="6"/>
        <v>[wed,thu,sun]).</v>
      </c>
      <c r="AB19" t="str">
        <f t="shared" ca="1" si="7"/>
        <v>flightTime(f18,h_m(</v>
      </c>
      <c r="AC19" s="1" t="str">
        <f t="shared" ca="1" si="8"/>
        <v>05,42),h_m(</v>
      </c>
      <c r="AD19" t="str">
        <f t="shared" ca="1" si="9"/>
        <v>05,25)).</v>
      </c>
      <c r="AF19" t="str">
        <f t="shared" ca="1" si="10"/>
        <v>flightCost(f18,</v>
      </c>
      <c r="AG19" t="str">
        <f t="shared" ca="1" si="11"/>
        <v>194).</v>
      </c>
    </row>
    <row r="20" spans="1:33" x14ac:dyDescent="0.25">
      <c r="A20">
        <f t="shared" ca="1" si="12"/>
        <v>19</v>
      </c>
      <c r="B20" t="str">
        <f t="shared" ca="1" si="13"/>
        <v>rome</v>
      </c>
      <c r="C20" t="str">
        <f t="shared" ca="1" si="13"/>
        <v>dublin</v>
      </c>
      <c r="D20" s="1">
        <f t="shared" ca="1" si="14"/>
        <v>0.24816366909859622</v>
      </c>
      <c r="E20" s="1">
        <f t="shared" ca="1" si="15"/>
        <v>0.17590962414733924</v>
      </c>
      <c r="F20" t="str">
        <f t="shared" ca="1" si="0"/>
        <v>mon,fri,sun</v>
      </c>
      <c r="G20">
        <f t="shared" ca="1" si="16"/>
        <v>206</v>
      </c>
      <c r="H20">
        <f t="shared" ca="1" si="17"/>
        <v>0.24816366909859622</v>
      </c>
      <c r="I20">
        <f t="shared" ca="1" si="17"/>
        <v>0.17590962414733924</v>
      </c>
      <c r="J20">
        <f t="shared" ca="1" si="1"/>
        <v>0</v>
      </c>
      <c r="U20" t="str">
        <f t="shared" ca="1" si="2"/>
        <v>flight(f19,</v>
      </c>
      <c r="V20" t="str">
        <f t="shared" ca="1" si="3"/>
        <v>rome,</v>
      </c>
      <c r="W20" t="str">
        <f t="shared" ca="1" si="4"/>
        <v>dublin).</v>
      </c>
      <c r="Y20" t="str">
        <f t="shared" ca="1" si="5"/>
        <v>flightDay(f19,</v>
      </c>
      <c r="Z20" t="str">
        <f t="shared" ca="1" si="6"/>
        <v>[mon,fri,sun]).</v>
      </c>
      <c r="AB20" t="str">
        <f t="shared" ca="1" si="7"/>
        <v>flightTime(f19,h_m(</v>
      </c>
      <c r="AC20" s="1" t="str">
        <f t="shared" ca="1" si="8"/>
        <v>05,57),h_m(</v>
      </c>
      <c r="AD20" t="str">
        <f t="shared" ca="1" si="9"/>
        <v>04,13)).</v>
      </c>
      <c r="AF20" t="str">
        <f t="shared" ca="1" si="10"/>
        <v>flightCost(f19,</v>
      </c>
      <c r="AG20" t="str">
        <f t="shared" ca="1" si="11"/>
        <v>206).</v>
      </c>
    </row>
    <row r="21" spans="1:33" x14ac:dyDescent="0.25">
      <c r="A21">
        <f t="shared" ca="1" si="12"/>
        <v>20</v>
      </c>
      <c r="B21" t="str">
        <f t="shared" ca="1" si="13"/>
        <v>amsterdam</v>
      </c>
      <c r="C21" t="str">
        <f t="shared" ca="1" si="13"/>
        <v>newyork</v>
      </c>
      <c r="D21" s="1">
        <f t="shared" ca="1" si="14"/>
        <v>0.40989760376931872</v>
      </c>
      <c r="E21" s="1">
        <f t="shared" ca="1" si="15"/>
        <v>0.17002719859152815</v>
      </c>
      <c r="F21" t="str">
        <f t="shared" ca="1" si="0"/>
        <v>tue,thu,sat</v>
      </c>
      <c r="G21">
        <f t="shared" ca="1" si="16"/>
        <v>204</v>
      </c>
      <c r="H21">
        <f t="shared" ca="1" si="17"/>
        <v>0.40989760376931872</v>
      </c>
      <c r="I21">
        <f t="shared" ca="1" si="17"/>
        <v>0.17002719859152815</v>
      </c>
      <c r="J21">
        <f t="shared" ca="1" si="1"/>
        <v>0</v>
      </c>
      <c r="U21" t="str">
        <f t="shared" ca="1" si="2"/>
        <v>flight(f20,</v>
      </c>
      <c r="V21" t="str">
        <f t="shared" ca="1" si="3"/>
        <v>amsterdam,</v>
      </c>
      <c r="W21" t="str">
        <f t="shared" ca="1" si="4"/>
        <v>newyork).</v>
      </c>
      <c r="Y21" t="str">
        <f t="shared" ca="1" si="5"/>
        <v>flightDay(f20,</v>
      </c>
      <c r="Z21" t="str">
        <f t="shared" ca="1" si="6"/>
        <v>[tue,thu,sat]).</v>
      </c>
      <c r="AB21" t="str">
        <f t="shared" ca="1" si="7"/>
        <v>flightTime(f20,h_m(</v>
      </c>
      <c r="AC21" s="1" t="str">
        <f t="shared" ca="1" si="8"/>
        <v>09,50),h_m(</v>
      </c>
      <c r="AD21" t="str">
        <f t="shared" ca="1" si="9"/>
        <v>04,04)).</v>
      </c>
      <c r="AF21" t="str">
        <f t="shared" ca="1" si="10"/>
        <v>flightCost(f20,</v>
      </c>
      <c r="AG21" t="str">
        <f t="shared" ca="1" si="11"/>
        <v>204).</v>
      </c>
    </row>
    <row r="22" spans="1:33" x14ac:dyDescent="0.25">
      <c r="A22">
        <f t="shared" ca="1" si="12"/>
        <v>21</v>
      </c>
      <c r="B22" t="str">
        <f t="shared" ca="1" si="13"/>
        <v>hongkong</v>
      </c>
      <c r="C22" t="str">
        <f t="shared" ca="1" si="13"/>
        <v>rome</v>
      </c>
      <c r="D22" s="1">
        <f t="shared" ca="1" si="14"/>
        <v>0.65603258178392376</v>
      </c>
      <c r="E22" s="1">
        <f t="shared" ca="1" si="15"/>
        <v>0.10342815897230762</v>
      </c>
      <c r="F22" t="str">
        <f t="shared" ca="1" si="0"/>
        <v>wed,fri,sun</v>
      </c>
      <c r="G22">
        <f t="shared" ca="1" si="16"/>
        <v>150</v>
      </c>
      <c r="H22">
        <f t="shared" ca="1" si="17"/>
        <v>0.65603258178392376</v>
      </c>
      <c r="I22">
        <f t="shared" ca="1" si="17"/>
        <v>0.10342815897230762</v>
      </c>
      <c r="J22">
        <f t="shared" ca="1" si="1"/>
        <v>0</v>
      </c>
      <c r="U22" t="str">
        <f t="shared" ca="1" si="2"/>
        <v>flight(f21,</v>
      </c>
      <c r="V22" t="str">
        <f t="shared" ca="1" si="3"/>
        <v>hongkong,</v>
      </c>
      <c r="W22" t="str">
        <f t="shared" ca="1" si="4"/>
        <v>rome).</v>
      </c>
      <c r="Y22" t="str">
        <f t="shared" ca="1" si="5"/>
        <v>flightDay(f21,</v>
      </c>
      <c r="Z22" t="str">
        <f t="shared" ca="1" si="6"/>
        <v>[wed,fri,sun]).</v>
      </c>
      <c r="AB22" t="str">
        <f t="shared" ca="1" si="7"/>
        <v>flightTime(f21,h_m(</v>
      </c>
      <c r="AC22" s="1" t="str">
        <f t="shared" ca="1" si="8"/>
        <v>15,44),h_m(</v>
      </c>
      <c r="AD22" t="str">
        <f t="shared" ca="1" si="9"/>
        <v>02,28)).</v>
      </c>
      <c r="AF22" t="str">
        <f t="shared" ca="1" si="10"/>
        <v>flightCost(f21,</v>
      </c>
      <c r="AG22" t="str">
        <f t="shared" ca="1" si="11"/>
        <v>150).</v>
      </c>
    </row>
    <row r="23" spans="1:33" x14ac:dyDescent="0.25">
      <c r="A23">
        <f t="shared" ca="1" si="12"/>
        <v>22</v>
      </c>
      <c r="B23" t="str">
        <f t="shared" ca="1" si="13"/>
        <v>chicago</v>
      </c>
      <c r="C23" t="str">
        <f t="shared" ca="1" si="13"/>
        <v>hongkong</v>
      </c>
      <c r="D23" s="1">
        <f t="shared" ca="1" si="14"/>
        <v>0.43676942047710055</v>
      </c>
      <c r="E23" s="1">
        <f t="shared" ca="1" si="15"/>
        <v>0.14087343314666589</v>
      </c>
      <c r="F23" t="str">
        <f t="shared" ca="1" si="0"/>
        <v>mon,fri,sat</v>
      </c>
      <c r="G23">
        <f t="shared" ca="1" si="16"/>
        <v>106</v>
      </c>
      <c r="H23">
        <f t="shared" ca="1" si="17"/>
        <v>0.43676942047710055</v>
      </c>
      <c r="I23">
        <f t="shared" ca="1" si="17"/>
        <v>0.14087343314666589</v>
      </c>
      <c r="J23">
        <f t="shared" ca="1" si="1"/>
        <v>0</v>
      </c>
      <c r="U23" t="str">
        <f t="shared" ca="1" si="2"/>
        <v>flight(f22,</v>
      </c>
      <c r="V23" t="str">
        <f t="shared" ca="1" si="3"/>
        <v>chicago,</v>
      </c>
      <c r="W23" t="str">
        <f t="shared" ca="1" si="4"/>
        <v>hongkong).</v>
      </c>
      <c r="Y23" t="str">
        <f t="shared" ca="1" si="5"/>
        <v>flightDay(f22,</v>
      </c>
      <c r="Z23" t="str">
        <f t="shared" ca="1" si="6"/>
        <v>[mon,fri,sat]).</v>
      </c>
      <c r="AB23" t="str">
        <f t="shared" ca="1" si="7"/>
        <v>flightTime(f22,h_m(</v>
      </c>
      <c r="AC23" s="1" t="str">
        <f t="shared" ca="1" si="8"/>
        <v>10,28),h_m(</v>
      </c>
      <c r="AD23" t="str">
        <f t="shared" ca="1" si="9"/>
        <v>03,22)).</v>
      </c>
      <c r="AF23" t="str">
        <f t="shared" ca="1" si="10"/>
        <v>flightCost(f22,</v>
      </c>
      <c r="AG23" t="str">
        <f t="shared" ca="1" si="11"/>
        <v>106).</v>
      </c>
    </row>
    <row r="24" spans="1:33" x14ac:dyDescent="0.25">
      <c r="A24">
        <f t="shared" ca="1" si="12"/>
        <v>23</v>
      </c>
      <c r="B24" t="str">
        <f t="shared" ca="1" si="13"/>
        <v>dublin</v>
      </c>
      <c r="C24" t="str">
        <f t="shared" ca="1" si="13"/>
        <v>newyork</v>
      </c>
      <c r="D24" s="1">
        <f t="shared" ca="1" si="14"/>
        <v>9.8308217495576722E-2</v>
      </c>
      <c r="E24" s="1">
        <f t="shared" ca="1" si="15"/>
        <v>0.89965321259203157</v>
      </c>
      <c r="F24" t="str">
        <f t="shared" ca="1" si="0"/>
        <v>tue,thu,sat</v>
      </c>
      <c r="G24">
        <f t="shared" ca="1" si="16"/>
        <v>187</v>
      </c>
      <c r="H24">
        <f t="shared" ca="1" si="17"/>
        <v>9.8308217495576722E-2</v>
      </c>
      <c r="I24">
        <f t="shared" ca="1" si="17"/>
        <v>0.89965321259203157</v>
      </c>
      <c r="J24">
        <f t="shared" ca="1" si="1"/>
        <v>0</v>
      </c>
      <c r="U24" t="str">
        <f t="shared" ca="1" si="2"/>
        <v>flight(f23,</v>
      </c>
      <c r="V24" t="str">
        <f t="shared" ca="1" si="3"/>
        <v>dublin,</v>
      </c>
      <c r="W24" t="str">
        <f t="shared" ca="1" si="4"/>
        <v>newyork).</v>
      </c>
      <c r="Y24" t="str">
        <f t="shared" ca="1" si="5"/>
        <v>flightDay(f23,</v>
      </c>
      <c r="Z24" t="str">
        <f t="shared" ca="1" si="6"/>
        <v>[tue,thu,sat]).</v>
      </c>
      <c r="AB24" t="str">
        <f t="shared" ca="1" si="7"/>
        <v>flightTime(f23,h_m(</v>
      </c>
      <c r="AC24" s="1" t="str">
        <f t="shared" ca="1" si="8"/>
        <v>02,21),h_m(</v>
      </c>
      <c r="AD24" t="str">
        <f t="shared" ca="1" si="9"/>
        <v>21,35)).</v>
      </c>
      <c r="AF24" t="str">
        <f t="shared" ca="1" si="10"/>
        <v>flightCost(f23,</v>
      </c>
      <c r="AG24" t="str">
        <f t="shared" ca="1" si="11"/>
        <v>187).</v>
      </c>
    </row>
    <row r="25" spans="1:33" x14ac:dyDescent="0.25">
      <c r="A25">
        <f t="shared" ca="1" si="12"/>
        <v>24</v>
      </c>
      <c r="B25" t="str">
        <f t="shared" ca="1" si="13"/>
        <v>hongkong</v>
      </c>
      <c r="C25" t="str">
        <f t="shared" ca="1" si="13"/>
        <v>chicago</v>
      </c>
      <c r="D25" s="1">
        <f t="shared" ca="1" si="14"/>
        <v>0.3619337262836001</v>
      </c>
      <c r="E25" s="1">
        <f t="shared" ca="1" si="15"/>
        <v>0.93701997538070647</v>
      </c>
      <c r="F25" t="str">
        <f t="shared" ca="1" si="0"/>
        <v>mon,fri,sat</v>
      </c>
      <c r="G25">
        <f t="shared" ca="1" si="16"/>
        <v>183</v>
      </c>
      <c r="H25">
        <f t="shared" ca="1" si="17"/>
        <v>0.3619337262836001</v>
      </c>
      <c r="I25">
        <f t="shared" ca="1" si="17"/>
        <v>0.93701997538070647</v>
      </c>
      <c r="J25">
        <f t="shared" ca="1" si="1"/>
        <v>0</v>
      </c>
      <c r="U25" t="str">
        <f t="shared" ca="1" si="2"/>
        <v>flight(f24,</v>
      </c>
      <c r="V25" t="str">
        <f t="shared" ca="1" si="3"/>
        <v>hongkong,</v>
      </c>
      <c r="W25" t="str">
        <f t="shared" ca="1" si="4"/>
        <v>chicago).</v>
      </c>
      <c r="Y25" t="str">
        <f t="shared" ca="1" si="5"/>
        <v>flightDay(f24,</v>
      </c>
      <c r="Z25" t="str">
        <f t="shared" ca="1" si="6"/>
        <v>[mon,fri,sat]).</v>
      </c>
      <c r="AB25" t="str">
        <f t="shared" ca="1" si="7"/>
        <v>flightTime(f24,h_m(</v>
      </c>
      <c r="AC25" s="1" t="str">
        <f t="shared" ca="1" si="8"/>
        <v>08,41),h_m(</v>
      </c>
      <c r="AD25" t="str">
        <f t="shared" ca="1" si="9"/>
        <v>22,29)).</v>
      </c>
      <c r="AF25" t="str">
        <f t="shared" ca="1" si="10"/>
        <v>flightCost(f24,</v>
      </c>
      <c r="AG25" t="str">
        <f t="shared" ca="1" si="11"/>
        <v>183).</v>
      </c>
    </row>
    <row r="26" spans="1:33" x14ac:dyDescent="0.25">
      <c r="A26">
        <f t="shared" ca="1" si="12"/>
        <v>25</v>
      </c>
      <c r="B26" t="str">
        <f t="shared" ca="1" si="13"/>
        <v>hongkong</v>
      </c>
      <c r="C26" t="str">
        <f t="shared" ca="1" si="13"/>
        <v>berlin</v>
      </c>
      <c r="D26" s="1">
        <f t="shared" ca="1" si="14"/>
        <v>2.7151933723055022E-2</v>
      </c>
      <c r="E26" s="1">
        <f t="shared" ca="1" si="15"/>
        <v>0.74298504253196374</v>
      </c>
      <c r="F26" t="str">
        <f t="shared" ca="1" si="0"/>
        <v>wed,fri,sat</v>
      </c>
      <c r="G26">
        <f t="shared" ca="1" si="16"/>
        <v>20</v>
      </c>
      <c r="H26">
        <f t="shared" ca="1" si="17"/>
        <v>2.7151933723055022E-2</v>
      </c>
      <c r="I26">
        <f t="shared" ca="1" si="17"/>
        <v>0.74298504253196374</v>
      </c>
      <c r="J26">
        <f t="shared" ca="1" si="1"/>
        <v>0</v>
      </c>
      <c r="U26" t="str">
        <f t="shared" ca="1" si="2"/>
        <v>flight(f25,</v>
      </c>
      <c r="V26" t="str">
        <f t="shared" ca="1" si="3"/>
        <v>hongkong,</v>
      </c>
      <c r="W26" t="str">
        <f t="shared" ca="1" si="4"/>
        <v>berlin).</v>
      </c>
      <c r="Y26" t="str">
        <f t="shared" ca="1" si="5"/>
        <v>flightDay(f25,</v>
      </c>
      <c r="Z26" t="str">
        <f t="shared" ca="1" si="6"/>
        <v>[wed,fri,sat]).</v>
      </c>
      <c r="AB26" t="str">
        <f t="shared" ca="1" si="7"/>
        <v>flightTime(f25,h_m(</v>
      </c>
      <c r="AC26" s="1" t="str">
        <f t="shared" ca="1" si="8"/>
        <v>00,39),h_m(</v>
      </c>
      <c r="AD26" t="str">
        <f t="shared" ca="1" si="9"/>
        <v>17,49)).</v>
      </c>
      <c r="AF26" t="str">
        <f t="shared" ca="1" si="10"/>
        <v>flightCost(f25,</v>
      </c>
      <c r="AG26" t="str">
        <f t="shared" ca="1" si="11"/>
        <v>20).</v>
      </c>
    </row>
    <row r="27" spans="1:33" x14ac:dyDescent="0.25">
      <c r="A27">
        <f t="shared" ca="1" si="12"/>
        <v>26</v>
      </c>
      <c r="B27" t="str">
        <f t="shared" ca="1" si="13"/>
        <v>amsterdam</v>
      </c>
      <c r="C27" t="str">
        <f t="shared" ca="1" si="13"/>
        <v>rome</v>
      </c>
      <c r="D27" s="1">
        <f t="shared" ca="1" si="14"/>
        <v>9.0091109018320958E-2</v>
      </c>
      <c r="E27" s="1">
        <f t="shared" ca="1" si="15"/>
        <v>0.43196452771686267</v>
      </c>
      <c r="F27" t="str">
        <f t="shared" ca="1" si="0"/>
        <v>mon,thu,sun</v>
      </c>
      <c r="G27">
        <f t="shared" ca="1" si="16"/>
        <v>53</v>
      </c>
      <c r="H27">
        <f t="shared" ca="1" si="17"/>
        <v>9.0091109018320958E-2</v>
      </c>
      <c r="I27">
        <f t="shared" ca="1" si="17"/>
        <v>0.43196452771686267</v>
      </c>
      <c r="J27">
        <f t="shared" ca="1" si="1"/>
        <v>0</v>
      </c>
      <c r="U27" t="str">
        <f t="shared" ca="1" si="2"/>
        <v>flight(f26,</v>
      </c>
      <c r="V27" t="str">
        <f t="shared" ca="1" si="3"/>
        <v>amsterdam,</v>
      </c>
      <c r="W27" t="str">
        <f t="shared" ca="1" si="4"/>
        <v>rome).</v>
      </c>
      <c r="Y27" t="str">
        <f t="shared" ca="1" si="5"/>
        <v>flightDay(f26,</v>
      </c>
      <c r="Z27" t="str">
        <f t="shared" ca="1" si="6"/>
        <v>[mon,thu,sun]).</v>
      </c>
      <c r="AB27" t="str">
        <f t="shared" ca="1" si="7"/>
        <v>flightTime(f26,h_m(</v>
      </c>
      <c r="AC27" s="1" t="str">
        <f t="shared" ca="1" si="8"/>
        <v>02,09),h_m(</v>
      </c>
      <c r="AD27" t="str">
        <f t="shared" ca="1" si="9"/>
        <v>10,22)).</v>
      </c>
      <c r="AF27" t="str">
        <f t="shared" ca="1" si="10"/>
        <v>flightCost(f26,</v>
      </c>
      <c r="AG27" t="str">
        <f t="shared" ca="1" si="11"/>
        <v>53).</v>
      </c>
    </row>
    <row r="28" spans="1:33" x14ac:dyDescent="0.25">
      <c r="A28">
        <f t="shared" ca="1" si="12"/>
        <v>27</v>
      </c>
      <c r="B28" t="str">
        <f t="shared" ca="1" si="13"/>
        <v>cork</v>
      </c>
      <c r="C28" t="str">
        <f t="shared" ca="1" si="13"/>
        <v>chicago</v>
      </c>
      <c r="D28" s="1">
        <f t="shared" ca="1" si="14"/>
        <v>0.62291547857501084</v>
      </c>
      <c r="E28" s="1">
        <f t="shared" ca="1" si="15"/>
        <v>0.5893148927627132</v>
      </c>
      <c r="F28" t="str">
        <f t="shared" ca="1" si="0"/>
        <v>wed,thu,sun</v>
      </c>
      <c r="G28">
        <f t="shared" ca="1" si="16"/>
        <v>176</v>
      </c>
      <c r="H28">
        <f t="shared" ca="1" si="17"/>
        <v>0.62291547857501084</v>
      </c>
      <c r="I28">
        <f t="shared" ca="1" si="17"/>
        <v>0.5893148927627132</v>
      </c>
      <c r="J28">
        <f t="shared" ca="1" si="1"/>
        <v>0</v>
      </c>
      <c r="U28" t="str">
        <f t="shared" ca="1" si="2"/>
        <v>flight(f27,</v>
      </c>
      <c r="V28" t="str">
        <f t="shared" ca="1" si="3"/>
        <v>cork,</v>
      </c>
      <c r="W28" t="str">
        <f t="shared" ca="1" si="4"/>
        <v>chicago).</v>
      </c>
      <c r="Y28" t="str">
        <f t="shared" ca="1" si="5"/>
        <v>flightDay(f27,</v>
      </c>
      <c r="Z28" t="str">
        <f t="shared" ca="1" si="6"/>
        <v>[wed,thu,sun]).</v>
      </c>
      <c r="AB28" t="str">
        <f t="shared" ca="1" si="7"/>
        <v>flightTime(f27,h_m(</v>
      </c>
      <c r="AC28" s="1" t="str">
        <f t="shared" ca="1" si="8"/>
        <v>14,57),h_m(</v>
      </c>
      <c r="AD28" t="str">
        <f t="shared" ca="1" si="9"/>
        <v>14,08)).</v>
      </c>
      <c r="AF28" t="str">
        <f t="shared" ca="1" si="10"/>
        <v>flightCost(f27,</v>
      </c>
      <c r="AG28" t="str">
        <f t="shared" ca="1" si="11"/>
        <v>176).</v>
      </c>
    </row>
    <row r="29" spans="1:33" x14ac:dyDescent="0.25">
      <c r="A29">
        <f t="shared" ca="1" si="12"/>
        <v>28</v>
      </c>
      <c r="B29" t="str">
        <f t="shared" ca="1" si="13"/>
        <v>cork</v>
      </c>
      <c r="C29" t="str">
        <f t="shared" ca="1" si="13"/>
        <v>london</v>
      </c>
      <c r="D29" s="1">
        <f t="shared" ca="1" si="14"/>
        <v>0.39544619237072098</v>
      </c>
      <c r="E29" s="1">
        <f t="shared" ca="1" si="15"/>
        <v>0.72641891712407436</v>
      </c>
      <c r="F29" t="str">
        <f t="shared" ca="1" si="0"/>
        <v>mon,fri,sun</v>
      </c>
      <c r="G29">
        <f t="shared" ca="1" si="16"/>
        <v>48</v>
      </c>
      <c r="H29">
        <f t="shared" ca="1" si="17"/>
        <v>0.39544619237072098</v>
      </c>
      <c r="I29">
        <f t="shared" ca="1" si="17"/>
        <v>0.72641891712407436</v>
      </c>
      <c r="J29">
        <f t="shared" ca="1" si="1"/>
        <v>0</v>
      </c>
      <c r="U29" t="str">
        <f t="shared" ca="1" si="2"/>
        <v>flight(f28,</v>
      </c>
      <c r="V29" t="str">
        <f t="shared" ca="1" si="3"/>
        <v>cork,</v>
      </c>
      <c r="W29" t="str">
        <f t="shared" ca="1" si="4"/>
        <v>london).</v>
      </c>
      <c r="Y29" t="str">
        <f t="shared" ca="1" si="5"/>
        <v>flightDay(f28,</v>
      </c>
      <c r="Z29" t="str">
        <f t="shared" ca="1" si="6"/>
        <v>[mon,fri,sun]).</v>
      </c>
      <c r="AB29" t="str">
        <f t="shared" ca="1" si="7"/>
        <v>flightTime(f28,h_m(</v>
      </c>
      <c r="AC29" s="1" t="str">
        <f t="shared" ca="1" si="8"/>
        <v>09,29),h_m(</v>
      </c>
      <c r="AD29" t="str">
        <f t="shared" ca="1" si="9"/>
        <v>17,26)).</v>
      </c>
      <c r="AF29" t="str">
        <f t="shared" ca="1" si="10"/>
        <v>flightCost(f28,</v>
      </c>
      <c r="AG29" t="str">
        <f t="shared" ca="1" si="11"/>
        <v>48).</v>
      </c>
    </row>
    <row r="30" spans="1:33" x14ac:dyDescent="0.25">
      <c r="A30">
        <f t="shared" ca="1" si="12"/>
        <v>29</v>
      </c>
      <c r="B30" t="str">
        <f t="shared" ca="1" si="13"/>
        <v>cork</v>
      </c>
      <c r="C30" t="str">
        <f t="shared" ca="1" si="13"/>
        <v>berlin</v>
      </c>
      <c r="D30" s="1">
        <f t="shared" ca="1" si="14"/>
        <v>0.92197041500855748</v>
      </c>
      <c r="E30" s="1">
        <f t="shared" ca="1" si="15"/>
        <v>0.46862399623015161</v>
      </c>
      <c r="F30" t="str">
        <f t="shared" ca="1" si="0"/>
        <v>tue,fri,sat</v>
      </c>
      <c r="G30">
        <f t="shared" ca="1" si="16"/>
        <v>175</v>
      </c>
      <c r="H30">
        <f t="shared" ca="1" si="17"/>
        <v>0.92197041500855748</v>
      </c>
      <c r="I30">
        <f t="shared" ca="1" si="17"/>
        <v>0.46862399623015161</v>
      </c>
      <c r="J30">
        <f t="shared" ca="1" si="1"/>
        <v>0</v>
      </c>
      <c r="U30" t="str">
        <f t="shared" ca="1" si="2"/>
        <v>flight(f29,</v>
      </c>
      <c r="V30" t="str">
        <f t="shared" ca="1" si="3"/>
        <v>cork,</v>
      </c>
      <c r="W30" t="str">
        <f t="shared" ca="1" si="4"/>
        <v>berlin).</v>
      </c>
      <c r="Y30" t="str">
        <f t="shared" ca="1" si="5"/>
        <v>flightDay(f29,</v>
      </c>
      <c r="Z30" t="str">
        <f t="shared" ca="1" si="6"/>
        <v>[tue,fri,sat]).</v>
      </c>
      <c r="AB30" t="str">
        <f t="shared" ca="1" si="7"/>
        <v>flightTime(f29,h_m(</v>
      </c>
      <c r="AC30" s="1" t="str">
        <f t="shared" ca="1" si="8"/>
        <v>22,07),h_m(</v>
      </c>
      <c r="AD30" t="str">
        <f t="shared" ca="1" si="9"/>
        <v>11,14)).</v>
      </c>
      <c r="AF30" t="str">
        <f t="shared" ca="1" si="10"/>
        <v>flightCost(f29,</v>
      </c>
      <c r="AG30" t="str">
        <f t="shared" ca="1" si="11"/>
        <v>175).</v>
      </c>
    </row>
    <row r="31" spans="1:33" x14ac:dyDescent="0.25">
      <c r="A31">
        <f t="shared" ca="1" si="12"/>
        <v>30</v>
      </c>
      <c r="B31" t="str">
        <f t="shared" ca="1" si="13"/>
        <v>london</v>
      </c>
      <c r="C31" t="str">
        <f t="shared" ca="1" si="13"/>
        <v>paris</v>
      </c>
      <c r="D31" s="1">
        <f t="shared" ca="1" si="14"/>
        <v>0.47689020704269847</v>
      </c>
      <c r="E31" s="1">
        <f t="shared" ca="1" si="15"/>
        <v>0.90208453264668009</v>
      </c>
      <c r="F31" t="str">
        <f t="shared" ca="1" si="0"/>
        <v>tue,thu,sun</v>
      </c>
      <c r="G31">
        <f t="shared" ca="1" si="16"/>
        <v>148</v>
      </c>
      <c r="H31">
        <f t="shared" ca="1" si="17"/>
        <v>0.47689020704269847</v>
      </c>
      <c r="I31">
        <f t="shared" ca="1" si="17"/>
        <v>0.90208453264668009</v>
      </c>
      <c r="J31">
        <f t="shared" ca="1" si="1"/>
        <v>0</v>
      </c>
      <c r="U31" t="str">
        <f t="shared" ca="1" si="2"/>
        <v>flight(f30,</v>
      </c>
      <c r="V31" t="str">
        <f t="shared" ca="1" si="3"/>
        <v>london,</v>
      </c>
      <c r="W31" t="str">
        <f t="shared" ca="1" si="4"/>
        <v>paris).</v>
      </c>
      <c r="Y31" t="str">
        <f t="shared" ca="1" si="5"/>
        <v>flightDay(f30,</v>
      </c>
      <c r="Z31" t="str">
        <f t="shared" ca="1" si="6"/>
        <v>[tue,thu,sun]).</v>
      </c>
      <c r="AB31" t="str">
        <f t="shared" ca="1" si="7"/>
        <v>flightTime(f30,h_m(</v>
      </c>
      <c r="AC31" s="1" t="str">
        <f t="shared" ca="1" si="8"/>
        <v>11,26),h_m(</v>
      </c>
      <c r="AD31" t="str">
        <f t="shared" ca="1" si="9"/>
        <v>21,39)).</v>
      </c>
      <c r="AF31" t="str">
        <f t="shared" ca="1" si="10"/>
        <v>flightCost(f30,</v>
      </c>
      <c r="AG31" t="str">
        <f t="shared" ca="1" si="11"/>
        <v>148).</v>
      </c>
    </row>
    <row r="32" spans="1:33" x14ac:dyDescent="0.25">
      <c r="A32">
        <f t="shared" ca="1" si="12"/>
        <v>31</v>
      </c>
      <c r="B32" t="str">
        <f t="shared" ca="1" si="13"/>
        <v>dublin</v>
      </c>
      <c r="C32" t="str">
        <f t="shared" ca="1" si="13"/>
        <v>dublin</v>
      </c>
      <c r="D32" s="1">
        <f t="shared" ca="1" si="14"/>
        <v>0.60579836483492711</v>
      </c>
      <c r="E32" s="1">
        <f t="shared" ca="1" si="15"/>
        <v>0.24444010685586226</v>
      </c>
      <c r="F32" t="str">
        <f t="shared" ca="1" si="0"/>
        <v>mon,thu,sat</v>
      </c>
      <c r="G32">
        <f t="shared" ca="1" si="16"/>
        <v>140</v>
      </c>
      <c r="H32">
        <f t="shared" ca="1" si="17"/>
        <v>0.60579836483492711</v>
      </c>
      <c r="I32">
        <f t="shared" ca="1" si="17"/>
        <v>0.24444010685586226</v>
      </c>
      <c r="J32">
        <f t="shared" ca="1" si="1"/>
        <v>1</v>
      </c>
      <c r="U32" t="str">
        <f t="shared" ca="1" si="2"/>
        <v>flight(f31,</v>
      </c>
      <c r="V32" t="str">
        <f t="shared" ca="1" si="3"/>
        <v>dublin,</v>
      </c>
      <c r="W32" t="str">
        <f t="shared" ca="1" si="4"/>
        <v>dublin).</v>
      </c>
      <c r="Y32" t="str">
        <f t="shared" ca="1" si="5"/>
        <v>flightDay(f31,</v>
      </c>
      <c r="Z32" t="str">
        <f t="shared" ca="1" si="6"/>
        <v>[mon,thu,sat]).</v>
      </c>
      <c r="AB32" t="str">
        <f t="shared" ca="1" si="7"/>
        <v>flightTime(f31,h_m(</v>
      </c>
      <c r="AC32" s="1" t="str">
        <f t="shared" ca="1" si="8"/>
        <v>14,32),h_m(</v>
      </c>
      <c r="AD32" t="str">
        <f t="shared" ca="1" si="9"/>
        <v>05,52)).</v>
      </c>
      <c r="AF32" t="str">
        <f t="shared" ca="1" si="10"/>
        <v>flightCost(f31,</v>
      </c>
      <c r="AG32" t="str">
        <f t="shared" ca="1" si="11"/>
        <v>140).</v>
      </c>
    </row>
    <row r="33" spans="1:33" x14ac:dyDescent="0.25">
      <c r="A33">
        <f t="shared" ca="1" si="12"/>
        <v>32</v>
      </c>
      <c r="B33" t="str">
        <f t="shared" ca="1" si="13"/>
        <v>london</v>
      </c>
      <c r="C33" t="str">
        <f t="shared" ca="1" si="13"/>
        <v>hongkong</v>
      </c>
      <c r="D33" s="1">
        <f t="shared" ca="1" si="14"/>
        <v>0.88461653354802139</v>
      </c>
      <c r="E33" s="1">
        <f t="shared" ca="1" si="15"/>
        <v>0.98784734081156955</v>
      </c>
      <c r="F33" t="str">
        <f t="shared" ca="1" si="0"/>
        <v>wed,fri,sat</v>
      </c>
      <c r="G33">
        <f t="shared" ca="1" si="16"/>
        <v>139</v>
      </c>
      <c r="H33">
        <f t="shared" ca="1" si="17"/>
        <v>0.88461653354802139</v>
      </c>
      <c r="I33">
        <f t="shared" ca="1" si="17"/>
        <v>0.98784734081156955</v>
      </c>
      <c r="J33">
        <f t="shared" ca="1" si="1"/>
        <v>0</v>
      </c>
      <c r="U33" t="str">
        <f t="shared" ca="1" si="2"/>
        <v>flight(f32,</v>
      </c>
      <c r="V33" t="str">
        <f t="shared" ca="1" si="3"/>
        <v>london,</v>
      </c>
      <c r="W33" t="str">
        <f t="shared" ca="1" si="4"/>
        <v>hongkong).</v>
      </c>
      <c r="Y33" t="str">
        <f t="shared" ca="1" si="5"/>
        <v>flightDay(f32,</v>
      </c>
      <c r="Z33" t="str">
        <f t="shared" ca="1" si="6"/>
        <v>[wed,fri,sat]).</v>
      </c>
      <c r="AB33" t="str">
        <f t="shared" ca="1" si="7"/>
        <v>flightTime(f32,h_m(</v>
      </c>
      <c r="AC33" s="1" t="str">
        <f t="shared" ca="1" si="8"/>
        <v>21,13),h_m(</v>
      </c>
      <c r="AD33" t="str">
        <f t="shared" ca="1" si="9"/>
        <v>23,42)).</v>
      </c>
      <c r="AF33" t="str">
        <f t="shared" ca="1" si="10"/>
        <v>flightCost(f32,</v>
      </c>
      <c r="AG33" t="str">
        <f t="shared" ca="1" si="11"/>
        <v>139).</v>
      </c>
    </row>
    <row r="34" spans="1:33" x14ac:dyDescent="0.25">
      <c r="A34">
        <f t="shared" ca="1" si="12"/>
        <v>33</v>
      </c>
      <c r="B34" t="str">
        <f t="shared" ca="1" si="13"/>
        <v>moscow</v>
      </c>
      <c r="C34" t="str">
        <f t="shared" ca="1" si="13"/>
        <v>rome</v>
      </c>
      <c r="D34" s="1">
        <f t="shared" ca="1" si="14"/>
        <v>0.14871981697354786</v>
      </c>
      <c r="E34" s="1">
        <f t="shared" ca="1" si="15"/>
        <v>0.10537799535951287</v>
      </c>
      <c r="F34" t="str">
        <f t="shared" ca="1" si="0"/>
        <v>mon,thu,sat</v>
      </c>
      <c r="G34">
        <f t="shared" ca="1" si="16"/>
        <v>44</v>
      </c>
      <c r="H34">
        <f t="shared" ca="1" si="17"/>
        <v>0.14871981697354786</v>
      </c>
      <c r="I34">
        <f t="shared" ca="1" si="17"/>
        <v>0.10537799535951287</v>
      </c>
      <c r="J34">
        <f t="shared" ca="1" si="1"/>
        <v>0</v>
      </c>
      <c r="U34" t="str">
        <f t="shared" ca="1" si="2"/>
        <v>flight(f33,</v>
      </c>
      <c r="V34" t="str">
        <f t="shared" ca="1" si="3"/>
        <v>moscow,</v>
      </c>
      <c r="W34" t="str">
        <f t="shared" ca="1" si="4"/>
        <v>rome).</v>
      </c>
      <c r="Y34" t="str">
        <f t="shared" ca="1" si="5"/>
        <v>flightDay(f33,</v>
      </c>
      <c r="Z34" t="str">
        <f t="shared" ca="1" si="6"/>
        <v>[mon,thu,sat]).</v>
      </c>
      <c r="AB34" t="str">
        <f t="shared" ca="1" si="7"/>
        <v>flightTime(f33,h_m(</v>
      </c>
      <c r="AC34" s="1" t="str">
        <f t="shared" ca="1" si="8"/>
        <v>03,34),h_m(</v>
      </c>
      <c r="AD34" t="str">
        <f t="shared" ca="1" si="9"/>
        <v>02,31)).</v>
      </c>
      <c r="AF34" t="str">
        <f t="shared" ca="1" si="10"/>
        <v>flightCost(f33,</v>
      </c>
      <c r="AG34" t="str">
        <f t="shared" ca="1" si="11"/>
        <v>44).</v>
      </c>
    </row>
    <row r="35" spans="1:33" x14ac:dyDescent="0.25">
      <c r="A35">
        <f t="shared" ca="1" si="12"/>
        <v>34</v>
      </c>
      <c r="B35" t="str">
        <f t="shared" ca="1" si="13"/>
        <v>berlin</v>
      </c>
      <c r="C35" t="str">
        <f t="shared" ca="1" si="13"/>
        <v>dublin</v>
      </c>
      <c r="D35" s="1">
        <f t="shared" ca="1" si="14"/>
        <v>0.66864924752925059</v>
      </c>
      <c r="E35" s="1">
        <f t="shared" ca="1" si="15"/>
        <v>3.5051256944014231E-3</v>
      </c>
      <c r="F35" t="str">
        <f t="shared" ca="1" si="0"/>
        <v>tue,thu,sun</v>
      </c>
      <c r="G35">
        <f t="shared" ca="1" si="16"/>
        <v>103</v>
      </c>
      <c r="H35">
        <f t="shared" ca="1" si="17"/>
        <v>0.66864924752925059</v>
      </c>
      <c r="I35">
        <f t="shared" ca="1" si="17"/>
        <v>3.5051256944014231E-3</v>
      </c>
      <c r="J35">
        <f t="shared" ca="1" si="1"/>
        <v>0</v>
      </c>
      <c r="U35" t="str">
        <f t="shared" ca="1" si="2"/>
        <v>flight(f34,</v>
      </c>
      <c r="V35" t="str">
        <f t="shared" ca="1" si="3"/>
        <v>berlin,</v>
      </c>
      <c r="W35" t="str">
        <f t="shared" ca="1" si="4"/>
        <v>dublin).</v>
      </c>
      <c r="Y35" t="str">
        <f t="shared" ca="1" si="5"/>
        <v>flightDay(f34,</v>
      </c>
      <c r="Z35" t="str">
        <f t="shared" ca="1" si="6"/>
        <v>[tue,thu,sun]).</v>
      </c>
      <c r="AB35" t="str">
        <f t="shared" ca="1" si="7"/>
        <v>flightTime(f34,h_m(</v>
      </c>
      <c r="AC35" s="1" t="str">
        <f t="shared" ca="1" si="8"/>
        <v>16,02),h_m(</v>
      </c>
      <c r="AD35" t="str">
        <f t="shared" ca="1" si="9"/>
        <v>00,05)).</v>
      </c>
      <c r="AF35" t="str">
        <f t="shared" ca="1" si="10"/>
        <v>flightCost(f34,</v>
      </c>
      <c r="AG35" t="str">
        <f t="shared" ca="1" si="11"/>
        <v>103).</v>
      </c>
    </row>
    <row r="36" spans="1:33" x14ac:dyDescent="0.25">
      <c r="A36">
        <f t="shared" ca="1" si="12"/>
        <v>35</v>
      </c>
      <c r="B36" t="str">
        <f t="shared" ref="B36:C67" ca="1" si="18">INDEX($R$1:$R$11,RANDBETWEEN(1,COUNTA($R$1:$R$11)))</f>
        <v>rome</v>
      </c>
      <c r="C36" t="str">
        <f t="shared" ca="1" si="18"/>
        <v>dublin</v>
      </c>
      <c r="D36" s="1">
        <f t="shared" ca="1" si="14"/>
        <v>0.49205447588671447</v>
      </c>
      <c r="E36" s="1">
        <f t="shared" ca="1" si="15"/>
        <v>0.52968890427033899</v>
      </c>
      <c r="F36" t="str">
        <f t="shared" ca="1" si="0"/>
        <v>wed,thu,sun</v>
      </c>
      <c r="G36">
        <f t="shared" ca="1" si="16"/>
        <v>45</v>
      </c>
      <c r="H36">
        <f t="shared" ref="H36:I67" ca="1" si="19">RAND()</f>
        <v>0.49205447588671447</v>
      </c>
      <c r="I36">
        <f t="shared" ca="1" si="19"/>
        <v>0.52968890427033899</v>
      </c>
      <c r="J36">
        <f t="shared" ca="1" si="1"/>
        <v>0</v>
      </c>
      <c r="U36" t="str">
        <f t="shared" ca="1" si="2"/>
        <v>flight(f35,</v>
      </c>
      <c r="V36" t="str">
        <f t="shared" ca="1" si="3"/>
        <v>rome,</v>
      </c>
      <c r="W36" t="str">
        <f t="shared" ca="1" si="4"/>
        <v>dublin).</v>
      </c>
      <c r="Y36" t="str">
        <f t="shared" ca="1" si="5"/>
        <v>flightDay(f35,</v>
      </c>
      <c r="Z36" t="str">
        <f t="shared" ca="1" si="6"/>
        <v>[wed,thu,sun]).</v>
      </c>
      <c r="AB36" t="str">
        <f t="shared" ca="1" si="7"/>
        <v>flightTime(f35,h_m(</v>
      </c>
      <c r="AC36" s="1" t="str">
        <f t="shared" ca="1" si="8"/>
        <v>11,48),h_m(</v>
      </c>
      <c r="AD36" t="str">
        <f t="shared" ca="1" si="9"/>
        <v>12,42)).</v>
      </c>
      <c r="AF36" t="str">
        <f t="shared" ca="1" si="10"/>
        <v>flightCost(f35,</v>
      </c>
      <c r="AG36" t="str">
        <f t="shared" ca="1" si="11"/>
        <v>45).</v>
      </c>
    </row>
    <row r="37" spans="1:33" x14ac:dyDescent="0.25">
      <c r="A37">
        <f t="shared" ca="1" si="12"/>
        <v>36</v>
      </c>
      <c r="B37" t="str">
        <f t="shared" ca="1" si="18"/>
        <v>cork</v>
      </c>
      <c r="C37" t="str">
        <f t="shared" ca="1" si="18"/>
        <v>london</v>
      </c>
      <c r="D37" s="1">
        <f t="shared" ca="1" si="14"/>
        <v>8.7559644190745023E-2</v>
      </c>
      <c r="E37" s="1">
        <f t="shared" ca="1" si="15"/>
        <v>0.38847205408026386</v>
      </c>
      <c r="F37" t="str">
        <f t="shared" ca="1" si="0"/>
        <v>wed,fri,sat</v>
      </c>
      <c r="G37">
        <f t="shared" ca="1" si="16"/>
        <v>134</v>
      </c>
      <c r="H37">
        <f t="shared" ca="1" si="19"/>
        <v>8.7559644190745023E-2</v>
      </c>
      <c r="I37">
        <f t="shared" ca="1" si="19"/>
        <v>0.38847205408026386</v>
      </c>
      <c r="J37">
        <f t="shared" ca="1" si="1"/>
        <v>0</v>
      </c>
      <c r="U37" t="str">
        <f t="shared" ca="1" si="2"/>
        <v>flight(f36,</v>
      </c>
      <c r="V37" t="str">
        <f t="shared" ca="1" si="3"/>
        <v>cork,</v>
      </c>
      <c r="W37" t="str">
        <f t="shared" ca="1" si="4"/>
        <v>london).</v>
      </c>
      <c r="Y37" t="str">
        <f t="shared" ca="1" si="5"/>
        <v>flightDay(f36,</v>
      </c>
      <c r="Z37" t="str">
        <f t="shared" ca="1" si="6"/>
        <v>[wed,fri,sat]).</v>
      </c>
      <c r="AB37" t="str">
        <f t="shared" ca="1" si="7"/>
        <v>flightTime(f36,h_m(</v>
      </c>
      <c r="AC37" s="1" t="str">
        <f t="shared" ca="1" si="8"/>
        <v>02,06),h_m(</v>
      </c>
      <c r="AD37" t="str">
        <f t="shared" ca="1" si="9"/>
        <v>09,19)).</v>
      </c>
      <c r="AF37" t="str">
        <f t="shared" ca="1" si="10"/>
        <v>flightCost(f36,</v>
      </c>
      <c r="AG37" t="str">
        <f t="shared" ca="1" si="11"/>
        <v>134).</v>
      </c>
    </row>
    <row r="38" spans="1:33" x14ac:dyDescent="0.25">
      <c r="A38">
        <f t="shared" ca="1" si="12"/>
        <v>37</v>
      </c>
      <c r="B38" t="str">
        <f t="shared" ca="1" si="18"/>
        <v>paris</v>
      </c>
      <c r="C38" t="str">
        <f t="shared" ca="1" si="18"/>
        <v>amsterdam</v>
      </c>
      <c r="D38" s="1">
        <f t="shared" ca="1" si="14"/>
        <v>0.74961909208041044</v>
      </c>
      <c r="E38" s="1">
        <f t="shared" ca="1" si="15"/>
        <v>0.54835455445105985</v>
      </c>
      <c r="F38" t="str">
        <f t="shared" ca="1" si="0"/>
        <v>tue,thu,sun</v>
      </c>
      <c r="G38">
        <f t="shared" ca="1" si="16"/>
        <v>216</v>
      </c>
      <c r="H38">
        <f t="shared" ca="1" si="19"/>
        <v>0.74961909208041044</v>
      </c>
      <c r="I38">
        <f t="shared" ca="1" si="19"/>
        <v>0.54835455445105985</v>
      </c>
      <c r="J38">
        <f t="shared" ca="1" si="1"/>
        <v>0</v>
      </c>
      <c r="U38" t="str">
        <f t="shared" ca="1" si="2"/>
        <v>flight(f37,</v>
      </c>
      <c r="V38" t="str">
        <f t="shared" ca="1" si="3"/>
        <v>paris,</v>
      </c>
      <c r="W38" t="str">
        <f t="shared" ca="1" si="4"/>
        <v>amsterdam).</v>
      </c>
      <c r="Y38" t="str">
        <f t="shared" ca="1" si="5"/>
        <v>flightDay(f37,</v>
      </c>
      <c r="Z38" t="str">
        <f t="shared" ca="1" si="6"/>
        <v>[tue,thu,sun]).</v>
      </c>
      <c r="AB38" t="str">
        <f t="shared" ca="1" si="7"/>
        <v>flightTime(f37,h_m(</v>
      </c>
      <c r="AC38" s="1" t="str">
        <f t="shared" ca="1" si="8"/>
        <v>17,59),h_m(</v>
      </c>
      <c r="AD38" t="str">
        <f t="shared" ca="1" si="9"/>
        <v>13,09)).</v>
      </c>
      <c r="AF38" t="str">
        <f t="shared" ca="1" si="10"/>
        <v>flightCost(f37,</v>
      </c>
      <c r="AG38" t="str">
        <f t="shared" ca="1" si="11"/>
        <v>216).</v>
      </c>
    </row>
    <row r="39" spans="1:33" x14ac:dyDescent="0.25">
      <c r="A39">
        <f t="shared" ca="1" si="12"/>
        <v>38</v>
      </c>
      <c r="B39" t="str">
        <f t="shared" ca="1" si="18"/>
        <v>hongkong</v>
      </c>
      <c r="C39" t="str">
        <f t="shared" ca="1" si="18"/>
        <v>hongkong</v>
      </c>
      <c r="D39" s="1">
        <f t="shared" ca="1" si="14"/>
        <v>0.13492045753330539</v>
      </c>
      <c r="E39" s="1">
        <f t="shared" ca="1" si="15"/>
        <v>0.69483886308821863</v>
      </c>
      <c r="F39" t="str">
        <f t="shared" ca="1" si="0"/>
        <v>mon,fri,sat</v>
      </c>
      <c r="G39">
        <f t="shared" ca="1" si="16"/>
        <v>70</v>
      </c>
      <c r="H39">
        <f t="shared" ca="1" si="19"/>
        <v>0.13492045753330539</v>
      </c>
      <c r="I39">
        <f t="shared" ca="1" si="19"/>
        <v>0.69483886308821863</v>
      </c>
      <c r="J39">
        <f t="shared" ca="1" si="1"/>
        <v>1</v>
      </c>
      <c r="U39" t="str">
        <f t="shared" ca="1" si="2"/>
        <v>flight(f38,</v>
      </c>
      <c r="V39" t="str">
        <f t="shared" ca="1" si="3"/>
        <v>hongkong,</v>
      </c>
      <c r="W39" t="str">
        <f t="shared" ca="1" si="4"/>
        <v>hongkong).</v>
      </c>
      <c r="Y39" t="str">
        <f t="shared" ca="1" si="5"/>
        <v>flightDay(f38,</v>
      </c>
      <c r="Z39" t="str">
        <f t="shared" ca="1" si="6"/>
        <v>[mon,fri,sat]).</v>
      </c>
      <c r="AB39" t="str">
        <f t="shared" ca="1" si="7"/>
        <v>flightTime(f38,h_m(</v>
      </c>
      <c r="AC39" s="1" t="str">
        <f t="shared" ca="1" si="8"/>
        <v>03,14),h_m(</v>
      </c>
      <c r="AD39" t="str">
        <f t="shared" ca="1" si="9"/>
        <v>16,40)).</v>
      </c>
      <c r="AF39" t="str">
        <f t="shared" ca="1" si="10"/>
        <v>flightCost(f38,</v>
      </c>
      <c r="AG39" t="str">
        <f t="shared" ca="1" si="11"/>
        <v>70).</v>
      </c>
    </row>
    <row r="40" spans="1:33" x14ac:dyDescent="0.25">
      <c r="A40">
        <f t="shared" ca="1" si="12"/>
        <v>39</v>
      </c>
      <c r="B40" t="str">
        <f t="shared" ca="1" si="18"/>
        <v>cork</v>
      </c>
      <c r="C40" t="str">
        <f t="shared" ca="1" si="18"/>
        <v>dublin</v>
      </c>
      <c r="D40" s="1">
        <f t="shared" ca="1" si="14"/>
        <v>0.77167290471052186</v>
      </c>
      <c r="E40" s="1">
        <f t="shared" ca="1" si="15"/>
        <v>0.21528116464543712</v>
      </c>
      <c r="F40" t="str">
        <f t="shared" ca="1" si="0"/>
        <v>wed,fri,sat</v>
      </c>
      <c r="G40">
        <f t="shared" ca="1" si="16"/>
        <v>61</v>
      </c>
      <c r="H40">
        <f t="shared" ca="1" si="19"/>
        <v>0.77167290471052186</v>
      </c>
      <c r="I40">
        <f t="shared" ca="1" si="19"/>
        <v>0.21528116464543712</v>
      </c>
      <c r="J40">
        <f t="shared" ca="1" si="1"/>
        <v>0</v>
      </c>
      <c r="U40" t="str">
        <f t="shared" ca="1" si="2"/>
        <v>flight(f39,</v>
      </c>
      <c r="V40" t="str">
        <f t="shared" ca="1" si="3"/>
        <v>cork,</v>
      </c>
      <c r="W40" t="str">
        <f t="shared" ca="1" si="4"/>
        <v>dublin).</v>
      </c>
      <c r="Y40" t="str">
        <f t="shared" ca="1" si="5"/>
        <v>flightDay(f39,</v>
      </c>
      <c r="Z40" t="str">
        <f t="shared" ca="1" si="6"/>
        <v>[wed,fri,sat]).</v>
      </c>
      <c r="AB40" t="str">
        <f t="shared" ca="1" si="7"/>
        <v>flightTime(f39,h_m(</v>
      </c>
      <c r="AC40" s="1" t="str">
        <f t="shared" ca="1" si="8"/>
        <v>18,31),h_m(</v>
      </c>
      <c r="AD40" t="str">
        <f t="shared" ca="1" si="9"/>
        <v>05,10)).</v>
      </c>
      <c r="AF40" t="str">
        <f t="shared" ca="1" si="10"/>
        <v>flightCost(f39,</v>
      </c>
      <c r="AG40" t="str">
        <f t="shared" ca="1" si="11"/>
        <v>61).</v>
      </c>
    </row>
    <row r="41" spans="1:33" x14ac:dyDescent="0.25">
      <c r="A41">
        <f t="shared" ca="1" si="12"/>
        <v>40</v>
      </c>
      <c r="B41" t="str">
        <f t="shared" ca="1" si="18"/>
        <v>rome</v>
      </c>
      <c r="C41" t="str">
        <f t="shared" ca="1" si="18"/>
        <v>amsterdam</v>
      </c>
      <c r="D41" s="1">
        <f t="shared" ca="1" si="14"/>
        <v>0.27934117736530895</v>
      </c>
      <c r="E41" s="1">
        <f t="shared" ca="1" si="15"/>
        <v>0.32662875060411078</v>
      </c>
      <c r="F41" t="str">
        <f t="shared" ca="1" si="0"/>
        <v>wed,thu,sat</v>
      </c>
      <c r="G41">
        <f t="shared" ca="1" si="16"/>
        <v>79</v>
      </c>
      <c r="H41">
        <f t="shared" ca="1" si="19"/>
        <v>0.27934117736530895</v>
      </c>
      <c r="I41">
        <f t="shared" ca="1" si="19"/>
        <v>0.32662875060411078</v>
      </c>
      <c r="J41">
        <f t="shared" ca="1" si="1"/>
        <v>0</v>
      </c>
      <c r="U41" t="str">
        <f t="shared" ca="1" si="2"/>
        <v>flight(f40,</v>
      </c>
      <c r="V41" t="str">
        <f t="shared" ca="1" si="3"/>
        <v>rome,</v>
      </c>
      <c r="W41" t="str">
        <f t="shared" ca="1" si="4"/>
        <v>amsterdam).</v>
      </c>
      <c r="Y41" t="str">
        <f t="shared" ca="1" si="5"/>
        <v>flightDay(f40,</v>
      </c>
      <c r="Z41" t="str">
        <f t="shared" ca="1" si="6"/>
        <v>[wed,thu,sat]).</v>
      </c>
      <c r="AB41" t="str">
        <f t="shared" ca="1" si="7"/>
        <v>flightTime(f40,h_m(</v>
      </c>
      <c r="AC41" s="1" t="str">
        <f t="shared" ca="1" si="8"/>
        <v>06,42),h_m(</v>
      </c>
      <c r="AD41" t="str">
        <f t="shared" ca="1" si="9"/>
        <v>07,50)).</v>
      </c>
      <c r="AF41" t="str">
        <f t="shared" ca="1" si="10"/>
        <v>flightCost(f40,</v>
      </c>
      <c r="AG41" t="str">
        <f t="shared" ca="1" si="11"/>
        <v>79).</v>
      </c>
    </row>
    <row r="42" spans="1:33" x14ac:dyDescent="0.25">
      <c r="A42">
        <f t="shared" ca="1" si="12"/>
        <v>41</v>
      </c>
      <c r="B42" t="str">
        <f t="shared" ca="1" si="18"/>
        <v>hongkong</v>
      </c>
      <c r="C42" t="str">
        <f t="shared" ca="1" si="18"/>
        <v>dublin</v>
      </c>
      <c r="D42" s="1">
        <f t="shared" ca="1" si="14"/>
        <v>0.82928464537239199</v>
      </c>
      <c r="E42" s="1">
        <f t="shared" ca="1" si="15"/>
        <v>0.76392308591326197</v>
      </c>
      <c r="F42" t="str">
        <f t="shared" ca="1" si="0"/>
        <v>tue,fri,sat</v>
      </c>
      <c r="G42">
        <f t="shared" ca="1" si="16"/>
        <v>22</v>
      </c>
      <c r="H42">
        <f t="shared" ca="1" si="19"/>
        <v>0.82928464537239199</v>
      </c>
      <c r="I42">
        <f t="shared" ca="1" si="19"/>
        <v>0.76392308591326197</v>
      </c>
      <c r="J42">
        <f t="shared" ca="1" si="1"/>
        <v>0</v>
      </c>
      <c r="U42" t="str">
        <f t="shared" ca="1" si="2"/>
        <v>flight(f41,</v>
      </c>
      <c r="V42" t="str">
        <f t="shared" ca="1" si="3"/>
        <v>hongkong,</v>
      </c>
      <c r="W42" t="str">
        <f t="shared" ca="1" si="4"/>
        <v>dublin).</v>
      </c>
      <c r="Y42" t="str">
        <f t="shared" ca="1" si="5"/>
        <v>flightDay(f41,</v>
      </c>
      <c r="Z42" t="str">
        <f t="shared" ca="1" si="6"/>
        <v>[tue,fri,sat]).</v>
      </c>
      <c r="AB42" t="str">
        <f t="shared" ca="1" si="7"/>
        <v>flightTime(f41,h_m(</v>
      </c>
      <c r="AC42" s="1" t="str">
        <f t="shared" ca="1" si="8"/>
        <v>19,54),h_m(</v>
      </c>
      <c r="AD42" t="str">
        <f t="shared" ca="1" si="9"/>
        <v>18,20)).</v>
      </c>
      <c r="AF42" t="str">
        <f t="shared" ca="1" si="10"/>
        <v>flightCost(f41,</v>
      </c>
      <c r="AG42" t="str">
        <f t="shared" ca="1" si="11"/>
        <v>22).</v>
      </c>
    </row>
    <row r="43" spans="1:33" x14ac:dyDescent="0.25">
      <c r="A43">
        <f t="shared" ca="1" si="12"/>
        <v>42</v>
      </c>
      <c r="B43" t="str">
        <f t="shared" ca="1" si="18"/>
        <v>dublin</v>
      </c>
      <c r="C43" t="str">
        <f t="shared" ca="1" si="18"/>
        <v>paris</v>
      </c>
      <c r="D43" s="1">
        <f t="shared" ca="1" si="14"/>
        <v>0.5349361558065121</v>
      </c>
      <c r="E43" s="1">
        <f t="shared" ca="1" si="15"/>
        <v>0.34569257241763063</v>
      </c>
      <c r="F43" t="str">
        <f t="shared" ca="1" si="0"/>
        <v>mon,thu,sat</v>
      </c>
      <c r="G43">
        <f t="shared" ca="1" si="16"/>
        <v>124</v>
      </c>
      <c r="H43">
        <f t="shared" ca="1" si="19"/>
        <v>0.5349361558065121</v>
      </c>
      <c r="I43">
        <f t="shared" ca="1" si="19"/>
        <v>0.34569257241763063</v>
      </c>
      <c r="J43">
        <f t="shared" ca="1" si="1"/>
        <v>0</v>
      </c>
      <c r="U43" t="str">
        <f t="shared" ca="1" si="2"/>
        <v>flight(f42,</v>
      </c>
      <c r="V43" t="str">
        <f t="shared" ca="1" si="3"/>
        <v>dublin,</v>
      </c>
      <c r="W43" t="str">
        <f t="shared" ca="1" si="4"/>
        <v>paris).</v>
      </c>
      <c r="Y43" t="str">
        <f t="shared" ca="1" si="5"/>
        <v>flightDay(f42,</v>
      </c>
      <c r="Z43" t="str">
        <f t="shared" ca="1" si="6"/>
        <v>[mon,thu,sat]).</v>
      </c>
      <c r="AB43" t="str">
        <f t="shared" ca="1" si="7"/>
        <v>flightTime(f42,h_m(</v>
      </c>
      <c r="AC43" s="1" t="str">
        <f t="shared" ca="1" si="8"/>
        <v>12,50),h_m(</v>
      </c>
      <c r="AD43" t="str">
        <f t="shared" ca="1" si="9"/>
        <v>08,17)).</v>
      </c>
      <c r="AF43" t="str">
        <f t="shared" ca="1" si="10"/>
        <v>flightCost(f42,</v>
      </c>
      <c r="AG43" t="str">
        <f t="shared" ca="1" si="11"/>
        <v>124).</v>
      </c>
    </row>
    <row r="44" spans="1:33" x14ac:dyDescent="0.25">
      <c r="A44">
        <f t="shared" ca="1" si="12"/>
        <v>43</v>
      </c>
      <c r="B44" t="str">
        <f t="shared" ca="1" si="18"/>
        <v>chicago</v>
      </c>
      <c r="C44" t="str">
        <f t="shared" ca="1" si="18"/>
        <v>hongkong</v>
      </c>
      <c r="D44" s="1">
        <f t="shared" ca="1" si="14"/>
        <v>0.55606469270458159</v>
      </c>
      <c r="E44" s="1">
        <f t="shared" ca="1" si="15"/>
        <v>0.9285529923558401</v>
      </c>
      <c r="F44" t="str">
        <f t="shared" ca="1" si="0"/>
        <v>tue,fri,sun</v>
      </c>
      <c r="G44">
        <f t="shared" ca="1" si="16"/>
        <v>223</v>
      </c>
      <c r="H44">
        <f t="shared" ca="1" si="19"/>
        <v>0.55606469270458159</v>
      </c>
      <c r="I44">
        <f t="shared" ca="1" si="19"/>
        <v>0.9285529923558401</v>
      </c>
      <c r="J44">
        <f t="shared" ca="1" si="1"/>
        <v>0</v>
      </c>
      <c r="U44" t="str">
        <f t="shared" ca="1" si="2"/>
        <v>flight(f43,</v>
      </c>
      <c r="V44" t="str">
        <f t="shared" ca="1" si="3"/>
        <v>chicago,</v>
      </c>
      <c r="W44" t="str">
        <f t="shared" ca="1" si="4"/>
        <v>hongkong).</v>
      </c>
      <c r="Y44" t="str">
        <f t="shared" ca="1" si="5"/>
        <v>flightDay(f43,</v>
      </c>
      <c r="Z44" t="str">
        <f t="shared" ca="1" si="6"/>
        <v>[tue,fri,sun]).</v>
      </c>
      <c r="AB44" t="str">
        <f t="shared" ca="1" si="7"/>
        <v>flightTime(f43,h_m(</v>
      </c>
      <c r="AC44" s="1" t="str">
        <f t="shared" ca="1" si="8"/>
        <v>13,20),h_m(</v>
      </c>
      <c r="AD44" t="str">
        <f t="shared" ca="1" si="9"/>
        <v>22,17)).</v>
      </c>
      <c r="AF44" t="str">
        <f t="shared" ca="1" si="10"/>
        <v>flightCost(f43,</v>
      </c>
      <c r="AG44" t="str">
        <f t="shared" ca="1" si="11"/>
        <v>223).</v>
      </c>
    </row>
    <row r="45" spans="1:33" x14ac:dyDescent="0.25">
      <c r="A45">
        <f t="shared" ca="1" si="12"/>
        <v>44</v>
      </c>
      <c r="B45" t="str">
        <f t="shared" ca="1" si="18"/>
        <v>rome</v>
      </c>
      <c r="C45" t="str">
        <f t="shared" ca="1" si="18"/>
        <v>cork</v>
      </c>
      <c r="D45" s="1">
        <f t="shared" ca="1" si="14"/>
        <v>0.9167766436752447</v>
      </c>
      <c r="E45" s="1">
        <f t="shared" ca="1" si="15"/>
        <v>0.62954373866931768</v>
      </c>
      <c r="F45" t="str">
        <f t="shared" ca="1" si="0"/>
        <v>wed,fri,sat</v>
      </c>
      <c r="G45">
        <f t="shared" ca="1" si="16"/>
        <v>50</v>
      </c>
      <c r="H45">
        <f t="shared" ca="1" si="19"/>
        <v>0.9167766436752447</v>
      </c>
      <c r="I45">
        <f t="shared" ca="1" si="19"/>
        <v>0.62954373866931768</v>
      </c>
      <c r="J45">
        <f t="shared" ca="1" si="1"/>
        <v>0</v>
      </c>
      <c r="U45" t="str">
        <f t="shared" ca="1" si="2"/>
        <v>flight(f44,</v>
      </c>
      <c r="V45" t="str">
        <f t="shared" ca="1" si="3"/>
        <v>rome,</v>
      </c>
      <c r="W45" t="str">
        <f t="shared" ca="1" si="4"/>
        <v>cork).</v>
      </c>
      <c r="Y45" t="str">
        <f t="shared" ca="1" si="5"/>
        <v>flightDay(f44,</v>
      </c>
      <c r="Z45" t="str">
        <f t="shared" ca="1" si="6"/>
        <v>[wed,fri,sat]).</v>
      </c>
      <c r="AB45" t="str">
        <f t="shared" ca="1" si="7"/>
        <v>flightTime(f44,h_m(</v>
      </c>
      <c r="AC45" s="1" t="str">
        <f t="shared" ca="1" si="8"/>
        <v>22,00),h_m(</v>
      </c>
      <c r="AD45" t="str">
        <f t="shared" ca="1" si="9"/>
        <v>15,06)).</v>
      </c>
      <c r="AF45" t="str">
        <f t="shared" ca="1" si="10"/>
        <v>flightCost(f44,</v>
      </c>
      <c r="AG45" t="str">
        <f t="shared" ca="1" si="11"/>
        <v>50).</v>
      </c>
    </row>
    <row r="46" spans="1:33" x14ac:dyDescent="0.25">
      <c r="A46">
        <f t="shared" ca="1" si="12"/>
        <v>45</v>
      </c>
      <c r="B46" t="str">
        <f t="shared" ca="1" si="18"/>
        <v>newyork</v>
      </c>
      <c r="C46" t="str">
        <f t="shared" ca="1" si="18"/>
        <v>chicago</v>
      </c>
      <c r="D46" s="1">
        <f t="shared" ca="1" si="14"/>
        <v>0.98775936440058321</v>
      </c>
      <c r="E46" s="1">
        <f t="shared" ca="1" si="15"/>
        <v>0.6418340068206938</v>
      </c>
      <c r="F46" t="str">
        <f t="shared" ca="1" si="0"/>
        <v>mon,fri,sat</v>
      </c>
      <c r="G46">
        <f t="shared" ca="1" si="16"/>
        <v>250</v>
      </c>
      <c r="H46">
        <f t="shared" ca="1" si="19"/>
        <v>0.98775936440058321</v>
      </c>
      <c r="I46">
        <f t="shared" ca="1" si="19"/>
        <v>0.6418340068206938</v>
      </c>
      <c r="J46">
        <f t="shared" ca="1" si="1"/>
        <v>0</v>
      </c>
      <c r="U46" t="str">
        <f t="shared" ca="1" si="2"/>
        <v>flight(f45,</v>
      </c>
      <c r="V46" t="str">
        <f t="shared" ca="1" si="3"/>
        <v>newyork,</v>
      </c>
      <c r="W46" t="str">
        <f t="shared" ca="1" si="4"/>
        <v>chicago).</v>
      </c>
      <c r="Y46" t="str">
        <f t="shared" ca="1" si="5"/>
        <v>flightDay(f45,</v>
      </c>
      <c r="Z46" t="str">
        <f t="shared" ca="1" si="6"/>
        <v>[mon,fri,sat]).</v>
      </c>
      <c r="AB46" t="str">
        <f t="shared" ca="1" si="7"/>
        <v>flightTime(f45,h_m(</v>
      </c>
      <c r="AC46" s="1" t="str">
        <f t="shared" ca="1" si="8"/>
        <v>23,42),h_m(</v>
      </c>
      <c r="AD46" t="str">
        <f t="shared" ca="1" si="9"/>
        <v>15,24)).</v>
      </c>
      <c r="AF46" t="str">
        <f t="shared" ca="1" si="10"/>
        <v>flightCost(f45,</v>
      </c>
      <c r="AG46" t="str">
        <f t="shared" ca="1" si="11"/>
        <v>250).</v>
      </c>
    </row>
    <row r="47" spans="1:33" x14ac:dyDescent="0.25">
      <c r="A47">
        <f t="shared" ca="1" si="12"/>
        <v>46</v>
      </c>
      <c r="B47" t="str">
        <f t="shared" ca="1" si="18"/>
        <v>berlin</v>
      </c>
      <c r="C47" t="str">
        <f t="shared" ca="1" si="18"/>
        <v>amsterdam</v>
      </c>
      <c r="D47" s="1">
        <f t="shared" ca="1" si="14"/>
        <v>7.7830051252839594E-3</v>
      </c>
      <c r="E47" s="1">
        <f t="shared" ca="1" si="15"/>
        <v>0.45399712495312128</v>
      </c>
      <c r="F47" t="str">
        <f t="shared" ca="1" si="0"/>
        <v>mon,fri,sat</v>
      </c>
      <c r="G47">
        <f t="shared" ca="1" si="16"/>
        <v>200</v>
      </c>
      <c r="H47">
        <f t="shared" ca="1" si="19"/>
        <v>7.7830051252839594E-3</v>
      </c>
      <c r="I47">
        <f t="shared" ca="1" si="19"/>
        <v>0.45399712495312128</v>
      </c>
      <c r="J47">
        <f t="shared" ca="1" si="1"/>
        <v>0</v>
      </c>
      <c r="U47" t="str">
        <f t="shared" ca="1" si="2"/>
        <v>flight(f46,</v>
      </c>
      <c r="V47" t="str">
        <f t="shared" ca="1" si="3"/>
        <v>berlin,</v>
      </c>
      <c r="W47" t="str">
        <f t="shared" ca="1" si="4"/>
        <v>amsterdam).</v>
      </c>
      <c r="Y47" t="str">
        <f t="shared" ca="1" si="5"/>
        <v>flightDay(f46,</v>
      </c>
      <c r="Z47" t="str">
        <f t="shared" ca="1" si="6"/>
        <v>[mon,fri,sat]).</v>
      </c>
      <c r="AB47" t="str">
        <f t="shared" ca="1" si="7"/>
        <v>flightTime(f46,h_m(</v>
      </c>
      <c r="AC47" s="1" t="str">
        <f t="shared" ca="1" si="8"/>
        <v>00,11),h_m(</v>
      </c>
      <c r="AD47" t="str">
        <f t="shared" ca="1" si="9"/>
        <v>10,53)).</v>
      </c>
      <c r="AF47" t="str">
        <f t="shared" ca="1" si="10"/>
        <v>flightCost(f46,</v>
      </c>
      <c r="AG47" t="str">
        <f t="shared" ca="1" si="11"/>
        <v>200).</v>
      </c>
    </row>
    <row r="48" spans="1:33" x14ac:dyDescent="0.25">
      <c r="A48">
        <f t="shared" ca="1" si="12"/>
        <v>47</v>
      </c>
      <c r="B48" t="str">
        <f t="shared" ca="1" si="18"/>
        <v>chicago</v>
      </c>
      <c r="C48" t="str">
        <f t="shared" ca="1" si="18"/>
        <v>moscow</v>
      </c>
      <c r="D48" s="1">
        <f t="shared" ca="1" si="14"/>
        <v>0.80281819696072654</v>
      </c>
      <c r="E48" s="1">
        <f t="shared" ca="1" si="15"/>
        <v>0.54884843343691037</v>
      </c>
      <c r="F48" t="str">
        <f t="shared" ca="1" si="0"/>
        <v>wed,thu,sun</v>
      </c>
      <c r="G48">
        <f t="shared" ca="1" si="16"/>
        <v>242</v>
      </c>
      <c r="H48">
        <f t="shared" ca="1" si="19"/>
        <v>0.80281819696072654</v>
      </c>
      <c r="I48">
        <f t="shared" ca="1" si="19"/>
        <v>0.54884843343691037</v>
      </c>
      <c r="J48">
        <f t="shared" ca="1" si="1"/>
        <v>0</v>
      </c>
      <c r="U48" t="str">
        <f t="shared" ca="1" si="2"/>
        <v>flight(f47,</v>
      </c>
      <c r="V48" t="str">
        <f t="shared" ca="1" si="3"/>
        <v>chicago,</v>
      </c>
      <c r="W48" t="str">
        <f t="shared" ca="1" si="4"/>
        <v>moscow).</v>
      </c>
      <c r="Y48" t="str">
        <f t="shared" ca="1" si="5"/>
        <v>flightDay(f47,</v>
      </c>
      <c r="Z48" t="str">
        <f t="shared" ca="1" si="6"/>
        <v>[wed,thu,sun]).</v>
      </c>
      <c r="AB48" t="str">
        <f t="shared" ca="1" si="7"/>
        <v>flightTime(f47,h_m(</v>
      </c>
      <c r="AC48" s="1" t="str">
        <f t="shared" ca="1" si="8"/>
        <v>19,16),h_m(</v>
      </c>
      <c r="AD48" t="str">
        <f t="shared" ca="1" si="9"/>
        <v>13,10)).</v>
      </c>
      <c r="AF48" t="str">
        <f t="shared" ca="1" si="10"/>
        <v>flightCost(f47,</v>
      </c>
      <c r="AG48" t="str">
        <f t="shared" ca="1" si="11"/>
        <v>242).</v>
      </c>
    </row>
    <row r="49" spans="1:33" x14ac:dyDescent="0.25">
      <c r="A49">
        <f t="shared" ca="1" si="12"/>
        <v>48</v>
      </c>
      <c r="B49" t="str">
        <f t="shared" ca="1" si="18"/>
        <v>berlin</v>
      </c>
      <c r="C49" t="str">
        <f t="shared" ca="1" si="18"/>
        <v>rome</v>
      </c>
      <c r="D49" s="1">
        <f t="shared" ca="1" si="14"/>
        <v>0.12578935536864111</v>
      </c>
      <c r="E49" s="1">
        <f t="shared" ca="1" si="15"/>
        <v>0.74928267176194929</v>
      </c>
      <c r="F49" t="str">
        <f t="shared" ca="1" si="0"/>
        <v>mon,thu,sat</v>
      </c>
      <c r="G49">
        <f t="shared" ca="1" si="16"/>
        <v>51</v>
      </c>
      <c r="H49">
        <f t="shared" ca="1" si="19"/>
        <v>0.12578935536864111</v>
      </c>
      <c r="I49">
        <f t="shared" ca="1" si="19"/>
        <v>0.74928267176194929</v>
      </c>
      <c r="J49">
        <f t="shared" ca="1" si="1"/>
        <v>0</v>
      </c>
      <c r="U49" t="str">
        <f t="shared" ca="1" si="2"/>
        <v>flight(f48,</v>
      </c>
      <c r="V49" t="str">
        <f t="shared" ca="1" si="3"/>
        <v>berlin,</v>
      </c>
      <c r="W49" t="str">
        <f t="shared" ca="1" si="4"/>
        <v>rome).</v>
      </c>
      <c r="Y49" t="str">
        <f t="shared" ca="1" si="5"/>
        <v>flightDay(f48,</v>
      </c>
      <c r="Z49" t="str">
        <f t="shared" ca="1" si="6"/>
        <v>[mon,thu,sat]).</v>
      </c>
      <c r="AB49" t="str">
        <f t="shared" ca="1" si="7"/>
        <v>flightTime(f48,h_m(</v>
      </c>
      <c r="AC49" s="1" t="str">
        <f t="shared" ca="1" si="8"/>
        <v>03,01),h_m(</v>
      </c>
      <c r="AD49" t="str">
        <f t="shared" ca="1" si="9"/>
        <v>17,58)).</v>
      </c>
      <c r="AF49" t="str">
        <f t="shared" ca="1" si="10"/>
        <v>flightCost(f48,</v>
      </c>
      <c r="AG49" t="str">
        <f t="shared" ca="1" si="11"/>
        <v>51).</v>
      </c>
    </row>
    <row r="50" spans="1:33" x14ac:dyDescent="0.25">
      <c r="A50">
        <f t="shared" ca="1" si="12"/>
        <v>49</v>
      </c>
      <c r="B50" t="str">
        <f t="shared" ca="1" si="18"/>
        <v>berlin</v>
      </c>
      <c r="C50" t="str">
        <f t="shared" ca="1" si="18"/>
        <v>berlin</v>
      </c>
      <c r="D50" s="1">
        <f t="shared" ca="1" si="14"/>
        <v>0.63204241367170988</v>
      </c>
      <c r="E50" s="1">
        <f t="shared" ca="1" si="15"/>
        <v>0.93663808334203913</v>
      </c>
      <c r="F50" t="str">
        <f t="shared" ca="1" si="0"/>
        <v>tue,fri,sun</v>
      </c>
      <c r="G50">
        <f t="shared" ca="1" si="16"/>
        <v>23</v>
      </c>
      <c r="H50">
        <f t="shared" ca="1" si="19"/>
        <v>0.63204241367170988</v>
      </c>
      <c r="I50">
        <f t="shared" ca="1" si="19"/>
        <v>0.93663808334203913</v>
      </c>
      <c r="J50">
        <f t="shared" ca="1" si="1"/>
        <v>1</v>
      </c>
      <c r="U50" t="str">
        <f t="shared" ca="1" si="2"/>
        <v>flight(f49,</v>
      </c>
      <c r="V50" t="str">
        <f t="shared" ca="1" si="3"/>
        <v>berlin,</v>
      </c>
      <c r="W50" t="str">
        <f t="shared" ca="1" si="4"/>
        <v>berlin).</v>
      </c>
      <c r="Y50" t="str">
        <f t="shared" ca="1" si="5"/>
        <v>flightDay(f49,</v>
      </c>
      <c r="Z50" t="str">
        <f t="shared" ca="1" si="6"/>
        <v>[tue,fri,sun]).</v>
      </c>
      <c r="AB50" t="str">
        <f t="shared" ca="1" si="7"/>
        <v>flightTime(f49,h_m(</v>
      </c>
      <c r="AC50" s="1" t="str">
        <f t="shared" ca="1" si="8"/>
        <v>15,10),h_m(</v>
      </c>
      <c r="AD50" t="str">
        <f t="shared" ca="1" si="9"/>
        <v>22,28)).</v>
      </c>
      <c r="AF50" t="str">
        <f t="shared" ca="1" si="10"/>
        <v>flightCost(f49,</v>
      </c>
      <c r="AG50" t="str">
        <f t="shared" ca="1" si="11"/>
        <v>23).</v>
      </c>
    </row>
    <row r="51" spans="1:33" x14ac:dyDescent="0.25">
      <c r="A51">
        <f t="shared" ca="1" si="12"/>
        <v>50</v>
      </c>
      <c r="B51" t="str">
        <f t="shared" ca="1" si="18"/>
        <v>paris</v>
      </c>
      <c r="C51" t="str">
        <f t="shared" ca="1" si="18"/>
        <v>chicago</v>
      </c>
      <c r="D51" s="1">
        <f t="shared" ca="1" si="14"/>
        <v>0.98091929682155776</v>
      </c>
      <c r="E51" s="1">
        <f t="shared" ca="1" si="15"/>
        <v>0.63609354542875152</v>
      </c>
      <c r="F51" t="str">
        <f t="shared" ca="1" si="0"/>
        <v>wed,fri,sat</v>
      </c>
      <c r="G51">
        <f t="shared" ca="1" si="16"/>
        <v>181</v>
      </c>
      <c r="H51">
        <f t="shared" ca="1" si="19"/>
        <v>0.98091929682155776</v>
      </c>
      <c r="I51">
        <f t="shared" ca="1" si="19"/>
        <v>0.63609354542875152</v>
      </c>
      <c r="J51">
        <f t="shared" ca="1" si="1"/>
        <v>0</v>
      </c>
      <c r="U51" t="str">
        <f t="shared" ca="1" si="2"/>
        <v>flight(f50,</v>
      </c>
      <c r="V51" t="str">
        <f t="shared" ca="1" si="3"/>
        <v>paris,</v>
      </c>
      <c r="W51" t="str">
        <f t="shared" ca="1" si="4"/>
        <v>chicago).</v>
      </c>
      <c r="Y51" t="str">
        <f t="shared" ca="1" si="5"/>
        <v>flightDay(f50,</v>
      </c>
      <c r="Z51" t="str">
        <f t="shared" ca="1" si="6"/>
        <v>[wed,fri,sat]).</v>
      </c>
      <c r="AB51" t="str">
        <f t="shared" ca="1" si="7"/>
        <v>flightTime(f50,h_m(</v>
      </c>
      <c r="AC51" s="1" t="str">
        <f t="shared" ca="1" si="8"/>
        <v>23,32),h_m(</v>
      </c>
      <c r="AD51" t="str">
        <f t="shared" ca="1" si="9"/>
        <v>15,15)).</v>
      </c>
      <c r="AF51" t="str">
        <f t="shared" ca="1" si="10"/>
        <v>flightCost(f50,</v>
      </c>
      <c r="AG51" t="str">
        <f t="shared" ca="1" si="11"/>
        <v>181).</v>
      </c>
    </row>
    <row r="52" spans="1:33" x14ac:dyDescent="0.25">
      <c r="A52">
        <f t="shared" ca="1" si="12"/>
        <v>51</v>
      </c>
      <c r="B52" t="str">
        <f t="shared" ca="1" si="18"/>
        <v>dublin</v>
      </c>
      <c r="C52" t="str">
        <f t="shared" ca="1" si="18"/>
        <v>chicago</v>
      </c>
      <c r="D52" s="1">
        <f t="shared" ca="1" si="14"/>
        <v>0.78669123718511691</v>
      </c>
      <c r="E52" s="1">
        <f t="shared" ca="1" si="15"/>
        <v>0.51305800708263516</v>
      </c>
      <c r="F52" t="str">
        <f t="shared" ca="1" si="0"/>
        <v>tue,fri,sun</v>
      </c>
      <c r="G52">
        <f t="shared" ca="1" si="16"/>
        <v>150</v>
      </c>
      <c r="H52">
        <f t="shared" ca="1" si="19"/>
        <v>0.78669123718511691</v>
      </c>
      <c r="I52">
        <f t="shared" ca="1" si="19"/>
        <v>0.51305800708263516</v>
      </c>
      <c r="J52">
        <f t="shared" ca="1" si="1"/>
        <v>0</v>
      </c>
      <c r="U52" t="str">
        <f t="shared" ca="1" si="2"/>
        <v>flight(f51,</v>
      </c>
      <c r="V52" t="str">
        <f t="shared" ca="1" si="3"/>
        <v>dublin,</v>
      </c>
      <c r="W52" t="str">
        <f t="shared" ca="1" si="4"/>
        <v>chicago).</v>
      </c>
      <c r="Y52" t="str">
        <f t="shared" ca="1" si="5"/>
        <v>flightDay(f51,</v>
      </c>
      <c r="Z52" t="str">
        <f t="shared" ca="1" si="6"/>
        <v>[tue,fri,sun]).</v>
      </c>
      <c r="AB52" t="str">
        <f t="shared" ca="1" si="7"/>
        <v>flightTime(f51,h_m(</v>
      </c>
      <c r="AC52" s="1" t="str">
        <f t="shared" ca="1" si="8"/>
        <v>18,52),h_m(</v>
      </c>
      <c r="AD52" t="str">
        <f t="shared" ca="1" si="9"/>
        <v>12,18)).</v>
      </c>
      <c r="AF52" t="str">
        <f t="shared" ca="1" si="10"/>
        <v>flightCost(f51,</v>
      </c>
      <c r="AG52" t="str">
        <f t="shared" ca="1" si="11"/>
        <v>150).</v>
      </c>
    </row>
    <row r="53" spans="1:33" x14ac:dyDescent="0.25">
      <c r="A53">
        <f t="shared" ca="1" si="12"/>
        <v>52</v>
      </c>
      <c r="B53" t="str">
        <f t="shared" ca="1" si="18"/>
        <v>dublin</v>
      </c>
      <c r="C53" t="str">
        <f t="shared" ca="1" si="18"/>
        <v>rome</v>
      </c>
      <c r="D53" s="1">
        <f t="shared" ca="1" si="14"/>
        <v>2.3118789109760285E-2</v>
      </c>
      <c r="E53" s="1">
        <f t="shared" ca="1" si="15"/>
        <v>0.18288925823349256</v>
      </c>
      <c r="F53" t="str">
        <f t="shared" ca="1" si="0"/>
        <v>wed,thu,sun</v>
      </c>
      <c r="G53">
        <f t="shared" ca="1" si="16"/>
        <v>114</v>
      </c>
      <c r="H53">
        <f t="shared" ca="1" si="19"/>
        <v>2.3118789109760285E-2</v>
      </c>
      <c r="I53">
        <f t="shared" ca="1" si="19"/>
        <v>0.18288925823349256</v>
      </c>
      <c r="J53">
        <f t="shared" ca="1" si="1"/>
        <v>0</v>
      </c>
      <c r="U53" t="str">
        <f t="shared" ca="1" si="2"/>
        <v>flight(f52,</v>
      </c>
      <c r="V53" t="str">
        <f t="shared" ca="1" si="3"/>
        <v>dublin,</v>
      </c>
      <c r="W53" t="str">
        <f t="shared" ca="1" si="4"/>
        <v>rome).</v>
      </c>
      <c r="Y53" t="str">
        <f t="shared" ca="1" si="5"/>
        <v>flightDay(f52,</v>
      </c>
      <c r="Z53" t="str">
        <f t="shared" ca="1" si="6"/>
        <v>[wed,thu,sun]).</v>
      </c>
      <c r="AB53" t="str">
        <f t="shared" ca="1" si="7"/>
        <v>flightTime(f52,h_m(</v>
      </c>
      <c r="AC53" s="1" t="str">
        <f t="shared" ca="1" si="8"/>
        <v>00,33),h_m(</v>
      </c>
      <c r="AD53" t="str">
        <f t="shared" ca="1" si="9"/>
        <v>04,23)).</v>
      </c>
      <c r="AF53" t="str">
        <f t="shared" ca="1" si="10"/>
        <v>flightCost(f52,</v>
      </c>
      <c r="AG53" t="str">
        <f t="shared" ca="1" si="11"/>
        <v>114).</v>
      </c>
    </row>
    <row r="54" spans="1:33" x14ac:dyDescent="0.25">
      <c r="A54">
        <f t="shared" ca="1" si="12"/>
        <v>53</v>
      </c>
      <c r="B54" t="str">
        <f t="shared" ca="1" si="18"/>
        <v>rome</v>
      </c>
      <c r="C54" t="str">
        <f t="shared" ca="1" si="18"/>
        <v>amsterdam</v>
      </c>
      <c r="D54" s="1">
        <f t="shared" ca="1" si="14"/>
        <v>0.89395514869279413</v>
      </c>
      <c r="E54" s="1">
        <f t="shared" ca="1" si="15"/>
        <v>0.78319125469945494</v>
      </c>
      <c r="F54" t="str">
        <f t="shared" ca="1" si="0"/>
        <v>mon,fri,sun</v>
      </c>
      <c r="G54">
        <f t="shared" ca="1" si="16"/>
        <v>235</v>
      </c>
      <c r="H54">
        <f t="shared" ca="1" si="19"/>
        <v>0.89395514869279413</v>
      </c>
      <c r="I54">
        <f t="shared" ca="1" si="19"/>
        <v>0.78319125469945494</v>
      </c>
      <c r="J54">
        <f t="shared" ca="1" si="1"/>
        <v>0</v>
      </c>
      <c r="U54" t="str">
        <f t="shared" ca="1" si="2"/>
        <v>flight(f53,</v>
      </c>
      <c r="V54" t="str">
        <f t="shared" ca="1" si="3"/>
        <v>rome,</v>
      </c>
      <c r="W54" t="str">
        <f t="shared" ca="1" si="4"/>
        <v>amsterdam).</v>
      </c>
      <c r="Y54" t="str">
        <f t="shared" ca="1" si="5"/>
        <v>flightDay(f53,</v>
      </c>
      <c r="Z54" t="str">
        <f t="shared" ca="1" si="6"/>
        <v>[mon,fri,sun]).</v>
      </c>
      <c r="AB54" t="str">
        <f t="shared" ca="1" si="7"/>
        <v>flightTime(f53,h_m(</v>
      </c>
      <c r="AC54" s="1" t="str">
        <f t="shared" ca="1" si="8"/>
        <v>21,27),h_m(</v>
      </c>
      <c r="AD54" t="str">
        <f t="shared" ca="1" si="9"/>
        <v>18,47)).</v>
      </c>
      <c r="AF54" t="str">
        <f t="shared" ca="1" si="10"/>
        <v>flightCost(f53,</v>
      </c>
      <c r="AG54" t="str">
        <f t="shared" ca="1" si="11"/>
        <v>235).</v>
      </c>
    </row>
    <row r="55" spans="1:33" x14ac:dyDescent="0.25">
      <c r="A55">
        <f t="shared" ca="1" si="12"/>
        <v>54</v>
      </c>
      <c r="B55" t="str">
        <f t="shared" ca="1" si="18"/>
        <v>newyork</v>
      </c>
      <c r="C55" t="str">
        <f t="shared" ca="1" si="18"/>
        <v>moscow</v>
      </c>
      <c r="D55" s="1">
        <f t="shared" ca="1" si="14"/>
        <v>0.65772264256275192</v>
      </c>
      <c r="E55" s="1">
        <f t="shared" ca="1" si="15"/>
        <v>0.88553406773328058</v>
      </c>
      <c r="F55" t="str">
        <f t="shared" ca="1" si="0"/>
        <v>tue,thu,sun</v>
      </c>
      <c r="G55">
        <f t="shared" ca="1" si="16"/>
        <v>31</v>
      </c>
      <c r="H55">
        <f t="shared" ca="1" si="19"/>
        <v>0.65772264256275192</v>
      </c>
      <c r="I55">
        <f t="shared" ca="1" si="19"/>
        <v>0.88553406773328058</v>
      </c>
      <c r="J55">
        <f t="shared" ca="1" si="1"/>
        <v>0</v>
      </c>
      <c r="U55" t="str">
        <f t="shared" ca="1" si="2"/>
        <v>flight(f54,</v>
      </c>
      <c r="V55" t="str">
        <f t="shared" ca="1" si="3"/>
        <v>newyork,</v>
      </c>
      <c r="W55" t="str">
        <f t="shared" ca="1" si="4"/>
        <v>moscow).</v>
      </c>
      <c r="Y55" t="str">
        <f t="shared" ca="1" si="5"/>
        <v>flightDay(f54,</v>
      </c>
      <c r="Z55" t="str">
        <f t="shared" ca="1" si="6"/>
        <v>[tue,thu,sun]).</v>
      </c>
      <c r="AB55" t="str">
        <f t="shared" ca="1" si="7"/>
        <v>flightTime(f54,h_m(</v>
      </c>
      <c r="AC55" s="1" t="str">
        <f t="shared" ca="1" si="8"/>
        <v>15,47),h_m(</v>
      </c>
      <c r="AD55" t="str">
        <f t="shared" ca="1" si="9"/>
        <v>21,15)).</v>
      </c>
      <c r="AF55" t="str">
        <f t="shared" ca="1" si="10"/>
        <v>flightCost(f54,</v>
      </c>
      <c r="AG55" t="str">
        <f t="shared" ca="1" si="11"/>
        <v>31).</v>
      </c>
    </row>
    <row r="56" spans="1:33" x14ac:dyDescent="0.25">
      <c r="A56">
        <f t="shared" ca="1" si="12"/>
        <v>55</v>
      </c>
      <c r="B56" t="str">
        <f t="shared" ca="1" si="18"/>
        <v>chicago</v>
      </c>
      <c r="C56" t="str">
        <f t="shared" ca="1" si="18"/>
        <v>london</v>
      </c>
      <c r="D56" s="1">
        <f t="shared" ca="1" si="14"/>
        <v>0.23242832606084995</v>
      </c>
      <c r="E56" s="1">
        <f t="shared" ca="1" si="15"/>
        <v>0.6566625078179561</v>
      </c>
      <c r="F56" t="str">
        <f t="shared" ca="1" si="0"/>
        <v>tue,thu,sat</v>
      </c>
      <c r="G56">
        <f t="shared" ca="1" si="16"/>
        <v>150</v>
      </c>
      <c r="H56">
        <f t="shared" ca="1" si="19"/>
        <v>0.23242832606084995</v>
      </c>
      <c r="I56">
        <f t="shared" ca="1" si="19"/>
        <v>0.6566625078179561</v>
      </c>
      <c r="J56">
        <f t="shared" ca="1" si="1"/>
        <v>0</v>
      </c>
      <c r="U56" t="str">
        <f t="shared" ca="1" si="2"/>
        <v>flight(f55,</v>
      </c>
      <c r="V56" t="str">
        <f t="shared" ca="1" si="3"/>
        <v>chicago,</v>
      </c>
      <c r="W56" t="str">
        <f t="shared" ca="1" si="4"/>
        <v>london).</v>
      </c>
      <c r="Y56" t="str">
        <f t="shared" ca="1" si="5"/>
        <v>flightDay(f55,</v>
      </c>
      <c r="Z56" t="str">
        <f t="shared" ca="1" si="6"/>
        <v>[tue,thu,sat]).</v>
      </c>
      <c r="AB56" t="str">
        <f t="shared" ca="1" si="7"/>
        <v>flightTime(f55,h_m(</v>
      </c>
      <c r="AC56" s="1" t="str">
        <f t="shared" ca="1" si="8"/>
        <v>05,34),h_m(</v>
      </c>
      <c r="AD56" t="str">
        <f t="shared" ca="1" si="9"/>
        <v>15,45)).</v>
      </c>
      <c r="AF56" t="str">
        <f t="shared" ca="1" si="10"/>
        <v>flightCost(f55,</v>
      </c>
      <c r="AG56" t="str">
        <f t="shared" ca="1" si="11"/>
        <v>150).</v>
      </c>
    </row>
    <row r="57" spans="1:33" x14ac:dyDescent="0.25">
      <c r="A57">
        <f t="shared" ca="1" si="12"/>
        <v>56</v>
      </c>
      <c r="B57" t="str">
        <f t="shared" ca="1" si="18"/>
        <v>hongkong</v>
      </c>
      <c r="C57" t="str">
        <f t="shared" ca="1" si="18"/>
        <v>london</v>
      </c>
      <c r="D57" s="1">
        <f t="shared" ca="1" si="14"/>
        <v>0.9041598000731973</v>
      </c>
      <c r="E57" s="1">
        <f t="shared" ca="1" si="15"/>
        <v>0.88297258599736528</v>
      </c>
      <c r="F57" t="str">
        <f t="shared" ca="1" si="0"/>
        <v>mon,thu,sat</v>
      </c>
      <c r="G57">
        <f t="shared" ca="1" si="16"/>
        <v>201</v>
      </c>
      <c r="H57">
        <f t="shared" ca="1" si="19"/>
        <v>0.9041598000731973</v>
      </c>
      <c r="I57">
        <f t="shared" ca="1" si="19"/>
        <v>0.88297258599736528</v>
      </c>
      <c r="J57">
        <f t="shared" ca="1" si="1"/>
        <v>0</v>
      </c>
      <c r="U57" t="str">
        <f t="shared" ca="1" si="2"/>
        <v>flight(f56,</v>
      </c>
      <c r="V57" t="str">
        <f t="shared" ca="1" si="3"/>
        <v>hongkong,</v>
      </c>
      <c r="W57" t="str">
        <f t="shared" ca="1" si="4"/>
        <v>london).</v>
      </c>
      <c r="Y57" t="str">
        <f t="shared" ca="1" si="5"/>
        <v>flightDay(f56,</v>
      </c>
      <c r="Z57" t="str">
        <f t="shared" ca="1" si="6"/>
        <v>[mon,thu,sat]).</v>
      </c>
      <c r="AB57" t="str">
        <f t="shared" ca="1" si="7"/>
        <v>flightTime(f56,h_m(</v>
      </c>
      <c r="AC57" s="1" t="str">
        <f t="shared" ca="1" si="8"/>
        <v>21,41),h_m(</v>
      </c>
      <c r="AD57" t="str">
        <f t="shared" ca="1" si="9"/>
        <v>21,11)).</v>
      </c>
      <c r="AF57" t="str">
        <f t="shared" ca="1" si="10"/>
        <v>flightCost(f56,</v>
      </c>
      <c r="AG57" t="str">
        <f t="shared" ca="1" si="11"/>
        <v>201).</v>
      </c>
    </row>
    <row r="58" spans="1:33" x14ac:dyDescent="0.25">
      <c r="A58">
        <f t="shared" ca="1" si="12"/>
        <v>57</v>
      </c>
      <c r="B58" t="str">
        <f t="shared" ca="1" si="18"/>
        <v>moscow</v>
      </c>
      <c r="C58" t="str">
        <f t="shared" ca="1" si="18"/>
        <v>cork</v>
      </c>
      <c r="D58" s="1">
        <f t="shared" ca="1" si="14"/>
        <v>0.37693314491710017</v>
      </c>
      <c r="E58" s="1">
        <f t="shared" ca="1" si="15"/>
        <v>0.71333295155843901</v>
      </c>
      <c r="F58" t="str">
        <f t="shared" ca="1" si="0"/>
        <v>wed,thu,sun</v>
      </c>
      <c r="G58">
        <f t="shared" ca="1" si="16"/>
        <v>163</v>
      </c>
      <c r="H58">
        <f t="shared" ca="1" si="19"/>
        <v>0.37693314491710017</v>
      </c>
      <c r="I58">
        <f t="shared" ca="1" si="19"/>
        <v>0.71333295155843901</v>
      </c>
      <c r="J58">
        <f t="shared" ca="1" si="1"/>
        <v>0</v>
      </c>
      <c r="U58" t="str">
        <f t="shared" ca="1" si="2"/>
        <v>flight(f57,</v>
      </c>
      <c r="V58" t="str">
        <f t="shared" ca="1" si="3"/>
        <v>moscow,</v>
      </c>
      <c r="W58" t="str">
        <f t="shared" ca="1" si="4"/>
        <v>cork).</v>
      </c>
      <c r="Y58" t="str">
        <f t="shared" ca="1" si="5"/>
        <v>flightDay(f57,</v>
      </c>
      <c r="Z58" t="str">
        <f t="shared" ca="1" si="6"/>
        <v>[wed,thu,sun]).</v>
      </c>
      <c r="AB58" t="str">
        <f t="shared" ca="1" si="7"/>
        <v>flightTime(f57,h_m(</v>
      </c>
      <c r="AC58" s="1" t="str">
        <f t="shared" ca="1" si="8"/>
        <v>09,02),h_m(</v>
      </c>
      <c r="AD58" t="str">
        <f t="shared" ca="1" si="9"/>
        <v>17,07)).</v>
      </c>
      <c r="AF58" t="str">
        <f t="shared" ca="1" si="10"/>
        <v>flightCost(f57,</v>
      </c>
      <c r="AG58" t="str">
        <f t="shared" ca="1" si="11"/>
        <v>163).</v>
      </c>
    </row>
    <row r="59" spans="1:33" x14ac:dyDescent="0.25">
      <c r="A59">
        <f t="shared" ca="1" si="12"/>
        <v>58</v>
      </c>
      <c r="B59" t="str">
        <f t="shared" ca="1" si="18"/>
        <v>hongkong</v>
      </c>
      <c r="C59" t="str">
        <f t="shared" ca="1" si="18"/>
        <v>newyork</v>
      </c>
      <c r="D59" s="1">
        <f t="shared" ca="1" si="14"/>
        <v>0.20788780306629584</v>
      </c>
      <c r="E59" s="1">
        <f t="shared" ca="1" si="15"/>
        <v>0.72617212482124271</v>
      </c>
      <c r="F59" t="str">
        <f t="shared" ca="1" si="0"/>
        <v>tue,fri,sun</v>
      </c>
      <c r="G59">
        <f t="shared" ca="1" si="16"/>
        <v>83</v>
      </c>
      <c r="H59">
        <f t="shared" ca="1" si="19"/>
        <v>0.20788780306629584</v>
      </c>
      <c r="I59">
        <f t="shared" ca="1" si="19"/>
        <v>0.72617212482124271</v>
      </c>
      <c r="J59">
        <f t="shared" ca="1" si="1"/>
        <v>0</v>
      </c>
      <c r="U59" t="str">
        <f t="shared" ca="1" si="2"/>
        <v>flight(f58,</v>
      </c>
      <c r="V59" t="str">
        <f t="shared" ca="1" si="3"/>
        <v>hongkong,</v>
      </c>
      <c r="W59" t="str">
        <f t="shared" ca="1" si="4"/>
        <v>newyork).</v>
      </c>
      <c r="Y59" t="str">
        <f t="shared" ca="1" si="5"/>
        <v>flightDay(f58,</v>
      </c>
      <c r="Z59" t="str">
        <f t="shared" ca="1" si="6"/>
        <v>[tue,fri,sun]).</v>
      </c>
      <c r="AB59" t="str">
        <f t="shared" ca="1" si="7"/>
        <v>flightTime(f58,h_m(</v>
      </c>
      <c r="AC59" s="1" t="str">
        <f t="shared" ca="1" si="8"/>
        <v>04,59),h_m(</v>
      </c>
      <c r="AD59" t="str">
        <f t="shared" ca="1" si="9"/>
        <v>17,25)).</v>
      </c>
      <c r="AF59" t="str">
        <f t="shared" ca="1" si="10"/>
        <v>flightCost(f58,</v>
      </c>
      <c r="AG59" t="str">
        <f t="shared" ca="1" si="11"/>
        <v>83).</v>
      </c>
    </row>
    <row r="60" spans="1:33" x14ac:dyDescent="0.25">
      <c r="A60">
        <f t="shared" ca="1" si="12"/>
        <v>59</v>
      </c>
      <c r="B60" t="str">
        <f t="shared" ca="1" si="18"/>
        <v>chicago</v>
      </c>
      <c r="C60" t="str">
        <f t="shared" ca="1" si="18"/>
        <v>berlin</v>
      </c>
      <c r="D60" s="1">
        <f t="shared" ca="1" si="14"/>
        <v>0.20368094370938883</v>
      </c>
      <c r="E60" s="1">
        <f t="shared" ca="1" si="15"/>
        <v>0.95882196125021191</v>
      </c>
      <c r="F60" t="str">
        <f t="shared" ca="1" si="0"/>
        <v>wed,thu,sun</v>
      </c>
      <c r="G60">
        <f t="shared" ca="1" si="16"/>
        <v>177</v>
      </c>
      <c r="H60">
        <f t="shared" ca="1" si="19"/>
        <v>0.20368094370938883</v>
      </c>
      <c r="I60">
        <f t="shared" ca="1" si="19"/>
        <v>0.95882196125021191</v>
      </c>
      <c r="J60">
        <f t="shared" ca="1" si="1"/>
        <v>0</v>
      </c>
      <c r="U60" t="str">
        <f t="shared" ca="1" si="2"/>
        <v>flight(f59,</v>
      </c>
      <c r="V60" t="str">
        <f t="shared" ca="1" si="3"/>
        <v>chicago,</v>
      </c>
      <c r="W60" t="str">
        <f t="shared" ca="1" si="4"/>
        <v>berlin).</v>
      </c>
      <c r="Y60" t="str">
        <f t="shared" ca="1" si="5"/>
        <v>flightDay(f59,</v>
      </c>
      <c r="Z60" t="str">
        <f t="shared" ca="1" si="6"/>
        <v>[wed,thu,sun]).</v>
      </c>
      <c r="AB60" t="str">
        <f t="shared" ca="1" si="7"/>
        <v>flightTime(f59,h_m(</v>
      </c>
      <c r="AC60" s="1" t="str">
        <f t="shared" ca="1" si="8"/>
        <v>04,53),h_m(</v>
      </c>
      <c r="AD60" t="str">
        <f t="shared" ca="1" si="9"/>
        <v>23,00)).</v>
      </c>
      <c r="AF60" t="str">
        <f t="shared" ca="1" si="10"/>
        <v>flightCost(f59,</v>
      </c>
      <c r="AG60" t="str">
        <f t="shared" ca="1" si="11"/>
        <v>177).</v>
      </c>
    </row>
    <row r="61" spans="1:33" x14ac:dyDescent="0.25">
      <c r="A61">
        <f t="shared" ca="1" si="12"/>
        <v>60</v>
      </c>
      <c r="B61" t="str">
        <f t="shared" ca="1" si="18"/>
        <v>paris</v>
      </c>
      <c r="C61" t="str">
        <f t="shared" ca="1" si="18"/>
        <v>moscow</v>
      </c>
      <c r="D61" s="1">
        <f t="shared" ca="1" si="14"/>
        <v>0.84472057098333875</v>
      </c>
      <c r="E61" s="1">
        <f t="shared" ca="1" si="15"/>
        <v>3.9939753753549967E-2</v>
      </c>
      <c r="F61" t="str">
        <f t="shared" ca="1" si="0"/>
        <v>wed,thu,sat</v>
      </c>
      <c r="G61">
        <f t="shared" ca="1" si="16"/>
        <v>91</v>
      </c>
      <c r="H61">
        <f t="shared" ca="1" si="19"/>
        <v>0.84472057098333875</v>
      </c>
      <c r="I61">
        <f t="shared" ca="1" si="19"/>
        <v>3.9939753753549967E-2</v>
      </c>
      <c r="J61">
        <f t="shared" ca="1" si="1"/>
        <v>0</v>
      </c>
      <c r="U61" t="str">
        <f t="shared" ca="1" si="2"/>
        <v>flight(f60,</v>
      </c>
      <c r="V61" t="str">
        <f t="shared" ca="1" si="3"/>
        <v>paris,</v>
      </c>
      <c r="W61" t="str">
        <f t="shared" ca="1" si="4"/>
        <v>moscow).</v>
      </c>
      <c r="Y61" t="str">
        <f t="shared" ca="1" si="5"/>
        <v>flightDay(f60,</v>
      </c>
      <c r="Z61" t="str">
        <f t="shared" ca="1" si="6"/>
        <v>[wed,thu,sat]).</v>
      </c>
      <c r="AB61" t="str">
        <f t="shared" ca="1" si="7"/>
        <v>flightTime(f60,h_m(</v>
      </c>
      <c r="AC61" s="1" t="str">
        <f t="shared" ca="1" si="8"/>
        <v>20,16),h_m(</v>
      </c>
      <c r="AD61" t="str">
        <f t="shared" ca="1" si="9"/>
        <v>00,57)).</v>
      </c>
      <c r="AF61" t="str">
        <f t="shared" ca="1" si="10"/>
        <v>flightCost(f60,</v>
      </c>
      <c r="AG61" t="str">
        <f t="shared" ca="1" si="11"/>
        <v>91).</v>
      </c>
    </row>
    <row r="62" spans="1:33" x14ac:dyDescent="0.25">
      <c r="A62">
        <f t="shared" ca="1" si="12"/>
        <v>61</v>
      </c>
      <c r="B62" t="str">
        <f t="shared" ca="1" si="18"/>
        <v>rome</v>
      </c>
      <c r="C62" t="str">
        <f t="shared" ca="1" si="18"/>
        <v>hongkong</v>
      </c>
      <c r="D62" s="1">
        <f t="shared" ca="1" si="14"/>
        <v>0.53253502071057257</v>
      </c>
      <c r="E62" s="1">
        <f t="shared" ca="1" si="15"/>
        <v>0.67974036683538708</v>
      </c>
      <c r="F62" t="str">
        <f t="shared" ca="1" si="0"/>
        <v>mon,thu,sun</v>
      </c>
      <c r="G62">
        <f t="shared" ca="1" si="16"/>
        <v>226</v>
      </c>
      <c r="H62">
        <f t="shared" ca="1" si="19"/>
        <v>0.53253502071057257</v>
      </c>
      <c r="I62">
        <f t="shared" ca="1" si="19"/>
        <v>0.67974036683538708</v>
      </c>
      <c r="J62">
        <f t="shared" ca="1" si="1"/>
        <v>0</v>
      </c>
      <c r="U62" t="str">
        <f t="shared" ca="1" si="2"/>
        <v>flight(f61,</v>
      </c>
      <c r="V62" t="str">
        <f t="shared" ca="1" si="3"/>
        <v>rome,</v>
      </c>
      <c r="W62" t="str">
        <f t="shared" ca="1" si="4"/>
        <v>hongkong).</v>
      </c>
      <c r="Y62" t="str">
        <f t="shared" ca="1" si="5"/>
        <v>flightDay(f61,</v>
      </c>
      <c r="Z62" t="str">
        <f t="shared" ca="1" si="6"/>
        <v>[mon,thu,sun]).</v>
      </c>
      <c r="AB62" t="str">
        <f t="shared" ca="1" si="7"/>
        <v>flightTime(f61,h_m(</v>
      </c>
      <c r="AC62" s="1" t="str">
        <f t="shared" ca="1" si="8"/>
        <v>12,46),h_m(</v>
      </c>
      <c r="AD62" t="str">
        <f t="shared" ca="1" si="9"/>
        <v>16,18)).</v>
      </c>
      <c r="AF62" t="str">
        <f t="shared" ca="1" si="10"/>
        <v>flightCost(f61,</v>
      </c>
      <c r="AG62" t="str">
        <f t="shared" ca="1" si="11"/>
        <v>226).</v>
      </c>
    </row>
    <row r="63" spans="1:33" x14ac:dyDescent="0.25">
      <c r="A63">
        <f t="shared" ca="1" si="12"/>
        <v>62</v>
      </c>
      <c r="B63" t="str">
        <f t="shared" ca="1" si="18"/>
        <v>london</v>
      </c>
      <c r="C63" t="str">
        <f t="shared" ca="1" si="18"/>
        <v>chicago</v>
      </c>
      <c r="D63" s="1">
        <f t="shared" ca="1" si="14"/>
        <v>0.31380111512988473</v>
      </c>
      <c r="E63" s="1">
        <f t="shared" ca="1" si="15"/>
        <v>0.30115777574778158</v>
      </c>
      <c r="F63" t="str">
        <f t="shared" ca="1" si="0"/>
        <v>tue,fri,sat</v>
      </c>
      <c r="G63">
        <f t="shared" ca="1" si="16"/>
        <v>113</v>
      </c>
      <c r="H63">
        <f t="shared" ca="1" si="19"/>
        <v>0.31380111512988473</v>
      </c>
      <c r="I63">
        <f t="shared" ca="1" si="19"/>
        <v>0.30115777574778158</v>
      </c>
      <c r="J63">
        <f t="shared" ca="1" si="1"/>
        <v>0</v>
      </c>
      <c r="U63" t="str">
        <f t="shared" ca="1" si="2"/>
        <v>flight(f62,</v>
      </c>
      <c r="V63" t="str">
        <f t="shared" ca="1" si="3"/>
        <v>london,</v>
      </c>
      <c r="W63" t="str">
        <f t="shared" ca="1" si="4"/>
        <v>chicago).</v>
      </c>
      <c r="Y63" t="str">
        <f t="shared" ca="1" si="5"/>
        <v>flightDay(f62,</v>
      </c>
      <c r="Z63" t="str">
        <f t="shared" ca="1" si="6"/>
        <v>[tue,fri,sat]).</v>
      </c>
      <c r="AB63" t="str">
        <f t="shared" ca="1" si="7"/>
        <v>flightTime(f62,h_m(</v>
      </c>
      <c r="AC63" s="1" t="str">
        <f t="shared" ca="1" si="8"/>
        <v>07,31),h_m(</v>
      </c>
      <c r="AD63" t="str">
        <f t="shared" ca="1" si="9"/>
        <v>07,13)).</v>
      </c>
      <c r="AF63" t="str">
        <f t="shared" ca="1" si="10"/>
        <v>flightCost(f62,</v>
      </c>
      <c r="AG63" t="str">
        <f t="shared" ca="1" si="11"/>
        <v>113).</v>
      </c>
    </row>
    <row r="64" spans="1:33" x14ac:dyDescent="0.25">
      <c r="A64">
        <f t="shared" ca="1" si="12"/>
        <v>63</v>
      </c>
      <c r="B64" t="str">
        <f t="shared" ca="1" si="18"/>
        <v>paris</v>
      </c>
      <c r="C64" t="str">
        <f t="shared" ca="1" si="18"/>
        <v>berlin</v>
      </c>
      <c r="D64" s="1">
        <f t="shared" ca="1" si="14"/>
        <v>0.8623986744269212</v>
      </c>
      <c r="E64" s="1">
        <f t="shared" ca="1" si="15"/>
        <v>0.20478987899573464</v>
      </c>
      <c r="F64" t="str">
        <f t="shared" ca="1" si="0"/>
        <v>tue,thu,sun</v>
      </c>
      <c r="G64">
        <f t="shared" ca="1" si="16"/>
        <v>227</v>
      </c>
      <c r="H64">
        <f t="shared" ca="1" si="19"/>
        <v>0.8623986744269212</v>
      </c>
      <c r="I64">
        <f t="shared" ca="1" si="19"/>
        <v>0.20478987899573464</v>
      </c>
      <c r="J64">
        <f t="shared" ca="1" si="1"/>
        <v>0</v>
      </c>
      <c r="U64" t="str">
        <f t="shared" ca="1" si="2"/>
        <v>flight(f63,</v>
      </c>
      <c r="V64" t="str">
        <f t="shared" ca="1" si="3"/>
        <v>paris,</v>
      </c>
      <c r="W64" t="str">
        <f t="shared" ca="1" si="4"/>
        <v>berlin).</v>
      </c>
      <c r="Y64" t="str">
        <f t="shared" ca="1" si="5"/>
        <v>flightDay(f63,</v>
      </c>
      <c r="Z64" t="str">
        <f t="shared" ca="1" si="6"/>
        <v>[tue,thu,sun]).</v>
      </c>
      <c r="AB64" t="str">
        <f t="shared" ca="1" si="7"/>
        <v>flightTime(f63,h_m(</v>
      </c>
      <c r="AC64" s="1" t="str">
        <f t="shared" ca="1" si="8"/>
        <v>20,41),h_m(</v>
      </c>
      <c r="AD64" t="str">
        <f t="shared" ca="1" si="9"/>
        <v>04,54)).</v>
      </c>
      <c r="AF64" t="str">
        <f t="shared" ca="1" si="10"/>
        <v>flightCost(f63,</v>
      </c>
      <c r="AG64" t="str">
        <f t="shared" ca="1" si="11"/>
        <v>227).</v>
      </c>
    </row>
    <row r="65" spans="1:33" x14ac:dyDescent="0.25">
      <c r="A65">
        <f t="shared" ca="1" si="12"/>
        <v>64</v>
      </c>
      <c r="B65" t="str">
        <f t="shared" ca="1" si="18"/>
        <v>london</v>
      </c>
      <c r="C65" t="str">
        <f t="shared" ca="1" si="18"/>
        <v>chicago</v>
      </c>
      <c r="D65" s="1">
        <f t="shared" ca="1" si="14"/>
        <v>0.37562270275495169</v>
      </c>
      <c r="E65" s="1">
        <f t="shared" ca="1" si="15"/>
        <v>0.57902089899981191</v>
      </c>
      <c r="F65" t="str">
        <f t="shared" ca="1" si="0"/>
        <v>mon,fri,sat</v>
      </c>
      <c r="G65">
        <f t="shared" ca="1" si="16"/>
        <v>227</v>
      </c>
      <c r="H65">
        <f t="shared" ca="1" si="19"/>
        <v>0.37562270275495169</v>
      </c>
      <c r="I65">
        <f t="shared" ca="1" si="19"/>
        <v>0.57902089899981191</v>
      </c>
      <c r="J65">
        <f t="shared" ca="1" si="1"/>
        <v>0</v>
      </c>
      <c r="U65" t="str">
        <f t="shared" ca="1" si="2"/>
        <v>flight(f64,</v>
      </c>
      <c r="V65" t="str">
        <f t="shared" ca="1" si="3"/>
        <v>london,</v>
      </c>
      <c r="W65" t="str">
        <f t="shared" ca="1" si="4"/>
        <v>chicago).</v>
      </c>
      <c r="Y65" t="str">
        <f t="shared" ca="1" si="5"/>
        <v>flightDay(f64,</v>
      </c>
      <c r="Z65" t="str">
        <f t="shared" ca="1" si="6"/>
        <v>[mon,fri,sat]).</v>
      </c>
      <c r="AB65" t="str">
        <f t="shared" ca="1" si="7"/>
        <v>flightTime(f64,h_m(</v>
      </c>
      <c r="AC65" s="1" t="str">
        <f t="shared" ca="1" si="8"/>
        <v>09,00),h_m(</v>
      </c>
      <c r="AD65" t="str">
        <f t="shared" ca="1" si="9"/>
        <v>13,53)).</v>
      </c>
      <c r="AF65" t="str">
        <f t="shared" ca="1" si="10"/>
        <v>flightCost(f64,</v>
      </c>
      <c r="AG65" t="str">
        <f t="shared" ca="1" si="11"/>
        <v>227).</v>
      </c>
    </row>
    <row r="66" spans="1:33" x14ac:dyDescent="0.25">
      <c r="A66">
        <f t="shared" ca="1" si="12"/>
        <v>65</v>
      </c>
      <c r="B66" t="str">
        <f t="shared" ca="1" si="18"/>
        <v>berlin</v>
      </c>
      <c r="C66" t="str">
        <f t="shared" ca="1" si="18"/>
        <v>berlin</v>
      </c>
      <c r="D66" s="1">
        <f t="shared" ca="1" si="14"/>
        <v>3.3443758940496116E-2</v>
      </c>
      <c r="E66" s="1">
        <f t="shared" ca="1" si="15"/>
        <v>0.50617482070829001</v>
      </c>
      <c r="F66" t="str">
        <f t="shared" ca="1" si="0"/>
        <v>mon,thu,sun</v>
      </c>
      <c r="G66">
        <f t="shared" ca="1" si="16"/>
        <v>61</v>
      </c>
      <c r="H66">
        <f t="shared" ca="1" si="19"/>
        <v>3.3443758940496116E-2</v>
      </c>
      <c r="I66">
        <f t="shared" ca="1" si="19"/>
        <v>0.50617482070829001</v>
      </c>
      <c r="J66">
        <f t="shared" ca="1" si="1"/>
        <v>1</v>
      </c>
      <c r="U66" t="str">
        <f t="shared" ca="1" si="2"/>
        <v>flight(f65,</v>
      </c>
      <c r="V66" t="str">
        <f t="shared" ca="1" si="3"/>
        <v>berlin,</v>
      </c>
      <c r="W66" t="str">
        <f t="shared" ca="1" si="4"/>
        <v>berlin).</v>
      </c>
      <c r="Y66" t="str">
        <f t="shared" ca="1" si="5"/>
        <v>flightDay(f65,</v>
      </c>
      <c r="Z66" t="str">
        <f t="shared" ca="1" si="6"/>
        <v>[mon,thu,sun]).</v>
      </c>
      <c r="AB66" t="str">
        <f t="shared" ca="1" si="7"/>
        <v>flightTime(f65,h_m(</v>
      </c>
      <c r="AC66" s="1" t="str">
        <f t="shared" ca="1" si="8"/>
        <v>00,48),h_m(</v>
      </c>
      <c r="AD66" t="str">
        <f t="shared" ca="1" si="9"/>
        <v>12,08)).</v>
      </c>
      <c r="AF66" t="str">
        <f t="shared" ca="1" si="10"/>
        <v>flightCost(f65,</v>
      </c>
      <c r="AG66" t="str">
        <f t="shared" ca="1" si="11"/>
        <v>61).</v>
      </c>
    </row>
    <row r="67" spans="1:33" x14ac:dyDescent="0.25">
      <c r="A67">
        <f t="shared" ca="1" si="12"/>
        <v>66</v>
      </c>
      <c r="B67" t="str">
        <f t="shared" ca="1" si="18"/>
        <v>paris</v>
      </c>
      <c r="C67" t="str">
        <f t="shared" ca="1" si="18"/>
        <v>chicago</v>
      </c>
      <c r="D67" s="1">
        <f t="shared" ca="1" si="14"/>
        <v>0.54462090884926007</v>
      </c>
      <c r="E67" s="1">
        <f t="shared" ca="1" si="15"/>
        <v>5.2777456958607027E-3</v>
      </c>
      <c r="F67" t="str">
        <f t="shared" ref="F67:F130" ca="1" si="20">INDEX($S$1:$S$3,RANDBETWEEN(1,COUNTA($S$1:$S$3)))&amp;","&amp;INDEX($S$4:$S$5,RANDBETWEEN(1,COUNTA($S$4:$S$5)))&amp;","&amp;INDEX($S$6:$S$7,RANDBETWEEN(1,COUNTA($S$6:$S$7)))</f>
        <v>wed,thu,sat</v>
      </c>
      <c r="G67">
        <f t="shared" ca="1" si="16"/>
        <v>31</v>
      </c>
      <c r="H67">
        <f t="shared" ca="1" si="19"/>
        <v>0.54462090884926007</v>
      </c>
      <c r="I67">
        <f t="shared" ca="1" si="19"/>
        <v>5.2777456958607027E-3</v>
      </c>
      <c r="J67">
        <f t="shared" ref="J67:J100" ca="1" si="21">IF(B67=C67,1,0)</f>
        <v>0</v>
      </c>
      <c r="U67" t="str">
        <f t="shared" ref="U67:U130" ca="1" si="22">"flight(f"&amp;A67&amp;","</f>
        <v>flight(f66,</v>
      </c>
      <c r="V67" t="str">
        <f t="shared" ref="V67:V130" ca="1" si="23">B67&amp;","</f>
        <v>paris,</v>
      </c>
      <c r="W67" t="str">
        <f t="shared" ref="W67:W130" ca="1" si="24">C67&amp;")."</f>
        <v>chicago).</v>
      </c>
      <c r="Y67" t="str">
        <f t="shared" ref="Y67:Y130" ca="1" si="25">"flightDay(f"&amp;A67&amp;","</f>
        <v>flightDay(f66,</v>
      </c>
      <c r="Z67" t="str">
        <f t="shared" ref="Z67:Z130" ca="1" si="26">"["&amp;F67&amp;"])."</f>
        <v>[wed,thu,sat]).</v>
      </c>
      <c r="AB67" t="str">
        <f t="shared" ref="AB67:AB130" ca="1" si="27">"flightTime(f"&amp;A67&amp;",h_m("</f>
        <v>flightTime(f66,h_m(</v>
      </c>
      <c r="AC67" s="1" t="str">
        <f t="shared" ref="AC67:AC130" ca="1" si="28">TEXT(D67,"чч,мм")&amp;"),h_m("</f>
        <v>13,04),h_m(</v>
      </c>
      <c r="AD67" t="str">
        <f t="shared" ref="AD67:AD130" ca="1" si="29">TEXT(E67,"чч,мм")&amp;"))."</f>
        <v>00,07)).</v>
      </c>
      <c r="AF67" t="str">
        <f t="shared" ref="AF67:AF130" ca="1" si="30">"flightCost(f"&amp;A67&amp;","</f>
        <v>flightCost(f66,</v>
      </c>
      <c r="AG67" t="str">
        <f t="shared" ref="AG67:AG130" ca="1" si="31">G67&amp;")."</f>
        <v>31).</v>
      </c>
    </row>
    <row r="68" spans="1:33" x14ac:dyDescent="0.25">
      <c r="A68">
        <f t="shared" ref="A68:A131" ca="1" si="32">SUM(OFFSET(A68,-1,),1)</f>
        <v>67</v>
      </c>
      <c r="B68" t="str">
        <f t="shared" ref="B68:C101" ca="1" si="33">INDEX($R$1:$R$11,RANDBETWEEN(1,COUNTA($R$1:$R$11)))</f>
        <v>berlin</v>
      </c>
      <c r="C68" t="str">
        <f t="shared" ca="1" si="33"/>
        <v>chicago</v>
      </c>
      <c r="D68" s="1">
        <f t="shared" ref="D68:D100" ca="1" si="34">H68</f>
        <v>0.87720937708993485</v>
      </c>
      <c r="E68" s="1">
        <f t="shared" ref="E68:E100" ca="1" si="35">I68</f>
        <v>0.51631791664704019</v>
      </c>
      <c r="F68" t="str">
        <f t="shared" ca="1" si="20"/>
        <v>wed,thu,sun</v>
      </c>
      <c r="G68">
        <f t="shared" ref="G68:G131" ca="1" si="36">RANDBETWEEN(20,250)</f>
        <v>33</v>
      </c>
      <c r="H68">
        <f t="shared" ref="H68:I101" ca="1" si="37">RAND()</f>
        <v>0.87720937708993485</v>
      </c>
      <c r="I68">
        <f t="shared" ca="1" si="37"/>
        <v>0.51631791664704019</v>
      </c>
      <c r="J68">
        <f t="shared" ca="1" si="21"/>
        <v>0</v>
      </c>
      <c r="U68" t="str">
        <f t="shared" ca="1" si="22"/>
        <v>flight(f67,</v>
      </c>
      <c r="V68" t="str">
        <f t="shared" ca="1" si="23"/>
        <v>berlin,</v>
      </c>
      <c r="W68" t="str">
        <f t="shared" ca="1" si="24"/>
        <v>chicago).</v>
      </c>
      <c r="Y68" t="str">
        <f t="shared" ca="1" si="25"/>
        <v>flightDay(f67,</v>
      </c>
      <c r="Z68" t="str">
        <f t="shared" ca="1" si="26"/>
        <v>[wed,thu,sun]).</v>
      </c>
      <c r="AB68" t="str">
        <f t="shared" ca="1" si="27"/>
        <v>flightTime(f67,h_m(</v>
      </c>
      <c r="AC68" s="1" t="str">
        <f t="shared" ca="1" si="28"/>
        <v>21,03),h_m(</v>
      </c>
      <c r="AD68" t="str">
        <f t="shared" ca="1" si="29"/>
        <v>12,23)).</v>
      </c>
      <c r="AF68" t="str">
        <f t="shared" ca="1" si="30"/>
        <v>flightCost(f67,</v>
      </c>
      <c r="AG68" t="str">
        <f t="shared" ca="1" si="31"/>
        <v>33).</v>
      </c>
    </row>
    <row r="69" spans="1:33" x14ac:dyDescent="0.25">
      <c r="A69">
        <f t="shared" ca="1" si="32"/>
        <v>68</v>
      </c>
      <c r="B69" t="str">
        <f t="shared" ca="1" si="33"/>
        <v>rome</v>
      </c>
      <c r="C69" t="str">
        <f t="shared" ca="1" si="33"/>
        <v>moscow</v>
      </c>
      <c r="D69" s="1">
        <f t="shared" ca="1" si="34"/>
        <v>1.2337253618421862E-3</v>
      </c>
      <c r="E69" s="1">
        <f t="shared" ca="1" si="35"/>
        <v>0.52182429524625629</v>
      </c>
      <c r="F69" t="str">
        <f t="shared" ca="1" si="20"/>
        <v>wed,thu,sun</v>
      </c>
      <c r="G69">
        <f t="shared" ca="1" si="36"/>
        <v>58</v>
      </c>
      <c r="H69">
        <f t="shared" ca="1" si="37"/>
        <v>1.2337253618421862E-3</v>
      </c>
      <c r="I69">
        <f t="shared" ca="1" si="37"/>
        <v>0.52182429524625629</v>
      </c>
      <c r="J69">
        <f t="shared" ca="1" si="21"/>
        <v>0</v>
      </c>
      <c r="U69" t="str">
        <f t="shared" ca="1" si="22"/>
        <v>flight(f68,</v>
      </c>
      <c r="V69" t="str">
        <f t="shared" ca="1" si="23"/>
        <v>rome,</v>
      </c>
      <c r="W69" t="str">
        <f t="shared" ca="1" si="24"/>
        <v>moscow).</v>
      </c>
      <c r="Y69" t="str">
        <f t="shared" ca="1" si="25"/>
        <v>flightDay(f68,</v>
      </c>
      <c r="Z69" t="str">
        <f t="shared" ca="1" si="26"/>
        <v>[wed,thu,sun]).</v>
      </c>
      <c r="AB69" t="str">
        <f t="shared" ca="1" si="27"/>
        <v>flightTime(f68,h_m(</v>
      </c>
      <c r="AC69" s="1" t="str">
        <f t="shared" ca="1" si="28"/>
        <v>00,01),h_m(</v>
      </c>
      <c r="AD69" t="str">
        <f t="shared" ca="1" si="29"/>
        <v>12,31)).</v>
      </c>
      <c r="AF69" t="str">
        <f t="shared" ca="1" si="30"/>
        <v>flightCost(f68,</v>
      </c>
      <c r="AG69" t="str">
        <f t="shared" ca="1" si="31"/>
        <v>58).</v>
      </c>
    </row>
    <row r="70" spans="1:33" x14ac:dyDescent="0.25">
      <c r="A70">
        <f t="shared" ca="1" si="32"/>
        <v>69</v>
      </c>
      <c r="B70" t="str">
        <f t="shared" ca="1" si="33"/>
        <v>london</v>
      </c>
      <c r="C70" t="str">
        <f t="shared" ca="1" si="33"/>
        <v>rome</v>
      </c>
      <c r="D70" s="1">
        <f t="shared" ca="1" si="34"/>
        <v>0.5369076260628467</v>
      </c>
      <c r="E70" s="1">
        <f t="shared" ca="1" si="35"/>
        <v>0.97346693600968093</v>
      </c>
      <c r="F70" t="str">
        <f t="shared" ca="1" si="20"/>
        <v>wed,fri,sat</v>
      </c>
      <c r="G70">
        <f t="shared" ca="1" si="36"/>
        <v>65</v>
      </c>
      <c r="H70">
        <f t="shared" ca="1" si="37"/>
        <v>0.5369076260628467</v>
      </c>
      <c r="I70">
        <f t="shared" ca="1" si="37"/>
        <v>0.97346693600968093</v>
      </c>
      <c r="J70">
        <f t="shared" ca="1" si="21"/>
        <v>0</v>
      </c>
      <c r="U70" t="str">
        <f t="shared" ca="1" si="22"/>
        <v>flight(f69,</v>
      </c>
      <c r="V70" t="str">
        <f t="shared" ca="1" si="23"/>
        <v>london,</v>
      </c>
      <c r="W70" t="str">
        <f t="shared" ca="1" si="24"/>
        <v>rome).</v>
      </c>
      <c r="Y70" t="str">
        <f t="shared" ca="1" si="25"/>
        <v>flightDay(f69,</v>
      </c>
      <c r="Z70" t="str">
        <f t="shared" ca="1" si="26"/>
        <v>[wed,fri,sat]).</v>
      </c>
      <c r="AB70" t="str">
        <f t="shared" ca="1" si="27"/>
        <v>flightTime(f69,h_m(</v>
      </c>
      <c r="AC70" s="1" t="str">
        <f t="shared" ca="1" si="28"/>
        <v>12,53),h_m(</v>
      </c>
      <c r="AD70" t="str">
        <f t="shared" ca="1" si="29"/>
        <v>23,21)).</v>
      </c>
      <c r="AF70" t="str">
        <f t="shared" ca="1" si="30"/>
        <v>flightCost(f69,</v>
      </c>
      <c r="AG70" t="str">
        <f t="shared" ca="1" si="31"/>
        <v>65).</v>
      </c>
    </row>
    <row r="71" spans="1:33" x14ac:dyDescent="0.25">
      <c r="A71">
        <f t="shared" ca="1" si="32"/>
        <v>70</v>
      </c>
      <c r="B71" t="str">
        <f t="shared" ca="1" si="33"/>
        <v>hongkong</v>
      </c>
      <c r="C71" t="str">
        <f t="shared" ca="1" si="33"/>
        <v>hongkong</v>
      </c>
      <c r="D71" s="1">
        <f t="shared" ca="1" si="34"/>
        <v>0.49255395624696274</v>
      </c>
      <c r="E71" s="1">
        <f t="shared" ca="1" si="35"/>
        <v>0.80728624005015792</v>
      </c>
      <c r="F71" t="str">
        <f t="shared" ca="1" si="20"/>
        <v>wed,fri,sun</v>
      </c>
      <c r="G71">
        <f t="shared" ca="1" si="36"/>
        <v>130</v>
      </c>
      <c r="H71">
        <f t="shared" ca="1" si="37"/>
        <v>0.49255395624696274</v>
      </c>
      <c r="I71">
        <f t="shared" ca="1" si="37"/>
        <v>0.80728624005015792</v>
      </c>
      <c r="J71">
        <f t="shared" ca="1" si="21"/>
        <v>1</v>
      </c>
      <c r="U71" t="str">
        <f t="shared" ca="1" si="22"/>
        <v>flight(f70,</v>
      </c>
      <c r="V71" t="str">
        <f t="shared" ca="1" si="23"/>
        <v>hongkong,</v>
      </c>
      <c r="W71" t="str">
        <f t="shared" ca="1" si="24"/>
        <v>hongkong).</v>
      </c>
      <c r="Y71" t="str">
        <f t="shared" ca="1" si="25"/>
        <v>flightDay(f70,</v>
      </c>
      <c r="Z71" t="str">
        <f t="shared" ca="1" si="26"/>
        <v>[wed,fri,sun]).</v>
      </c>
      <c r="AB71" t="str">
        <f t="shared" ca="1" si="27"/>
        <v>flightTime(f70,h_m(</v>
      </c>
      <c r="AC71" s="1" t="str">
        <f t="shared" ca="1" si="28"/>
        <v>11,49),h_m(</v>
      </c>
      <c r="AD71" t="str">
        <f t="shared" ca="1" si="29"/>
        <v>19,22)).</v>
      </c>
      <c r="AF71" t="str">
        <f t="shared" ca="1" si="30"/>
        <v>flightCost(f70,</v>
      </c>
      <c r="AG71" t="str">
        <f t="shared" ca="1" si="31"/>
        <v>130).</v>
      </c>
    </row>
    <row r="72" spans="1:33" x14ac:dyDescent="0.25">
      <c r="A72">
        <f t="shared" ca="1" si="32"/>
        <v>71</v>
      </c>
      <c r="B72" t="str">
        <f t="shared" ca="1" si="33"/>
        <v>london</v>
      </c>
      <c r="C72" t="str">
        <f t="shared" ca="1" si="33"/>
        <v>dublin</v>
      </c>
      <c r="D72" s="1">
        <f t="shared" ca="1" si="34"/>
        <v>0.10029328046606223</v>
      </c>
      <c r="E72" s="1">
        <f t="shared" ca="1" si="35"/>
        <v>0.264560557019626</v>
      </c>
      <c r="F72" t="str">
        <f t="shared" ca="1" si="20"/>
        <v>wed,thu,sun</v>
      </c>
      <c r="G72">
        <f t="shared" ca="1" si="36"/>
        <v>104</v>
      </c>
      <c r="H72">
        <f t="shared" ca="1" si="37"/>
        <v>0.10029328046606223</v>
      </c>
      <c r="I72">
        <f t="shared" ca="1" si="37"/>
        <v>0.264560557019626</v>
      </c>
      <c r="J72">
        <f t="shared" ca="1" si="21"/>
        <v>0</v>
      </c>
      <c r="U72" t="str">
        <f t="shared" ca="1" si="22"/>
        <v>flight(f71,</v>
      </c>
      <c r="V72" t="str">
        <f t="shared" ca="1" si="23"/>
        <v>london,</v>
      </c>
      <c r="W72" t="str">
        <f t="shared" ca="1" si="24"/>
        <v>dublin).</v>
      </c>
      <c r="Y72" t="str">
        <f t="shared" ca="1" si="25"/>
        <v>flightDay(f71,</v>
      </c>
      <c r="Z72" t="str">
        <f t="shared" ca="1" si="26"/>
        <v>[wed,thu,sun]).</v>
      </c>
      <c r="AB72" t="str">
        <f t="shared" ca="1" si="27"/>
        <v>flightTime(f71,h_m(</v>
      </c>
      <c r="AC72" s="1" t="str">
        <f t="shared" ca="1" si="28"/>
        <v>02,24),h_m(</v>
      </c>
      <c r="AD72" t="str">
        <f t="shared" ca="1" si="29"/>
        <v>06,20)).</v>
      </c>
      <c r="AF72" t="str">
        <f t="shared" ca="1" si="30"/>
        <v>flightCost(f71,</v>
      </c>
      <c r="AG72" t="str">
        <f t="shared" ca="1" si="31"/>
        <v>104).</v>
      </c>
    </row>
    <row r="73" spans="1:33" x14ac:dyDescent="0.25">
      <c r="A73">
        <f t="shared" ca="1" si="32"/>
        <v>72</v>
      </c>
      <c r="B73" t="str">
        <f t="shared" ca="1" si="33"/>
        <v>amsterdam</v>
      </c>
      <c r="C73" t="str">
        <f t="shared" ca="1" si="33"/>
        <v>moscow</v>
      </c>
      <c r="D73" s="1">
        <f t="shared" ca="1" si="34"/>
        <v>0.93714169254546476</v>
      </c>
      <c r="E73" s="1">
        <f t="shared" ca="1" si="35"/>
        <v>0.67810261377785475</v>
      </c>
      <c r="F73" t="str">
        <f t="shared" ca="1" si="20"/>
        <v>tue,fri,sun</v>
      </c>
      <c r="G73">
        <f t="shared" ca="1" si="36"/>
        <v>147</v>
      </c>
      <c r="H73">
        <f t="shared" ca="1" si="37"/>
        <v>0.93714169254546476</v>
      </c>
      <c r="I73">
        <f t="shared" ca="1" si="37"/>
        <v>0.67810261377785475</v>
      </c>
      <c r="J73">
        <f t="shared" ca="1" si="21"/>
        <v>0</v>
      </c>
      <c r="U73" t="str">
        <f t="shared" ca="1" si="22"/>
        <v>flight(f72,</v>
      </c>
      <c r="V73" t="str">
        <f t="shared" ca="1" si="23"/>
        <v>amsterdam,</v>
      </c>
      <c r="W73" t="str">
        <f t="shared" ca="1" si="24"/>
        <v>moscow).</v>
      </c>
      <c r="Y73" t="str">
        <f t="shared" ca="1" si="25"/>
        <v>flightDay(f72,</v>
      </c>
      <c r="Z73" t="str">
        <f t="shared" ca="1" si="26"/>
        <v>[tue,fri,sun]).</v>
      </c>
      <c r="AB73" t="str">
        <f t="shared" ca="1" si="27"/>
        <v>flightTime(f72,h_m(</v>
      </c>
      <c r="AC73" s="1" t="str">
        <f t="shared" ca="1" si="28"/>
        <v>22,29),h_m(</v>
      </c>
      <c r="AD73" t="str">
        <f t="shared" ca="1" si="29"/>
        <v>16,16)).</v>
      </c>
      <c r="AF73" t="str">
        <f t="shared" ca="1" si="30"/>
        <v>flightCost(f72,</v>
      </c>
      <c r="AG73" t="str">
        <f t="shared" ca="1" si="31"/>
        <v>147).</v>
      </c>
    </row>
    <row r="74" spans="1:33" x14ac:dyDescent="0.25">
      <c r="A74">
        <f t="shared" ca="1" si="32"/>
        <v>73</v>
      </c>
      <c r="B74" t="str">
        <f t="shared" ca="1" si="33"/>
        <v>london</v>
      </c>
      <c r="C74" t="str">
        <f t="shared" ca="1" si="33"/>
        <v>moscow</v>
      </c>
      <c r="D74" s="1">
        <f t="shared" ca="1" si="34"/>
        <v>0.50328822115240879</v>
      </c>
      <c r="E74" s="1">
        <f t="shared" ca="1" si="35"/>
        <v>7.7030753189001655E-2</v>
      </c>
      <c r="F74" t="str">
        <f t="shared" ca="1" si="20"/>
        <v>tue,thu,sun</v>
      </c>
      <c r="G74">
        <f t="shared" ca="1" si="36"/>
        <v>245</v>
      </c>
      <c r="H74">
        <f t="shared" ca="1" si="37"/>
        <v>0.50328822115240879</v>
      </c>
      <c r="I74">
        <f t="shared" ca="1" si="37"/>
        <v>7.7030753189001655E-2</v>
      </c>
      <c r="J74">
        <f t="shared" ca="1" si="21"/>
        <v>0</v>
      </c>
      <c r="U74" t="str">
        <f t="shared" ca="1" si="22"/>
        <v>flight(f73,</v>
      </c>
      <c r="V74" t="str">
        <f t="shared" ca="1" si="23"/>
        <v>london,</v>
      </c>
      <c r="W74" t="str">
        <f t="shared" ca="1" si="24"/>
        <v>moscow).</v>
      </c>
      <c r="Y74" t="str">
        <f t="shared" ca="1" si="25"/>
        <v>flightDay(f73,</v>
      </c>
      <c r="Z74" t="str">
        <f t="shared" ca="1" si="26"/>
        <v>[tue,thu,sun]).</v>
      </c>
      <c r="AB74" t="str">
        <f t="shared" ca="1" si="27"/>
        <v>flightTime(f73,h_m(</v>
      </c>
      <c r="AC74" s="1" t="str">
        <f t="shared" ca="1" si="28"/>
        <v>12,04),h_m(</v>
      </c>
      <c r="AD74" t="str">
        <f t="shared" ca="1" si="29"/>
        <v>01,50)).</v>
      </c>
      <c r="AF74" t="str">
        <f t="shared" ca="1" si="30"/>
        <v>flightCost(f73,</v>
      </c>
      <c r="AG74" t="str">
        <f t="shared" ca="1" si="31"/>
        <v>245).</v>
      </c>
    </row>
    <row r="75" spans="1:33" x14ac:dyDescent="0.25">
      <c r="A75">
        <f t="shared" ca="1" si="32"/>
        <v>74</v>
      </c>
      <c r="B75" t="str">
        <f t="shared" ca="1" si="33"/>
        <v>hongkong</v>
      </c>
      <c r="C75" t="str">
        <f t="shared" ca="1" si="33"/>
        <v>rome</v>
      </c>
      <c r="D75" s="1">
        <f t="shared" ca="1" si="34"/>
        <v>0.82686935755083968</v>
      </c>
      <c r="E75" s="1">
        <f t="shared" ca="1" si="35"/>
        <v>0.21601566505249481</v>
      </c>
      <c r="F75" t="str">
        <f t="shared" ca="1" si="20"/>
        <v>wed,thu,sat</v>
      </c>
      <c r="G75">
        <f t="shared" ca="1" si="36"/>
        <v>105</v>
      </c>
      <c r="H75">
        <f t="shared" ca="1" si="37"/>
        <v>0.82686935755083968</v>
      </c>
      <c r="I75">
        <f t="shared" ca="1" si="37"/>
        <v>0.21601566505249481</v>
      </c>
      <c r="J75">
        <f t="shared" ca="1" si="21"/>
        <v>0</v>
      </c>
      <c r="U75" t="str">
        <f t="shared" ca="1" si="22"/>
        <v>flight(f74,</v>
      </c>
      <c r="V75" t="str">
        <f t="shared" ca="1" si="23"/>
        <v>hongkong,</v>
      </c>
      <c r="W75" t="str">
        <f t="shared" ca="1" si="24"/>
        <v>rome).</v>
      </c>
      <c r="Y75" t="str">
        <f t="shared" ca="1" si="25"/>
        <v>flightDay(f74,</v>
      </c>
      <c r="Z75" t="str">
        <f t="shared" ca="1" si="26"/>
        <v>[wed,thu,sat]).</v>
      </c>
      <c r="AB75" t="str">
        <f t="shared" ca="1" si="27"/>
        <v>flightTime(f74,h_m(</v>
      </c>
      <c r="AC75" s="1" t="str">
        <f t="shared" ca="1" si="28"/>
        <v>19,50),h_m(</v>
      </c>
      <c r="AD75" t="str">
        <f t="shared" ca="1" si="29"/>
        <v>05,11)).</v>
      </c>
      <c r="AF75" t="str">
        <f t="shared" ca="1" si="30"/>
        <v>flightCost(f74,</v>
      </c>
      <c r="AG75" t="str">
        <f t="shared" ca="1" si="31"/>
        <v>105).</v>
      </c>
    </row>
    <row r="76" spans="1:33" x14ac:dyDescent="0.25">
      <c r="A76">
        <f t="shared" ca="1" si="32"/>
        <v>75</v>
      </c>
      <c r="B76" t="str">
        <f t="shared" ca="1" si="33"/>
        <v>newyork</v>
      </c>
      <c r="C76" t="str">
        <f t="shared" ca="1" si="33"/>
        <v>paris</v>
      </c>
      <c r="D76" s="1">
        <f t="shared" ca="1" si="34"/>
        <v>0.54780682724902297</v>
      </c>
      <c r="E76" s="1">
        <f t="shared" ca="1" si="35"/>
        <v>1.9376911228634608E-3</v>
      </c>
      <c r="F76" t="str">
        <f t="shared" ca="1" si="20"/>
        <v>wed,thu,sun</v>
      </c>
      <c r="G76">
        <f t="shared" ca="1" si="36"/>
        <v>216</v>
      </c>
      <c r="H76">
        <f t="shared" ca="1" si="37"/>
        <v>0.54780682724902297</v>
      </c>
      <c r="I76">
        <f t="shared" ca="1" si="37"/>
        <v>1.9376911228634608E-3</v>
      </c>
      <c r="J76">
        <f t="shared" ca="1" si="21"/>
        <v>0</v>
      </c>
      <c r="U76" t="str">
        <f t="shared" ca="1" si="22"/>
        <v>flight(f75,</v>
      </c>
      <c r="V76" t="str">
        <f t="shared" ca="1" si="23"/>
        <v>newyork,</v>
      </c>
      <c r="W76" t="str">
        <f t="shared" ca="1" si="24"/>
        <v>paris).</v>
      </c>
      <c r="Y76" t="str">
        <f t="shared" ca="1" si="25"/>
        <v>flightDay(f75,</v>
      </c>
      <c r="Z76" t="str">
        <f t="shared" ca="1" si="26"/>
        <v>[wed,thu,sun]).</v>
      </c>
      <c r="AB76" t="str">
        <f t="shared" ca="1" si="27"/>
        <v>flightTime(f75,h_m(</v>
      </c>
      <c r="AC76" s="1" t="str">
        <f t="shared" ca="1" si="28"/>
        <v>13,08),h_m(</v>
      </c>
      <c r="AD76" t="str">
        <f t="shared" ca="1" si="29"/>
        <v>00,02)).</v>
      </c>
      <c r="AF76" t="str">
        <f t="shared" ca="1" si="30"/>
        <v>flightCost(f75,</v>
      </c>
      <c r="AG76" t="str">
        <f t="shared" ca="1" si="31"/>
        <v>216).</v>
      </c>
    </row>
    <row r="77" spans="1:33" x14ac:dyDescent="0.25">
      <c r="A77">
        <f t="shared" ca="1" si="32"/>
        <v>76</v>
      </c>
      <c r="B77" t="str">
        <f t="shared" ca="1" si="33"/>
        <v>rome</v>
      </c>
      <c r="C77" t="str">
        <f t="shared" ca="1" si="33"/>
        <v>moscow</v>
      </c>
      <c r="D77" s="1">
        <f t="shared" ca="1" si="34"/>
        <v>0.14588058875063858</v>
      </c>
      <c r="E77" s="1">
        <f t="shared" ca="1" si="35"/>
        <v>0.51898870106429407</v>
      </c>
      <c r="F77" t="str">
        <f t="shared" ca="1" si="20"/>
        <v>tue,fri,sun</v>
      </c>
      <c r="G77">
        <f t="shared" ca="1" si="36"/>
        <v>197</v>
      </c>
      <c r="H77">
        <f t="shared" ca="1" si="37"/>
        <v>0.14588058875063858</v>
      </c>
      <c r="I77">
        <f t="shared" ca="1" si="37"/>
        <v>0.51898870106429407</v>
      </c>
      <c r="J77">
        <f t="shared" ca="1" si="21"/>
        <v>0</v>
      </c>
      <c r="U77" t="str">
        <f t="shared" ca="1" si="22"/>
        <v>flight(f76,</v>
      </c>
      <c r="V77" t="str">
        <f t="shared" ca="1" si="23"/>
        <v>rome,</v>
      </c>
      <c r="W77" t="str">
        <f t="shared" ca="1" si="24"/>
        <v>moscow).</v>
      </c>
      <c r="Y77" t="str">
        <f t="shared" ca="1" si="25"/>
        <v>flightDay(f76,</v>
      </c>
      <c r="Z77" t="str">
        <f t="shared" ca="1" si="26"/>
        <v>[tue,fri,sun]).</v>
      </c>
      <c r="AB77" t="str">
        <f t="shared" ca="1" si="27"/>
        <v>flightTime(f76,h_m(</v>
      </c>
      <c r="AC77" s="1" t="str">
        <f t="shared" ca="1" si="28"/>
        <v>03,30),h_m(</v>
      </c>
      <c r="AD77" t="str">
        <f t="shared" ca="1" si="29"/>
        <v>12,27)).</v>
      </c>
      <c r="AF77" t="str">
        <f t="shared" ca="1" si="30"/>
        <v>flightCost(f76,</v>
      </c>
      <c r="AG77" t="str">
        <f t="shared" ca="1" si="31"/>
        <v>197).</v>
      </c>
    </row>
    <row r="78" spans="1:33" x14ac:dyDescent="0.25">
      <c r="A78">
        <f t="shared" ca="1" si="32"/>
        <v>77</v>
      </c>
      <c r="B78" t="str">
        <f t="shared" ca="1" si="33"/>
        <v>paris</v>
      </c>
      <c r="C78" t="str">
        <f t="shared" ca="1" si="33"/>
        <v>dublin</v>
      </c>
      <c r="D78" s="1">
        <f t="shared" ca="1" si="34"/>
        <v>0.60124239467484142</v>
      </c>
      <c r="E78" s="1">
        <f t="shared" ca="1" si="35"/>
        <v>2.6995566006815408E-2</v>
      </c>
      <c r="F78" t="str">
        <f t="shared" ca="1" si="20"/>
        <v>mon,fri,sun</v>
      </c>
      <c r="G78">
        <f t="shared" ca="1" si="36"/>
        <v>223</v>
      </c>
      <c r="H78">
        <f t="shared" ca="1" si="37"/>
        <v>0.60124239467484142</v>
      </c>
      <c r="I78">
        <f t="shared" ca="1" si="37"/>
        <v>2.6995566006815408E-2</v>
      </c>
      <c r="J78">
        <f t="shared" ca="1" si="21"/>
        <v>0</v>
      </c>
      <c r="U78" t="str">
        <f t="shared" ca="1" si="22"/>
        <v>flight(f77,</v>
      </c>
      <c r="V78" t="str">
        <f t="shared" ca="1" si="23"/>
        <v>paris,</v>
      </c>
      <c r="W78" t="str">
        <f t="shared" ca="1" si="24"/>
        <v>dublin).</v>
      </c>
      <c r="Y78" t="str">
        <f t="shared" ca="1" si="25"/>
        <v>flightDay(f77,</v>
      </c>
      <c r="Z78" t="str">
        <f t="shared" ca="1" si="26"/>
        <v>[mon,fri,sun]).</v>
      </c>
      <c r="AB78" t="str">
        <f t="shared" ca="1" si="27"/>
        <v>flightTime(f77,h_m(</v>
      </c>
      <c r="AC78" s="1" t="str">
        <f t="shared" ca="1" si="28"/>
        <v>14,25),h_m(</v>
      </c>
      <c r="AD78" t="str">
        <f t="shared" ca="1" si="29"/>
        <v>00,38)).</v>
      </c>
      <c r="AF78" t="str">
        <f t="shared" ca="1" si="30"/>
        <v>flightCost(f77,</v>
      </c>
      <c r="AG78" t="str">
        <f t="shared" ca="1" si="31"/>
        <v>223).</v>
      </c>
    </row>
    <row r="79" spans="1:33" x14ac:dyDescent="0.25">
      <c r="A79">
        <f t="shared" ca="1" si="32"/>
        <v>78</v>
      </c>
      <c r="B79" t="str">
        <f t="shared" ca="1" si="33"/>
        <v>cork</v>
      </c>
      <c r="C79" t="str">
        <f t="shared" ca="1" si="33"/>
        <v>cork</v>
      </c>
      <c r="D79" s="1">
        <f t="shared" ca="1" si="34"/>
        <v>0.48125933466966342</v>
      </c>
      <c r="E79" s="1">
        <f t="shared" ca="1" si="35"/>
        <v>1.9270386141306717E-2</v>
      </c>
      <c r="F79" t="str">
        <f t="shared" ca="1" si="20"/>
        <v>wed,fri,sat</v>
      </c>
      <c r="G79">
        <f t="shared" ca="1" si="36"/>
        <v>137</v>
      </c>
      <c r="H79">
        <f t="shared" ca="1" si="37"/>
        <v>0.48125933466966342</v>
      </c>
      <c r="I79">
        <f t="shared" ca="1" si="37"/>
        <v>1.9270386141306717E-2</v>
      </c>
      <c r="J79">
        <f t="shared" ca="1" si="21"/>
        <v>1</v>
      </c>
      <c r="U79" t="str">
        <f t="shared" ca="1" si="22"/>
        <v>flight(f78,</v>
      </c>
      <c r="V79" t="str">
        <f t="shared" ca="1" si="23"/>
        <v>cork,</v>
      </c>
      <c r="W79" t="str">
        <f t="shared" ca="1" si="24"/>
        <v>cork).</v>
      </c>
      <c r="Y79" t="str">
        <f t="shared" ca="1" si="25"/>
        <v>flightDay(f78,</v>
      </c>
      <c r="Z79" t="str">
        <f t="shared" ca="1" si="26"/>
        <v>[wed,fri,sat]).</v>
      </c>
      <c r="AB79" t="str">
        <f t="shared" ca="1" si="27"/>
        <v>flightTime(f78,h_m(</v>
      </c>
      <c r="AC79" s="1" t="str">
        <f t="shared" ca="1" si="28"/>
        <v>11,33),h_m(</v>
      </c>
      <c r="AD79" t="str">
        <f t="shared" ca="1" si="29"/>
        <v>00,27)).</v>
      </c>
      <c r="AF79" t="str">
        <f t="shared" ca="1" si="30"/>
        <v>flightCost(f78,</v>
      </c>
      <c r="AG79" t="str">
        <f t="shared" ca="1" si="31"/>
        <v>137).</v>
      </c>
    </row>
    <row r="80" spans="1:33" x14ac:dyDescent="0.25">
      <c r="A80">
        <f t="shared" ca="1" si="32"/>
        <v>79</v>
      </c>
      <c r="B80" t="str">
        <f t="shared" ca="1" si="33"/>
        <v>amsterdam</v>
      </c>
      <c r="C80" t="str">
        <f t="shared" ca="1" si="33"/>
        <v>cork</v>
      </c>
      <c r="D80" s="1">
        <f t="shared" ca="1" si="34"/>
        <v>0.35180062205764506</v>
      </c>
      <c r="E80" s="1">
        <f t="shared" ca="1" si="35"/>
        <v>0.71062592583093853</v>
      </c>
      <c r="F80" t="str">
        <f t="shared" ca="1" si="20"/>
        <v>tue,fri,sun</v>
      </c>
      <c r="G80">
        <f t="shared" ca="1" si="36"/>
        <v>154</v>
      </c>
      <c r="H80">
        <f t="shared" ca="1" si="37"/>
        <v>0.35180062205764506</v>
      </c>
      <c r="I80">
        <f t="shared" ca="1" si="37"/>
        <v>0.71062592583093853</v>
      </c>
      <c r="J80">
        <f t="shared" ca="1" si="21"/>
        <v>0</v>
      </c>
      <c r="U80" t="str">
        <f t="shared" ca="1" si="22"/>
        <v>flight(f79,</v>
      </c>
      <c r="V80" t="str">
        <f t="shared" ca="1" si="23"/>
        <v>amsterdam,</v>
      </c>
      <c r="W80" t="str">
        <f t="shared" ca="1" si="24"/>
        <v>cork).</v>
      </c>
      <c r="Y80" t="str">
        <f t="shared" ca="1" si="25"/>
        <v>flightDay(f79,</v>
      </c>
      <c r="Z80" t="str">
        <f t="shared" ca="1" si="26"/>
        <v>[tue,fri,sun]).</v>
      </c>
      <c r="AB80" t="str">
        <f t="shared" ca="1" si="27"/>
        <v>flightTime(f79,h_m(</v>
      </c>
      <c r="AC80" s="1" t="str">
        <f t="shared" ca="1" si="28"/>
        <v>08,26),h_m(</v>
      </c>
      <c r="AD80" t="str">
        <f t="shared" ca="1" si="29"/>
        <v>17,03)).</v>
      </c>
      <c r="AF80" t="str">
        <f t="shared" ca="1" si="30"/>
        <v>flightCost(f79,</v>
      </c>
      <c r="AG80" t="str">
        <f t="shared" ca="1" si="31"/>
        <v>154).</v>
      </c>
    </row>
    <row r="81" spans="1:33" x14ac:dyDescent="0.25">
      <c r="A81">
        <f t="shared" ca="1" si="32"/>
        <v>80</v>
      </c>
      <c r="B81" t="str">
        <f t="shared" ca="1" si="33"/>
        <v>moscow</v>
      </c>
      <c r="C81" t="str">
        <f t="shared" ca="1" si="33"/>
        <v>paris</v>
      </c>
      <c r="D81" s="1">
        <f t="shared" ca="1" si="34"/>
        <v>0.44728631520779205</v>
      </c>
      <c r="E81" s="1">
        <f t="shared" ca="1" si="35"/>
        <v>0.1987151701951998</v>
      </c>
      <c r="F81" t="str">
        <f t="shared" ca="1" si="20"/>
        <v>wed,thu,sat</v>
      </c>
      <c r="G81">
        <f t="shared" ca="1" si="36"/>
        <v>236</v>
      </c>
      <c r="H81">
        <f t="shared" ca="1" si="37"/>
        <v>0.44728631520779205</v>
      </c>
      <c r="I81">
        <f t="shared" ca="1" si="37"/>
        <v>0.1987151701951998</v>
      </c>
      <c r="J81">
        <f t="shared" ca="1" si="21"/>
        <v>0</v>
      </c>
      <c r="U81" t="str">
        <f t="shared" ca="1" si="22"/>
        <v>flight(f80,</v>
      </c>
      <c r="V81" t="str">
        <f t="shared" ca="1" si="23"/>
        <v>moscow,</v>
      </c>
      <c r="W81" t="str">
        <f t="shared" ca="1" si="24"/>
        <v>paris).</v>
      </c>
      <c r="Y81" t="str">
        <f t="shared" ca="1" si="25"/>
        <v>flightDay(f80,</v>
      </c>
      <c r="Z81" t="str">
        <f t="shared" ca="1" si="26"/>
        <v>[wed,thu,sat]).</v>
      </c>
      <c r="AB81" t="str">
        <f t="shared" ca="1" si="27"/>
        <v>flightTime(f80,h_m(</v>
      </c>
      <c r="AC81" s="1" t="str">
        <f t="shared" ca="1" si="28"/>
        <v>10,44),h_m(</v>
      </c>
      <c r="AD81" t="str">
        <f t="shared" ca="1" si="29"/>
        <v>04,46)).</v>
      </c>
      <c r="AF81" t="str">
        <f t="shared" ca="1" si="30"/>
        <v>flightCost(f80,</v>
      </c>
      <c r="AG81" t="str">
        <f t="shared" ca="1" si="31"/>
        <v>236).</v>
      </c>
    </row>
    <row r="82" spans="1:33" x14ac:dyDescent="0.25">
      <c r="A82">
        <f t="shared" ca="1" si="32"/>
        <v>81</v>
      </c>
      <c r="B82" t="str">
        <f t="shared" ca="1" si="33"/>
        <v>rome</v>
      </c>
      <c r="C82" t="str">
        <f t="shared" ca="1" si="33"/>
        <v>moscow</v>
      </c>
      <c r="D82" s="1">
        <f t="shared" ca="1" si="34"/>
        <v>0.13078149288927599</v>
      </c>
      <c r="E82" s="1">
        <f t="shared" ca="1" si="35"/>
        <v>0.52542443300995456</v>
      </c>
      <c r="F82" t="str">
        <f t="shared" ca="1" si="20"/>
        <v>wed,thu,sun</v>
      </c>
      <c r="G82">
        <f t="shared" ca="1" si="36"/>
        <v>128</v>
      </c>
      <c r="H82">
        <f t="shared" ca="1" si="37"/>
        <v>0.13078149288927599</v>
      </c>
      <c r="I82">
        <f t="shared" ca="1" si="37"/>
        <v>0.52542443300995456</v>
      </c>
      <c r="J82">
        <f t="shared" ca="1" si="21"/>
        <v>0</v>
      </c>
      <c r="U82" t="str">
        <f t="shared" ca="1" si="22"/>
        <v>flight(f81,</v>
      </c>
      <c r="V82" t="str">
        <f t="shared" ca="1" si="23"/>
        <v>rome,</v>
      </c>
      <c r="W82" t="str">
        <f t="shared" ca="1" si="24"/>
        <v>moscow).</v>
      </c>
      <c r="Y82" t="str">
        <f t="shared" ca="1" si="25"/>
        <v>flightDay(f81,</v>
      </c>
      <c r="Z82" t="str">
        <f t="shared" ca="1" si="26"/>
        <v>[wed,thu,sun]).</v>
      </c>
      <c r="AB82" t="str">
        <f t="shared" ca="1" si="27"/>
        <v>flightTime(f81,h_m(</v>
      </c>
      <c r="AC82" s="1" t="str">
        <f t="shared" ca="1" si="28"/>
        <v>03,08),h_m(</v>
      </c>
      <c r="AD82" t="str">
        <f t="shared" ca="1" si="29"/>
        <v>12,36)).</v>
      </c>
      <c r="AF82" t="str">
        <f t="shared" ca="1" si="30"/>
        <v>flightCost(f81,</v>
      </c>
      <c r="AG82" t="str">
        <f t="shared" ca="1" si="31"/>
        <v>128).</v>
      </c>
    </row>
    <row r="83" spans="1:33" x14ac:dyDescent="0.25">
      <c r="A83">
        <f t="shared" ca="1" si="32"/>
        <v>82</v>
      </c>
      <c r="B83" t="str">
        <f t="shared" ca="1" si="33"/>
        <v>paris</v>
      </c>
      <c r="C83" t="str">
        <f t="shared" ca="1" si="33"/>
        <v>london</v>
      </c>
      <c r="D83" s="1">
        <f t="shared" ca="1" si="34"/>
        <v>0.21548615811101701</v>
      </c>
      <c r="E83" s="1">
        <f t="shared" ca="1" si="35"/>
        <v>0.78468678203656339</v>
      </c>
      <c r="F83" t="str">
        <f t="shared" ca="1" si="20"/>
        <v>tue,fri,sun</v>
      </c>
      <c r="G83">
        <f t="shared" ca="1" si="36"/>
        <v>179</v>
      </c>
      <c r="H83">
        <f t="shared" ca="1" si="37"/>
        <v>0.21548615811101701</v>
      </c>
      <c r="I83">
        <f t="shared" ca="1" si="37"/>
        <v>0.78468678203656339</v>
      </c>
      <c r="J83">
        <f t="shared" ca="1" si="21"/>
        <v>0</v>
      </c>
      <c r="U83" t="str">
        <f t="shared" ca="1" si="22"/>
        <v>flight(f82,</v>
      </c>
      <c r="V83" t="str">
        <f t="shared" ca="1" si="23"/>
        <v>paris,</v>
      </c>
      <c r="W83" t="str">
        <f t="shared" ca="1" si="24"/>
        <v>london).</v>
      </c>
      <c r="Y83" t="str">
        <f t="shared" ca="1" si="25"/>
        <v>flightDay(f82,</v>
      </c>
      <c r="Z83" t="str">
        <f t="shared" ca="1" si="26"/>
        <v>[tue,fri,sun]).</v>
      </c>
      <c r="AB83" t="str">
        <f t="shared" ca="1" si="27"/>
        <v>flightTime(f82,h_m(</v>
      </c>
      <c r="AC83" s="1" t="str">
        <f t="shared" ca="1" si="28"/>
        <v>05,10),h_m(</v>
      </c>
      <c r="AD83" t="str">
        <f t="shared" ca="1" si="29"/>
        <v>18,49)).</v>
      </c>
      <c r="AF83" t="str">
        <f t="shared" ca="1" si="30"/>
        <v>flightCost(f82,</v>
      </c>
      <c r="AG83" t="str">
        <f t="shared" ca="1" si="31"/>
        <v>179).</v>
      </c>
    </row>
    <row r="84" spans="1:33" x14ac:dyDescent="0.25">
      <c r="A84">
        <f t="shared" ca="1" si="32"/>
        <v>83</v>
      </c>
      <c r="B84" t="str">
        <f t="shared" ca="1" si="33"/>
        <v>berlin</v>
      </c>
      <c r="C84" t="str">
        <f t="shared" ca="1" si="33"/>
        <v>rome</v>
      </c>
      <c r="D84" s="1">
        <f t="shared" ca="1" si="34"/>
        <v>0.49942331276444618</v>
      </c>
      <c r="E84" s="1">
        <f t="shared" ca="1" si="35"/>
        <v>0.8161672936239549</v>
      </c>
      <c r="F84" t="str">
        <f t="shared" ca="1" si="20"/>
        <v>wed,fri,sat</v>
      </c>
      <c r="G84">
        <f t="shared" ca="1" si="36"/>
        <v>45</v>
      </c>
      <c r="H84">
        <f t="shared" ca="1" si="37"/>
        <v>0.49942331276444618</v>
      </c>
      <c r="I84">
        <f t="shared" ca="1" si="37"/>
        <v>0.8161672936239549</v>
      </c>
      <c r="J84">
        <f t="shared" ca="1" si="21"/>
        <v>0</v>
      </c>
      <c r="U84" t="str">
        <f t="shared" ca="1" si="22"/>
        <v>flight(f83,</v>
      </c>
      <c r="V84" t="str">
        <f t="shared" ca="1" si="23"/>
        <v>berlin,</v>
      </c>
      <c r="W84" t="str">
        <f t="shared" ca="1" si="24"/>
        <v>rome).</v>
      </c>
      <c r="Y84" t="str">
        <f t="shared" ca="1" si="25"/>
        <v>flightDay(f83,</v>
      </c>
      <c r="Z84" t="str">
        <f t="shared" ca="1" si="26"/>
        <v>[wed,fri,sat]).</v>
      </c>
      <c r="AB84" t="str">
        <f t="shared" ca="1" si="27"/>
        <v>flightTime(f83,h_m(</v>
      </c>
      <c r="AC84" s="1" t="str">
        <f t="shared" ca="1" si="28"/>
        <v>11,59),h_m(</v>
      </c>
      <c r="AD84" t="str">
        <f t="shared" ca="1" si="29"/>
        <v>19,35)).</v>
      </c>
      <c r="AF84" t="str">
        <f t="shared" ca="1" si="30"/>
        <v>flightCost(f83,</v>
      </c>
      <c r="AG84" t="str">
        <f t="shared" ca="1" si="31"/>
        <v>45).</v>
      </c>
    </row>
    <row r="85" spans="1:33" x14ac:dyDescent="0.25">
      <c r="A85">
        <f t="shared" ca="1" si="32"/>
        <v>84</v>
      </c>
      <c r="B85" t="str">
        <f t="shared" ca="1" si="33"/>
        <v>dublin</v>
      </c>
      <c r="C85" t="str">
        <f t="shared" ca="1" si="33"/>
        <v>amsterdam</v>
      </c>
      <c r="D85" s="1">
        <f t="shared" ca="1" si="34"/>
        <v>0.87541607391529686</v>
      </c>
      <c r="E85" s="1">
        <f t="shared" ca="1" si="35"/>
        <v>0.73738405431012921</v>
      </c>
      <c r="F85" t="str">
        <f t="shared" ca="1" si="20"/>
        <v>tue,thu,sat</v>
      </c>
      <c r="G85">
        <f t="shared" ca="1" si="36"/>
        <v>170</v>
      </c>
      <c r="H85">
        <f t="shared" ca="1" si="37"/>
        <v>0.87541607391529686</v>
      </c>
      <c r="I85">
        <f t="shared" ca="1" si="37"/>
        <v>0.73738405431012921</v>
      </c>
      <c r="J85">
        <f t="shared" ca="1" si="21"/>
        <v>0</v>
      </c>
      <c r="U85" t="str">
        <f t="shared" ca="1" si="22"/>
        <v>flight(f84,</v>
      </c>
      <c r="V85" t="str">
        <f t="shared" ca="1" si="23"/>
        <v>dublin,</v>
      </c>
      <c r="W85" t="str">
        <f t="shared" ca="1" si="24"/>
        <v>amsterdam).</v>
      </c>
      <c r="Y85" t="str">
        <f t="shared" ca="1" si="25"/>
        <v>flightDay(f84,</v>
      </c>
      <c r="Z85" t="str">
        <f t="shared" ca="1" si="26"/>
        <v>[tue,thu,sat]).</v>
      </c>
      <c r="AB85" t="str">
        <f t="shared" ca="1" si="27"/>
        <v>flightTime(f84,h_m(</v>
      </c>
      <c r="AC85" s="1" t="str">
        <f t="shared" ca="1" si="28"/>
        <v>21,00),h_m(</v>
      </c>
      <c r="AD85" t="str">
        <f t="shared" ca="1" si="29"/>
        <v>17,41)).</v>
      </c>
      <c r="AF85" t="str">
        <f t="shared" ca="1" si="30"/>
        <v>flightCost(f84,</v>
      </c>
      <c r="AG85" t="str">
        <f t="shared" ca="1" si="31"/>
        <v>170).</v>
      </c>
    </row>
    <row r="86" spans="1:33" x14ac:dyDescent="0.25">
      <c r="A86">
        <f t="shared" ca="1" si="32"/>
        <v>85</v>
      </c>
      <c r="B86" t="str">
        <f t="shared" ca="1" si="33"/>
        <v>moscow</v>
      </c>
      <c r="C86" t="str">
        <f t="shared" ca="1" si="33"/>
        <v>hongkong</v>
      </c>
      <c r="D86" s="1">
        <f t="shared" ca="1" si="34"/>
        <v>0.62583023357159839</v>
      </c>
      <c r="E86" s="1">
        <f t="shared" ca="1" si="35"/>
        <v>0.45972650499733081</v>
      </c>
      <c r="F86" t="str">
        <f t="shared" ca="1" si="20"/>
        <v>wed,thu,sun</v>
      </c>
      <c r="G86">
        <f t="shared" ca="1" si="36"/>
        <v>115</v>
      </c>
      <c r="H86">
        <f t="shared" ca="1" si="37"/>
        <v>0.62583023357159839</v>
      </c>
      <c r="I86">
        <f t="shared" ca="1" si="37"/>
        <v>0.45972650499733081</v>
      </c>
      <c r="J86">
        <f t="shared" ca="1" si="21"/>
        <v>0</v>
      </c>
      <c r="U86" t="str">
        <f t="shared" ca="1" si="22"/>
        <v>flight(f85,</v>
      </c>
      <c r="V86" t="str">
        <f t="shared" ca="1" si="23"/>
        <v>moscow,</v>
      </c>
      <c r="W86" t="str">
        <f t="shared" ca="1" si="24"/>
        <v>hongkong).</v>
      </c>
      <c r="Y86" t="str">
        <f t="shared" ca="1" si="25"/>
        <v>flightDay(f85,</v>
      </c>
      <c r="Z86" t="str">
        <f t="shared" ca="1" si="26"/>
        <v>[wed,thu,sun]).</v>
      </c>
      <c r="AB86" t="str">
        <f t="shared" ca="1" si="27"/>
        <v>flightTime(f85,h_m(</v>
      </c>
      <c r="AC86" s="1" t="str">
        <f t="shared" ca="1" si="28"/>
        <v>15,01),h_m(</v>
      </c>
      <c r="AD86" t="str">
        <f t="shared" ca="1" si="29"/>
        <v>11,02)).</v>
      </c>
      <c r="AF86" t="str">
        <f t="shared" ca="1" si="30"/>
        <v>flightCost(f85,</v>
      </c>
      <c r="AG86" t="str">
        <f t="shared" ca="1" si="31"/>
        <v>115).</v>
      </c>
    </row>
    <row r="87" spans="1:33" x14ac:dyDescent="0.25">
      <c r="A87">
        <f t="shared" ca="1" si="32"/>
        <v>86</v>
      </c>
      <c r="B87" t="str">
        <f t="shared" ca="1" si="33"/>
        <v>cork</v>
      </c>
      <c r="C87" t="str">
        <f t="shared" ca="1" si="33"/>
        <v>moscow</v>
      </c>
      <c r="D87" s="1">
        <f t="shared" ca="1" si="34"/>
        <v>0.63954095999403782</v>
      </c>
      <c r="E87" s="1">
        <f t="shared" ca="1" si="35"/>
        <v>0.3591087493919275</v>
      </c>
      <c r="F87" t="str">
        <f t="shared" ca="1" si="20"/>
        <v>wed,thu,sun</v>
      </c>
      <c r="G87">
        <f t="shared" ca="1" si="36"/>
        <v>172</v>
      </c>
      <c r="H87">
        <f t="shared" ca="1" si="37"/>
        <v>0.63954095999403782</v>
      </c>
      <c r="I87">
        <f t="shared" ca="1" si="37"/>
        <v>0.3591087493919275</v>
      </c>
      <c r="J87">
        <f t="shared" ca="1" si="21"/>
        <v>0</v>
      </c>
      <c r="U87" t="str">
        <f t="shared" ca="1" si="22"/>
        <v>flight(f86,</v>
      </c>
      <c r="V87" t="str">
        <f t="shared" ca="1" si="23"/>
        <v>cork,</v>
      </c>
      <c r="W87" t="str">
        <f t="shared" ca="1" si="24"/>
        <v>moscow).</v>
      </c>
      <c r="Y87" t="str">
        <f t="shared" ca="1" si="25"/>
        <v>flightDay(f86,</v>
      </c>
      <c r="Z87" t="str">
        <f t="shared" ca="1" si="26"/>
        <v>[wed,thu,sun]).</v>
      </c>
      <c r="AB87" t="str">
        <f t="shared" ca="1" si="27"/>
        <v>flightTime(f86,h_m(</v>
      </c>
      <c r="AC87" s="1" t="str">
        <f t="shared" ca="1" si="28"/>
        <v>15,20),h_m(</v>
      </c>
      <c r="AD87" t="str">
        <f t="shared" ca="1" si="29"/>
        <v>08,37)).</v>
      </c>
      <c r="AF87" t="str">
        <f t="shared" ca="1" si="30"/>
        <v>flightCost(f86,</v>
      </c>
      <c r="AG87" t="str">
        <f t="shared" ca="1" si="31"/>
        <v>172).</v>
      </c>
    </row>
    <row r="88" spans="1:33" x14ac:dyDescent="0.25">
      <c r="A88">
        <f t="shared" ca="1" si="32"/>
        <v>87</v>
      </c>
      <c r="B88" t="str">
        <f t="shared" ca="1" si="33"/>
        <v>cork</v>
      </c>
      <c r="C88" t="str">
        <f t="shared" ca="1" si="33"/>
        <v>newyork</v>
      </c>
      <c r="D88" s="1">
        <f t="shared" ca="1" si="34"/>
        <v>0.86456873278607227</v>
      </c>
      <c r="E88" s="1">
        <f t="shared" ca="1" si="35"/>
        <v>0.80421476064366193</v>
      </c>
      <c r="F88" t="str">
        <f t="shared" ca="1" si="20"/>
        <v>wed,fri,sat</v>
      </c>
      <c r="G88">
        <f t="shared" ca="1" si="36"/>
        <v>222</v>
      </c>
      <c r="H88">
        <f t="shared" ca="1" si="37"/>
        <v>0.86456873278607227</v>
      </c>
      <c r="I88">
        <f t="shared" ca="1" si="37"/>
        <v>0.80421476064366193</v>
      </c>
      <c r="J88">
        <f t="shared" ca="1" si="21"/>
        <v>0</v>
      </c>
      <c r="U88" t="str">
        <f t="shared" ca="1" si="22"/>
        <v>flight(f87,</v>
      </c>
      <c r="V88" t="str">
        <f t="shared" ca="1" si="23"/>
        <v>cork,</v>
      </c>
      <c r="W88" t="str">
        <f t="shared" ca="1" si="24"/>
        <v>newyork).</v>
      </c>
      <c r="Y88" t="str">
        <f t="shared" ca="1" si="25"/>
        <v>flightDay(f87,</v>
      </c>
      <c r="Z88" t="str">
        <f t="shared" ca="1" si="26"/>
        <v>[wed,fri,sat]).</v>
      </c>
      <c r="AB88" t="str">
        <f t="shared" ca="1" si="27"/>
        <v>flightTime(f87,h_m(</v>
      </c>
      <c r="AC88" s="1" t="str">
        <f t="shared" ca="1" si="28"/>
        <v>20,44),h_m(</v>
      </c>
      <c r="AD88" t="str">
        <f t="shared" ca="1" si="29"/>
        <v>19,18)).</v>
      </c>
      <c r="AF88" t="str">
        <f t="shared" ca="1" si="30"/>
        <v>flightCost(f87,</v>
      </c>
      <c r="AG88" t="str">
        <f t="shared" ca="1" si="31"/>
        <v>222).</v>
      </c>
    </row>
    <row r="89" spans="1:33" x14ac:dyDescent="0.25">
      <c r="A89">
        <f t="shared" ca="1" si="32"/>
        <v>88</v>
      </c>
      <c r="B89" t="str">
        <f t="shared" ca="1" si="33"/>
        <v>london</v>
      </c>
      <c r="C89" t="str">
        <f t="shared" ca="1" si="33"/>
        <v>berlin</v>
      </c>
      <c r="D89" s="1">
        <f t="shared" ca="1" si="34"/>
        <v>0.46244170447323818</v>
      </c>
      <c r="E89" s="1">
        <f t="shared" ca="1" si="35"/>
        <v>0.99881272889770834</v>
      </c>
      <c r="F89" t="str">
        <f t="shared" ca="1" si="20"/>
        <v>tue,thu,sat</v>
      </c>
      <c r="G89">
        <f t="shared" ca="1" si="36"/>
        <v>233</v>
      </c>
      <c r="H89">
        <f t="shared" ca="1" si="37"/>
        <v>0.46244170447323818</v>
      </c>
      <c r="I89">
        <f t="shared" ca="1" si="37"/>
        <v>0.99881272889770834</v>
      </c>
      <c r="J89">
        <f t="shared" ca="1" si="21"/>
        <v>0</v>
      </c>
      <c r="U89" t="str">
        <f t="shared" ca="1" si="22"/>
        <v>flight(f88,</v>
      </c>
      <c r="V89" t="str">
        <f t="shared" ca="1" si="23"/>
        <v>london,</v>
      </c>
      <c r="W89" t="str">
        <f t="shared" ca="1" si="24"/>
        <v>berlin).</v>
      </c>
      <c r="Y89" t="str">
        <f t="shared" ca="1" si="25"/>
        <v>flightDay(f88,</v>
      </c>
      <c r="Z89" t="str">
        <f t="shared" ca="1" si="26"/>
        <v>[tue,thu,sat]).</v>
      </c>
      <c r="AB89" t="str">
        <f t="shared" ca="1" si="27"/>
        <v>flightTime(f88,h_m(</v>
      </c>
      <c r="AC89" s="1" t="str">
        <f t="shared" ca="1" si="28"/>
        <v>11,05),h_m(</v>
      </c>
      <c r="AD89" t="str">
        <f t="shared" ca="1" si="29"/>
        <v>23,58)).</v>
      </c>
      <c r="AF89" t="str">
        <f t="shared" ca="1" si="30"/>
        <v>flightCost(f88,</v>
      </c>
      <c r="AG89" t="str">
        <f t="shared" ca="1" si="31"/>
        <v>233).</v>
      </c>
    </row>
    <row r="90" spans="1:33" x14ac:dyDescent="0.25">
      <c r="A90">
        <f t="shared" ca="1" si="32"/>
        <v>89</v>
      </c>
      <c r="B90" t="str">
        <f t="shared" ca="1" si="33"/>
        <v>moscow</v>
      </c>
      <c r="C90" t="str">
        <f t="shared" ca="1" si="33"/>
        <v>berlin</v>
      </c>
      <c r="D90" s="1">
        <f t="shared" ca="1" si="34"/>
        <v>0.26861743733993082</v>
      </c>
      <c r="E90" s="1">
        <f t="shared" ca="1" si="35"/>
        <v>3.7612922119131142E-2</v>
      </c>
      <c r="F90" t="str">
        <f t="shared" ca="1" si="20"/>
        <v>wed,fri,sat</v>
      </c>
      <c r="G90">
        <f t="shared" ca="1" si="36"/>
        <v>84</v>
      </c>
      <c r="H90">
        <f t="shared" ca="1" si="37"/>
        <v>0.26861743733993082</v>
      </c>
      <c r="I90">
        <f t="shared" ca="1" si="37"/>
        <v>3.7612922119131142E-2</v>
      </c>
      <c r="J90">
        <f t="shared" ca="1" si="21"/>
        <v>0</v>
      </c>
      <c r="U90" t="str">
        <f t="shared" ca="1" si="22"/>
        <v>flight(f89,</v>
      </c>
      <c r="V90" t="str">
        <f t="shared" ca="1" si="23"/>
        <v>moscow,</v>
      </c>
      <c r="W90" t="str">
        <f t="shared" ca="1" si="24"/>
        <v>berlin).</v>
      </c>
      <c r="Y90" t="str">
        <f t="shared" ca="1" si="25"/>
        <v>flightDay(f89,</v>
      </c>
      <c r="Z90" t="str">
        <f t="shared" ca="1" si="26"/>
        <v>[wed,fri,sat]).</v>
      </c>
      <c r="AB90" t="str">
        <f t="shared" ca="1" si="27"/>
        <v>flightTime(f89,h_m(</v>
      </c>
      <c r="AC90" s="1" t="str">
        <f t="shared" ca="1" si="28"/>
        <v>06,26),h_m(</v>
      </c>
      <c r="AD90" t="str">
        <f t="shared" ca="1" si="29"/>
        <v>00,54)).</v>
      </c>
      <c r="AF90" t="str">
        <f t="shared" ca="1" si="30"/>
        <v>flightCost(f89,</v>
      </c>
      <c r="AG90" t="str">
        <f t="shared" ca="1" si="31"/>
        <v>84).</v>
      </c>
    </row>
    <row r="91" spans="1:33" x14ac:dyDescent="0.25">
      <c r="A91">
        <f t="shared" ca="1" si="32"/>
        <v>90</v>
      </c>
      <c r="B91" t="str">
        <f t="shared" ca="1" si="33"/>
        <v>moscow</v>
      </c>
      <c r="C91" t="str">
        <f t="shared" ca="1" si="33"/>
        <v>hongkong</v>
      </c>
      <c r="D91" s="1">
        <f t="shared" ca="1" si="34"/>
        <v>0.13980752601612267</v>
      </c>
      <c r="E91" s="1">
        <f t="shared" ca="1" si="35"/>
        <v>0.83158533682858926</v>
      </c>
      <c r="F91" t="str">
        <f t="shared" ca="1" si="20"/>
        <v>tue,fri,sat</v>
      </c>
      <c r="G91">
        <f t="shared" ca="1" si="36"/>
        <v>141</v>
      </c>
      <c r="H91">
        <f t="shared" ca="1" si="37"/>
        <v>0.13980752601612267</v>
      </c>
      <c r="I91">
        <f t="shared" ca="1" si="37"/>
        <v>0.83158533682858926</v>
      </c>
      <c r="J91">
        <f t="shared" ca="1" si="21"/>
        <v>0</v>
      </c>
      <c r="U91" t="str">
        <f t="shared" ca="1" si="22"/>
        <v>flight(f90,</v>
      </c>
      <c r="V91" t="str">
        <f t="shared" ca="1" si="23"/>
        <v>moscow,</v>
      </c>
      <c r="W91" t="str">
        <f t="shared" ca="1" si="24"/>
        <v>hongkong).</v>
      </c>
      <c r="Y91" t="str">
        <f t="shared" ca="1" si="25"/>
        <v>flightDay(f90,</v>
      </c>
      <c r="Z91" t="str">
        <f t="shared" ca="1" si="26"/>
        <v>[tue,fri,sat]).</v>
      </c>
      <c r="AB91" t="str">
        <f t="shared" ca="1" si="27"/>
        <v>flightTime(f90,h_m(</v>
      </c>
      <c r="AC91" s="1" t="str">
        <f t="shared" ca="1" si="28"/>
        <v>03,21),h_m(</v>
      </c>
      <c r="AD91" t="str">
        <f t="shared" ca="1" si="29"/>
        <v>19,57)).</v>
      </c>
      <c r="AF91" t="str">
        <f t="shared" ca="1" si="30"/>
        <v>flightCost(f90,</v>
      </c>
      <c r="AG91" t="str">
        <f t="shared" ca="1" si="31"/>
        <v>141).</v>
      </c>
    </row>
    <row r="92" spans="1:33" x14ac:dyDescent="0.25">
      <c r="A92">
        <f t="shared" ca="1" si="32"/>
        <v>91</v>
      </c>
      <c r="B92" t="str">
        <f t="shared" ca="1" si="33"/>
        <v>rome</v>
      </c>
      <c r="C92" t="str">
        <f t="shared" ca="1" si="33"/>
        <v>newyork</v>
      </c>
      <c r="D92" s="1">
        <f t="shared" ca="1" si="34"/>
        <v>0.55170267217698699</v>
      </c>
      <c r="E92" s="1">
        <f t="shared" ca="1" si="35"/>
        <v>0.48620630626499917</v>
      </c>
      <c r="F92" t="str">
        <f t="shared" ca="1" si="20"/>
        <v>tue,thu,sun</v>
      </c>
      <c r="G92">
        <f t="shared" ca="1" si="36"/>
        <v>236</v>
      </c>
      <c r="H92">
        <f t="shared" ca="1" si="37"/>
        <v>0.55170267217698699</v>
      </c>
      <c r="I92">
        <f t="shared" ca="1" si="37"/>
        <v>0.48620630626499917</v>
      </c>
      <c r="J92">
        <f t="shared" ca="1" si="21"/>
        <v>0</v>
      </c>
      <c r="U92" t="str">
        <f t="shared" ca="1" si="22"/>
        <v>flight(f91,</v>
      </c>
      <c r="V92" t="str">
        <f t="shared" ca="1" si="23"/>
        <v>rome,</v>
      </c>
      <c r="W92" t="str">
        <f t="shared" ca="1" si="24"/>
        <v>newyork).</v>
      </c>
      <c r="Y92" t="str">
        <f t="shared" ca="1" si="25"/>
        <v>flightDay(f91,</v>
      </c>
      <c r="Z92" t="str">
        <f t="shared" ca="1" si="26"/>
        <v>[tue,thu,sun]).</v>
      </c>
      <c r="AB92" t="str">
        <f t="shared" ca="1" si="27"/>
        <v>flightTime(f91,h_m(</v>
      </c>
      <c r="AC92" s="1" t="str">
        <f t="shared" ca="1" si="28"/>
        <v>13,14),h_m(</v>
      </c>
      <c r="AD92" t="str">
        <f t="shared" ca="1" si="29"/>
        <v>11,40)).</v>
      </c>
      <c r="AF92" t="str">
        <f t="shared" ca="1" si="30"/>
        <v>flightCost(f91,</v>
      </c>
      <c r="AG92" t="str">
        <f t="shared" ca="1" si="31"/>
        <v>236).</v>
      </c>
    </row>
    <row r="93" spans="1:33" x14ac:dyDescent="0.25">
      <c r="A93">
        <f t="shared" ca="1" si="32"/>
        <v>92</v>
      </c>
      <c r="B93" t="str">
        <f t="shared" ca="1" si="33"/>
        <v>paris</v>
      </c>
      <c r="C93" t="str">
        <f t="shared" ca="1" si="33"/>
        <v>hongkong</v>
      </c>
      <c r="D93" s="1">
        <f t="shared" ca="1" si="34"/>
        <v>0.27630544655243772</v>
      </c>
      <c r="E93" s="1">
        <f t="shared" ca="1" si="35"/>
        <v>0.26351116803912256</v>
      </c>
      <c r="F93" t="str">
        <f t="shared" ca="1" si="20"/>
        <v>mon,fri,sun</v>
      </c>
      <c r="G93">
        <f t="shared" ca="1" si="36"/>
        <v>168</v>
      </c>
      <c r="H93">
        <f t="shared" ca="1" si="37"/>
        <v>0.27630544655243772</v>
      </c>
      <c r="I93">
        <f t="shared" ca="1" si="37"/>
        <v>0.26351116803912256</v>
      </c>
      <c r="J93">
        <f t="shared" ca="1" si="21"/>
        <v>0</v>
      </c>
      <c r="U93" t="str">
        <f t="shared" ca="1" si="22"/>
        <v>flight(f92,</v>
      </c>
      <c r="V93" t="str">
        <f t="shared" ca="1" si="23"/>
        <v>paris,</v>
      </c>
      <c r="W93" t="str">
        <f t="shared" ca="1" si="24"/>
        <v>hongkong).</v>
      </c>
      <c r="Y93" t="str">
        <f t="shared" ca="1" si="25"/>
        <v>flightDay(f92,</v>
      </c>
      <c r="Z93" t="str">
        <f t="shared" ca="1" si="26"/>
        <v>[mon,fri,sun]).</v>
      </c>
      <c r="AB93" t="str">
        <f t="shared" ca="1" si="27"/>
        <v>flightTime(f92,h_m(</v>
      </c>
      <c r="AC93" s="1" t="str">
        <f t="shared" ca="1" si="28"/>
        <v>06,37),h_m(</v>
      </c>
      <c r="AD93" t="str">
        <f t="shared" ca="1" si="29"/>
        <v>06,19)).</v>
      </c>
      <c r="AF93" t="str">
        <f t="shared" ca="1" si="30"/>
        <v>flightCost(f92,</v>
      </c>
      <c r="AG93" t="str">
        <f t="shared" ca="1" si="31"/>
        <v>168).</v>
      </c>
    </row>
    <row r="94" spans="1:33" x14ac:dyDescent="0.25">
      <c r="A94">
        <f t="shared" ca="1" si="32"/>
        <v>93</v>
      </c>
      <c r="B94" t="str">
        <f t="shared" ca="1" si="33"/>
        <v>berlin</v>
      </c>
      <c r="C94" t="str">
        <f t="shared" ca="1" si="33"/>
        <v>hongkong</v>
      </c>
      <c r="D94" s="1">
        <f t="shared" ca="1" si="34"/>
        <v>0.60275771668564426</v>
      </c>
      <c r="E94" s="1">
        <f t="shared" ca="1" si="35"/>
        <v>0.91361049898128532</v>
      </c>
      <c r="F94" t="str">
        <f t="shared" ca="1" si="20"/>
        <v>tue,thu,sat</v>
      </c>
      <c r="G94">
        <f t="shared" ca="1" si="36"/>
        <v>73</v>
      </c>
      <c r="H94">
        <f t="shared" ca="1" si="37"/>
        <v>0.60275771668564426</v>
      </c>
      <c r="I94">
        <f t="shared" ca="1" si="37"/>
        <v>0.91361049898128532</v>
      </c>
      <c r="J94">
        <f t="shared" ca="1" si="21"/>
        <v>0</v>
      </c>
      <c r="U94" t="str">
        <f t="shared" ca="1" si="22"/>
        <v>flight(f93,</v>
      </c>
      <c r="V94" t="str">
        <f t="shared" ca="1" si="23"/>
        <v>berlin,</v>
      </c>
      <c r="W94" t="str">
        <f t="shared" ca="1" si="24"/>
        <v>hongkong).</v>
      </c>
      <c r="Y94" t="str">
        <f t="shared" ca="1" si="25"/>
        <v>flightDay(f93,</v>
      </c>
      <c r="Z94" t="str">
        <f t="shared" ca="1" si="26"/>
        <v>[tue,thu,sat]).</v>
      </c>
      <c r="AB94" t="str">
        <f t="shared" ca="1" si="27"/>
        <v>flightTime(f93,h_m(</v>
      </c>
      <c r="AC94" s="1" t="str">
        <f t="shared" ca="1" si="28"/>
        <v>14,27),h_m(</v>
      </c>
      <c r="AD94" t="str">
        <f t="shared" ca="1" si="29"/>
        <v>21,55)).</v>
      </c>
      <c r="AF94" t="str">
        <f t="shared" ca="1" si="30"/>
        <v>flightCost(f93,</v>
      </c>
      <c r="AG94" t="str">
        <f t="shared" ca="1" si="31"/>
        <v>73).</v>
      </c>
    </row>
    <row r="95" spans="1:33" x14ac:dyDescent="0.25">
      <c r="A95">
        <f t="shared" ca="1" si="32"/>
        <v>94</v>
      </c>
      <c r="B95" t="str">
        <f t="shared" ca="1" si="33"/>
        <v>hongkong</v>
      </c>
      <c r="C95" t="str">
        <f t="shared" ca="1" si="33"/>
        <v>rome</v>
      </c>
      <c r="D95" s="1">
        <f t="shared" ca="1" si="34"/>
        <v>0.43444943837689587</v>
      </c>
      <c r="E95" s="1">
        <f t="shared" ca="1" si="35"/>
        <v>0.68543119036667188</v>
      </c>
      <c r="F95" t="str">
        <f t="shared" ca="1" si="20"/>
        <v>wed,fri,sun</v>
      </c>
      <c r="G95">
        <f t="shared" ca="1" si="36"/>
        <v>104</v>
      </c>
      <c r="H95">
        <f t="shared" ca="1" si="37"/>
        <v>0.43444943837689587</v>
      </c>
      <c r="I95">
        <f t="shared" ca="1" si="37"/>
        <v>0.68543119036667188</v>
      </c>
      <c r="J95">
        <f t="shared" ca="1" si="21"/>
        <v>0</v>
      </c>
      <c r="U95" t="str">
        <f t="shared" ca="1" si="22"/>
        <v>flight(f94,</v>
      </c>
      <c r="V95" t="str">
        <f t="shared" ca="1" si="23"/>
        <v>hongkong,</v>
      </c>
      <c r="W95" t="str">
        <f t="shared" ca="1" si="24"/>
        <v>rome).</v>
      </c>
      <c r="Y95" t="str">
        <f t="shared" ca="1" si="25"/>
        <v>flightDay(f94,</v>
      </c>
      <c r="Z95" t="str">
        <f t="shared" ca="1" si="26"/>
        <v>[wed,fri,sun]).</v>
      </c>
      <c r="AB95" t="str">
        <f t="shared" ca="1" si="27"/>
        <v>flightTime(f94,h_m(</v>
      </c>
      <c r="AC95" s="1" t="str">
        <f t="shared" ca="1" si="28"/>
        <v>10,25),h_m(</v>
      </c>
      <c r="AD95" t="str">
        <f t="shared" ca="1" si="29"/>
        <v>16,27)).</v>
      </c>
      <c r="AF95" t="str">
        <f t="shared" ca="1" si="30"/>
        <v>flightCost(f94,</v>
      </c>
      <c r="AG95" t="str">
        <f t="shared" ca="1" si="31"/>
        <v>104).</v>
      </c>
    </row>
    <row r="96" spans="1:33" x14ac:dyDescent="0.25">
      <c r="A96">
        <f t="shared" ca="1" si="32"/>
        <v>95</v>
      </c>
      <c r="B96" t="str">
        <f t="shared" ca="1" si="33"/>
        <v>amsterdam</v>
      </c>
      <c r="C96" t="str">
        <f t="shared" ca="1" si="33"/>
        <v>cork</v>
      </c>
      <c r="D96" s="1">
        <f t="shared" ca="1" si="34"/>
        <v>0.70548913620352349</v>
      </c>
      <c r="E96" s="1">
        <f t="shared" ca="1" si="35"/>
        <v>0.73906756735143375</v>
      </c>
      <c r="F96" t="str">
        <f t="shared" ca="1" si="20"/>
        <v>tue,thu,sat</v>
      </c>
      <c r="G96">
        <f t="shared" ca="1" si="36"/>
        <v>46</v>
      </c>
      <c r="H96">
        <f t="shared" ca="1" si="37"/>
        <v>0.70548913620352349</v>
      </c>
      <c r="I96">
        <f t="shared" ca="1" si="37"/>
        <v>0.73906756735143375</v>
      </c>
      <c r="J96">
        <f t="shared" ca="1" si="21"/>
        <v>0</v>
      </c>
      <c r="U96" t="str">
        <f t="shared" ca="1" si="22"/>
        <v>flight(f95,</v>
      </c>
      <c r="V96" t="str">
        <f t="shared" ca="1" si="23"/>
        <v>amsterdam,</v>
      </c>
      <c r="W96" t="str">
        <f t="shared" ca="1" si="24"/>
        <v>cork).</v>
      </c>
      <c r="Y96" t="str">
        <f t="shared" ca="1" si="25"/>
        <v>flightDay(f95,</v>
      </c>
      <c r="Z96" t="str">
        <f t="shared" ca="1" si="26"/>
        <v>[tue,thu,sat]).</v>
      </c>
      <c r="AB96" t="str">
        <f t="shared" ca="1" si="27"/>
        <v>flightTime(f95,h_m(</v>
      </c>
      <c r="AC96" s="1" t="str">
        <f t="shared" ca="1" si="28"/>
        <v>16,55),h_m(</v>
      </c>
      <c r="AD96" t="str">
        <f t="shared" ca="1" si="29"/>
        <v>17,44)).</v>
      </c>
      <c r="AF96" t="str">
        <f t="shared" ca="1" si="30"/>
        <v>flightCost(f95,</v>
      </c>
      <c r="AG96" t="str">
        <f t="shared" ca="1" si="31"/>
        <v>46).</v>
      </c>
    </row>
    <row r="97" spans="1:33" x14ac:dyDescent="0.25">
      <c r="A97">
        <f t="shared" ca="1" si="32"/>
        <v>96</v>
      </c>
      <c r="B97" t="str">
        <f t="shared" ca="1" si="33"/>
        <v>berlin</v>
      </c>
      <c r="C97" t="str">
        <f t="shared" ca="1" si="33"/>
        <v>cork</v>
      </c>
      <c r="D97" s="1">
        <f t="shared" ca="1" si="34"/>
        <v>0.35961035605734615</v>
      </c>
      <c r="E97" s="1">
        <f t="shared" ca="1" si="35"/>
        <v>0.92177389544406385</v>
      </c>
      <c r="F97" t="str">
        <f t="shared" ca="1" si="20"/>
        <v>wed,thu,sat</v>
      </c>
      <c r="G97">
        <f t="shared" ca="1" si="36"/>
        <v>188</v>
      </c>
      <c r="H97">
        <f t="shared" ca="1" si="37"/>
        <v>0.35961035605734615</v>
      </c>
      <c r="I97">
        <f t="shared" ca="1" si="37"/>
        <v>0.92177389544406385</v>
      </c>
      <c r="J97">
        <f t="shared" ca="1" si="21"/>
        <v>0</v>
      </c>
      <c r="U97" t="str">
        <f t="shared" ca="1" si="22"/>
        <v>flight(f96,</v>
      </c>
      <c r="V97" t="str">
        <f t="shared" ca="1" si="23"/>
        <v>berlin,</v>
      </c>
      <c r="W97" t="str">
        <f t="shared" ca="1" si="24"/>
        <v>cork).</v>
      </c>
      <c r="Y97" t="str">
        <f t="shared" ca="1" si="25"/>
        <v>flightDay(f96,</v>
      </c>
      <c r="Z97" t="str">
        <f t="shared" ca="1" si="26"/>
        <v>[wed,thu,sat]).</v>
      </c>
      <c r="AB97" t="str">
        <f t="shared" ca="1" si="27"/>
        <v>flightTime(f96,h_m(</v>
      </c>
      <c r="AC97" s="1" t="str">
        <f t="shared" ca="1" si="28"/>
        <v>08,37),h_m(</v>
      </c>
      <c r="AD97" t="str">
        <f t="shared" ca="1" si="29"/>
        <v>22,07)).</v>
      </c>
      <c r="AF97" t="str">
        <f t="shared" ca="1" si="30"/>
        <v>flightCost(f96,</v>
      </c>
      <c r="AG97" t="str">
        <f t="shared" ca="1" si="31"/>
        <v>188).</v>
      </c>
    </row>
    <row r="98" spans="1:33" x14ac:dyDescent="0.25">
      <c r="A98">
        <f t="shared" ca="1" si="32"/>
        <v>97</v>
      </c>
      <c r="B98" t="str">
        <f t="shared" ca="1" si="33"/>
        <v>berlin</v>
      </c>
      <c r="C98" t="str">
        <f t="shared" ca="1" si="33"/>
        <v>dublin</v>
      </c>
      <c r="D98" s="1">
        <f t="shared" ca="1" si="34"/>
        <v>0.40418648594244244</v>
      </c>
      <c r="E98" s="1">
        <f t="shared" ca="1" si="35"/>
        <v>0.17623359016836904</v>
      </c>
      <c r="F98" t="str">
        <f t="shared" ca="1" si="20"/>
        <v>mon,fri,sun</v>
      </c>
      <c r="G98">
        <f t="shared" ca="1" si="36"/>
        <v>209</v>
      </c>
      <c r="H98">
        <f t="shared" ca="1" si="37"/>
        <v>0.40418648594244244</v>
      </c>
      <c r="I98">
        <f t="shared" ca="1" si="37"/>
        <v>0.17623359016836904</v>
      </c>
      <c r="J98">
        <f t="shared" ca="1" si="21"/>
        <v>0</v>
      </c>
      <c r="U98" t="str">
        <f t="shared" ca="1" si="22"/>
        <v>flight(f97,</v>
      </c>
      <c r="V98" t="str">
        <f t="shared" ca="1" si="23"/>
        <v>berlin,</v>
      </c>
      <c r="W98" t="str">
        <f t="shared" ca="1" si="24"/>
        <v>dublin).</v>
      </c>
      <c r="Y98" t="str">
        <f t="shared" ca="1" si="25"/>
        <v>flightDay(f97,</v>
      </c>
      <c r="Z98" t="str">
        <f t="shared" ca="1" si="26"/>
        <v>[mon,fri,sun]).</v>
      </c>
      <c r="AB98" t="str">
        <f t="shared" ca="1" si="27"/>
        <v>flightTime(f97,h_m(</v>
      </c>
      <c r="AC98" s="1" t="str">
        <f t="shared" ca="1" si="28"/>
        <v>09,42),h_m(</v>
      </c>
      <c r="AD98" t="str">
        <f t="shared" ca="1" si="29"/>
        <v>04,13)).</v>
      </c>
      <c r="AF98" t="str">
        <f t="shared" ca="1" si="30"/>
        <v>flightCost(f97,</v>
      </c>
      <c r="AG98" t="str">
        <f t="shared" ca="1" si="31"/>
        <v>209).</v>
      </c>
    </row>
    <row r="99" spans="1:33" x14ac:dyDescent="0.25">
      <c r="A99">
        <f t="shared" ca="1" si="32"/>
        <v>98</v>
      </c>
      <c r="B99" t="str">
        <f t="shared" ca="1" si="33"/>
        <v>cork</v>
      </c>
      <c r="C99" t="str">
        <f t="shared" ca="1" si="33"/>
        <v>london</v>
      </c>
      <c r="D99" s="1">
        <f t="shared" ca="1" si="34"/>
        <v>0.74293440441779179</v>
      </c>
      <c r="E99" s="1">
        <f t="shared" ca="1" si="35"/>
        <v>0.63881872463541944</v>
      </c>
      <c r="F99" t="str">
        <f t="shared" ca="1" si="20"/>
        <v>wed,fri,sat</v>
      </c>
      <c r="G99">
        <f t="shared" ca="1" si="36"/>
        <v>151</v>
      </c>
      <c r="H99">
        <f t="shared" ca="1" si="37"/>
        <v>0.74293440441779179</v>
      </c>
      <c r="I99">
        <f t="shared" ca="1" si="37"/>
        <v>0.63881872463541944</v>
      </c>
      <c r="J99">
        <f t="shared" ca="1" si="21"/>
        <v>0</v>
      </c>
      <c r="U99" t="str">
        <f t="shared" ca="1" si="22"/>
        <v>flight(f98,</v>
      </c>
      <c r="V99" t="str">
        <f t="shared" ca="1" si="23"/>
        <v>cork,</v>
      </c>
      <c r="W99" t="str">
        <f t="shared" ca="1" si="24"/>
        <v>london).</v>
      </c>
      <c r="Y99" t="str">
        <f t="shared" ca="1" si="25"/>
        <v>flightDay(f98,</v>
      </c>
      <c r="Z99" t="str">
        <f t="shared" ca="1" si="26"/>
        <v>[wed,fri,sat]).</v>
      </c>
      <c r="AB99" t="str">
        <f t="shared" ca="1" si="27"/>
        <v>flightTime(f98,h_m(</v>
      </c>
      <c r="AC99" s="1" t="str">
        <f t="shared" ca="1" si="28"/>
        <v>17,49),h_m(</v>
      </c>
      <c r="AD99" t="str">
        <f t="shared" ca="1" si="29"/>
        <v>15,19)).</v>
      </c>
      <c r="AF99" t="str">
        <f t="shared" ca="1" si="30"/>
        <v>flightCost(f98,</v>
      </c>
      <c r="AG99" t="str">
        <f t="shared" ca="1" si="31"/>
        <v>151).</v>
      </c>
    </row>
    <row r="100" spans="1:33" x14ac:dyDescent="0.25">
      <c r="A100">
        <f t="shared" ca="1" si="32"/>
        <v>99</v>
      </c>
      <c r="B100" t="str">
        <f t="shared" ca="1" si="33"/>
        <v>newyork</v>
      </c>
      <c r="C100" t="str">
        <f t="shared" ca="1" si="33"/>
        <v>hongkong</v>
      </c>
      <c r="D100" s="1">
        <f t="shared" ca="1" si="34"/>
        <v>0.91618006993718715</v>
      </c>
      <c r="E100" s="1">
        <f t="shared" ca="1" si="35"/>
        <v>0.47558440008896796</v>
      </c>
      <c r="F100" t="str">
        <f t="shared" ca="1" si="20"/>
        <v>tue,fri,sat</v>
      </c>
      <c r="G100">
        <f t="shared" ca="1" si="36"/>
        <v>229</v>
      </c>
      <c r="H100">
        <f t="shared" ca="1" si="37"/>
        <v>0.91618006993718715</v>
      </c>
      <c r="I100">
        <f t="shared" ca="1" si="37"/>
        <v>0.47558440008896796</v>
      </c>
      <c r="J100">
        <f t="shared" ca="1" si="21"/>
        <v>0</v>
      </c>
      <c r="U100" t="str">
        <f t="shared" ca="1" si="22"/>
        <v>flight(f99,</v>
      </c>
      <c r="V100" t="str">
        <f t="shared" ca="1" si="23"/>
        <v>newyork,</v>
      </c>
      <c r="W100" t="str">
        <f t="shared" ca="1" si="24"/>
        <v>hongkong).</v>
      </c>
      <c r="Y100" t="str">
        <f t="shared" ca="1" si="25"/>
        <v>flightDay(f99,</v>
      </c>
      <c r="Z100" t="str">
        <f t="shared" ca="1" si="26"/>
        <v>[tue,fri,sat]).</v>
      </c>
      <c r="AB100" t="str">
        <f t="shared" ca="1" si="27"/>
        <v>flightTime(f99,h_m(</v>
      </c>
      <c r="AC100" s="1" t="str">
        <f t="shared" ca="1" si="28"/>
        <v>21,59),h_m(</v>
      </c>
      <c r="AD100" t="str">
        <f t="shared" ca="1" si="29"/>
        <v>11,24)).</v>
      </c>
      <c r="AF100" t="str">
        <f t="shared" ca="1" si="30"/>
        <v>flightCost(f99,</v>
      </c>
      <c r="AG100" t="str">
        <f t="shared" ca="1" si="31"/>
        <v>229).</v>
      </c>
    </row>
    <row r="101" spans="1:33" x14ac:dyDescent="0.25">
      <c r="A101">
        <f t="shared" ca="1" si="32"/>
        <v>100</v>
      </c>
      <c r="B101" t="str">
        <f t="shared" ca="1" si="33"/>
        <v>hongkong</v>
      </c>
      <c r="C101" t="str">
        <f t="shared" ca="1" si="33"/>
        <v>hongkong</v>
      </c>
      <c r="D101" s="1">
        <f t="shared" ref="D101:D104" ca="1" si="38">H101</f>
        <v>0.92448201732695401</v>
      </c>
      <c r="E101" s="1">
        <f t="shared" ref="E101:E104" ca="1" si="39">I101</f>
        <v>0.58707630628018692</v>
      </c>
      <c r="F101" t="str">
        <f t="shared" ca="1" si="20"/>
        <v>wed,thu,sun</v>
      </c>
      <c r="G101">
        <f t="shared" ca="1" si="36"/>
        <v>152</v>
      </c>
      <c r="H101">
        <f t="shared" ca="1" si="37"/>
        <v>0.92448201732695401</v>
      </c>
      <c r="I101">
        <f t="shared" ca="1" si="37"/>
        <v>0.58707630628018692</v>
      </c>
      <c r="J101">
        <f t="shared" ref="J101:J104" ca="1" si="40">IF(B101=C101,1,0)</f>
        <v>1</v>
      </c>
      <c r="U101" t="str">
        <f t="shared" ca="1" si="22"/>
        <v>flight(f100,</v>
      </c>
      <c r="V101" t="str">
        <f t="shared" ca="1" si="23"/>
        <v>hongkong,</v>
      </c>
      <c r="W101" t="str">
        <f t="shared" ca="1" si="24"/>
        <v>hongkong).</v>
      </c>
      <c r="Y101" t="str">
        <f t="shared" ca="1" si="25"/>
        <v>flightDay(f100,</v>
      </c>
      <c r="Z101" t="str">
        <f t="shared" ca="1" si="26"/>
        <v>[wed,thu,sun]).</v>
      </c>
      <c r="AB101" t="str">
        <f t="shared" ca="1" si="27"/>
        <v>flightTime(f100,h_m(</v>
      </c>
      <c r="AC101" s="1" t="str">
        <f t="shared" ca="1" si="28"/>
        <v>22,11),h_m(</v>
      </c>
      <c r="AD101" t="str">
        <f t="shared" ca="1" si="29"/>
        <v>14,05)).</v>
      </c>
      <c r="AF101" t="str">
        <f t="shared" ca="1" si="30"/>
        <v>flightCost(f100,</v>
      </c>
      <c r="AG101" t="str">
        <f t="shared" ca="1" si="31"/>
        <v>152).</v>
      </c>
    </row>
    <row r="102" spans="1:33" x14ac:dyDescent="0.25">
      <c r="A102">
        <f t="shared" ca="1" si="32"/>
        <v>101</v>
      </c>
      <c r="B102" t="str">
        <f t="shared" ref="B102:C117" ca="1" si="41">INDEX($R$1:$R$11,RANDBETWEEN(1,COUNTA($R$1:$R$11)))</f>
        <v>cork</v>
      </c>
      <c r="C102" t="str">
        <f t="shared" ca="1" si="41"/>
        <v>dublin</v>
      </c>
      <c r="D102" s="1">
        <f t="shared" ca="1" si="38"/>
        <v>0.96936790540785245</v>
      </c>
      <c r="E102" s="1">
        <f t="shared" ca="1" si="39"/>
        <v>3.2245275212153812E-3</v>
      </c>
      <c r="F102" t="str">
        <f t="shared" ca="1" si="20"/>
        <v>mon,thu,sat</v>
      </c>
      <c r="G102">
        <f t="shared" ca="1" si="36"/>
        <v>135</v>
      </c>
      <c r="H102">
        <f t="shared" ref="H102:I117" ca="1" si="42">RAND()</f>
        <v>0.96936790540785245</v>
      </c>
      <c r="I102">
        <f t="shared" ca="1" si="42"/>
        <v>3.2245275212153812E-3</v>
      </c>
      <c r="J102">
        <f t="shared" ca="1" si="40"/>
        <v>0</v>
      </c>
      <c r="U102" t="str">
        <f t="shared" ca="1" si="22"/>
        <v>flight(f101,</v>
      </c>
      <c r="V102" t="str">
        <f t="shared" ca="1" si="23"/>
        <v>cork,</v>
      </c>
      <c r="W102" t="str">
        <f t="shared" ca="1" si="24"/>
        <v>dublin).</v>
      </c>
      <c r="Y102" t="str">
        <f t="shared" ca="1" si="25"/>
        <v>flightDay(f101,</v>
      </c>
      <c r="Z102" t="str">
        <f t="shared" ca="1" si="26"/>
        <v>[mon,thu,sat]).</v>
      </c>
      <c r="AB102" t="str">
        <f t="shared" ca="1" si="27"/>
        <v>flightTime(f101,h_m(</v>
      </c>
      <c r="AC102" s="1" t="str">
        <f t="shared" ca="1" si="28"/>
        <v>23,15),h_m(</v>
      </c>
      <c r="AD102" t="str">
        <f t="shared" ca="1" si="29"/>
        <v>00,04)).</v>
      </c>
      <c r="AF102" t="str">
        <f t="shared" ca="1" si="30"/>
        <v>flightCost(f101,</v>
      </c>
      <c r="AG102" t="str">
        <f t="shared" ca="1" si="31"/>
        <v>135).</v>
      </c>
    </row>
    <row r="103" spans="1:33" x14ac:dyDescent="0.25">
      <c r="A103">
        <f t="shared" ca="1" si="32"/>
        <v>102</v>
      </c>
      <c r="B103" t="str">
        <f t="shared" ca="1" si="41"/>
        <v>newyork</v>
      </c>
      <c r="C103" t="str">
        <f t="shared" ca="1" si="41"/>
        <v>moscow</v>
      </c>
      <c r="D103" s="1">
        <f t="shared" ca="1" si="38"/>
        <v>0.97936412749306179</v>
      </c>
      <c r="E103" s="1">
        <f t="shared" ca="1" si="39"/>
        <v>7.8994033228881544E-2</v>
      </c>
      <c r="F103" t="str">
        <f t="shared" ca="1" si="20"/>
        <v>wed,thu,sun</v>
      </c>
      <c r="G103">
        <f t="shared" ca="1" si="36"/>
        <v>222</v>
      </c>
      <c r="H103">
        <f t="shared" ca="1" si="42"/>
        <v>0.97936412749306179</v>
      </c>
      <c r="I103">
        <f t="shared" ca="1" si="42"/>
        <v>7.8994033228881544E-2</v>
      </c>
      <c r="J103">
        <f t="shared" ca="1" si="40"/>
        <v>0</v>
      </c>
      <c r="U103" t="str">
        <f t="shared" ca="1" si="22"/>
        <v>flight(f102,</v>
      </c>
      <c r="V103" t="str">
        <f t="shared" ca="1" si="23"/>
        <v>newyork,</v>
      </c>
      <c r="W103" t="str">
        <f t="shared" ca="1" si="24"/>
        <v>moscow).</v>
      </c>
      <c r="Y103" t="str">
        <f t="shared" ca="1" si="25"/>
        <v>flightDay(f102,</v>
      </c>
      <c r="Z103" t="str">
        <f t="shared" ca="1" si="26"/>
        <v>[wed,thu,sun]).</v>
      </c>
      <c r="AB103" t="str">
        <f t="shared" ca="1" si="27"/>
        <v>flightTime(f102,h_m(</v>
      </c>
      <c r="AC103" s="1" t="str">
        <f t="shared" ca="1" si="28"/>
        <v>23,30),h_m(</v>
      </c>
      <c r="AD103" t="str">
        <f t="shared" ca="1" si="29"/>
        <v>01,53)).</v>
      </c>
      <c r="AF103" t="str">
        <f t="shared" ca="1" si="30"/>
        <v>flightCost(f102,</v>
      </c>
      <c r="AG103" t="str">
        <f t="shared" ca="1" si="31"/>
        <v>222).</v>
      </c>
    </row>
    <row r="104" spans="1:33" x14ac:dyDescent="0.25">
      <c r="A104">
        <f t="shared" ca="1" si="32"/>
        <v>103</v>
      </c>
      <c r="B104" t="str">
        <f t="shared" ca="1" si="41"/>
        <v>berlin</v>
      </c>
      <c r="C104" t="str">
        <f t="shared" ca="1" si="41"/>
        <v>newyork</v>
      </c>
      <c r="D104" s="1">
        <f t="shared" ca="1" si="38"/>
        <v>0.8974790263148984</v>
      </c>
      <c r="E104" s="1">
        <f t="shared" ca="1" si="39"/>
        <v>0.38325885951097727</v>
      </c>
      <c r="F104" t="str">
        <f t="shared" ca="1" si="20"/>
        <v>mon,fri,sat</v>
      </c>
      <c r="G104">
        <f t="shared" ca="1" si="36"/>
        <v>74</v>
      </c>
      <c r="H104">
        <f t="shared" ca="1" si="42"/>
        <v>0.8974790263148984</v>
      </c>
      <c r="I104">
        <f t="shared" ca="1" si="42"/>
        <v>0.38325885951097727</v>
      </c>
      <c r="J104">
        <f t="shared" ca="1" si="40"/>
        <v>0</v>
      </c>
      <c r="U104" t="str">
        <f t="shared" ca="1" si="22"/>
        <v>flight(f103,</v>
      </c>
      <c r="V104" t="str">
        <f t="shared" ca="1" si="23"/>
        <v>berlin,</v>
      </c>
      <c r="W104" t="str">
        <f t="shared" ca="1" si="24"/>
        <v>newyork).</v>
      </c>
      <c r="Y104" t="str">
        <f t="shared" ca="1" si="25"/>
        <v>flightDay(f103,</v>
      </c>
      <c r="Z104" t="str">
        <f t="shared" ca="1" si="26"/>
        <v>[mon,fri,sat]).</v>
      </c>
      <c r="AB104" t="str">
        <f t="shared" ca="1" si="27"/>
        <v>flightTime(f103,h_m(</v>
      </c>
      <c r="AC104" s="1" t="str">
        <f t="shared" ca="1" si="28"/>
        <v>21,32),h_m(</v>
      </c>
      <c r="AD104" t="str">
        <f t="shared" ca="1" si="29"/>
        <v>09,11)).</v>
      </c>
      <c r="AF104" t="str">
        <f t="shared" ca="1" si="30"/>
        <v>flightCost(f103,</v>
      </c>
      <c r="AG104" t="str">
        <f t="shared" ca="1" si="31"/>
        <v>74).</v>
      </c>
    </row>
    <row r="105" spans="1:33" x14ac:dyDescent="0.25">
      <c r="A105">
        <f t="shared" ca="1" si="32"/>
        <v>104</v>
      </c>
      <c r="B105" t="str">
        <f t="shared" ca="1" si="41"/>
        <v>rome</v>
      </c>
      <c r="C105" t="str">
        <f t="shared" ca="1" si="41"/>
        <v>newyork</v>
      </c>
      <c r="D105" s="1">
        <f t="shared" ref="D105:D141" ca="1" si="43">H105</f>
        <v>0.56614191995561602</v>
      </c>
      <c r="E105" s="1">
        <f t="shared" ref="E105:E141" ca="1" si="44">I105</f>
        <v>3.9043246111235885E-2</v>
      </c>
      <c r="F105" t="str">
        <f t="shared" ca="1" si="20"/>
        <v>mon,fri,sat</v>
      </c>
      <c r="G105">
        <f t="shared" ca="1" si="36"/>
        <v>64</v>
      </c>
      <c r="H105">
        <f t="shared" ca="1" si="42"/>
        <v>0.56614191995561602</v>
      </c>
      <c r="I105">
        <f t="shared" ca="1" si="42"/>
        <v>3.9043246111235885E-2</v>
      </c>
      <c r="J105">
        <f t="shared" ref="J105:J141" ca="1" si="45">IF(B105=C105,1,0)</f>
        <v>0</v>
      </c>
      <c r="U105" t="str">
        <f t="shared" ca="1" si="22"/>
        <v>flight(f104,</v>
      </c>
      <c r="V105" t="str">
        <f t="shared" ca="1" si="23"/>
        <v>rome,</v>
      </c>
      <c r="W105" t="str">
        <f t="shared" ca="1" si="24"/>
        <v>newyork).</v>
      </c>
      <c r="Y105" t="str">
        <f t="shared" ca="1" si="25"/>
        <v>flightDay(f104,</v>
      </c>
      <c r="Z105" t="str">
        <f t="shared" ca="1" si="26"/>
        <v>[mon,fri,sat]).</v>
      </c>
      <c r="AB105" t="str">
        <f t="shared" ca="1" si="27"/>
        <v>flightTime(f104,h_m(</v>
      </c>
      <c r="AC105" s="1" t="str">
        <f t="shared" ca="1" si="28"/>
        <v>13,35),h_m(</v>
      </c>
      <c r="AD105" t="str">
        <f t="shared" ca="1" si="29"/>
        <v>00,56)).</v>
      </c>
      <c r="AF105" t="str">
        <f t="shared" ca="1" si="30"/>
        <v>flightCost(f104,</v>
      </c>
      <c r="AG105" t="str">
        <f t="shared" ca="1" si="31"/>
        <v>64).</v>
      </c>
    </row>
    <row r="106" spans="1:33" x14ac:dyDescent="0.25">
      <c r="A106">
        <f t="shared" ca="1" si="32"/>
        <v>105</v>
      </c>
      <c r="B106" t="str">
        <f t="shared" ca="1" si="41"/>
        <v>newyork</v>
      </c>
      <c r="C106" t="str">
        <f t="shared" ca="1" si="41"/>
        <v>rome</v>
      </c>
      <c r="D106" s="1">
        <f t="shared" ca="1" si="43"/>
        <v>2.6366807066599329E-2</v>
      </c>
      <c r="E106" s="1">
        <f t="shared" ca="1" si="44"/>
        <v>0.95807908877069958</v>
      </c>
      <c r="F106" t="str">
        <f t="shared" ca="1" si="20"/>
        <v>wed,fri,sat</v>
      </c>
      <c r="G106">
        <f t="shared" ca="1" si="36"/>
        <v>210</v>
      </c>
      <c r="H106">
        <f t="shared" ca="1" si="42"/>
        <v>2.6366807066599329E-2</v>
      </c>
      <c r="I106">
        <f t="shared" ca="1" si="42"/>
        <v>0.95807908877069958</v>
      </c>
      <c r="J106">
        <f t="shared" ca="1" si="45"/>
        <v>0</v>
      </c>
      <c r="U106" t="str">
        <f t="shared" ca="1" si="22"/>
        <v>flight(f105,</v>
      </c>
      <c r="V106" t="str">
        <f t="shared" ca="1" si="23"/>
        <v>newyork,</v>
      </c>
      <c r="W106" t="str">
        <f t="shared" ca="1" si="24"/>
        <v>rome).</v>
      </c>
      <c r="Y106" t="str">
        <f t="shared" ca="1" si="25"/>
        <v>flightDay(f105,</v>
      </c>
      <c r="Z106" t="str">
        <f t="shared" ca="1" si="26"/>
        <v>[wed,fri,sat]).</v>
      </c>
      <c r="AB106" t="str">
        <f t="shared" ca="1" si="27"/>
        <v>flightTime(f105,h_m(</v>
      </c>
      <c r="AC106" s="1" t="str">
        <f t="shared" ca="1" si="28"/>
        <v>00,37),h_m(</v>
      </c>
      <c r="AD106" t="str">
        <f t="shared" ca="1" si="29"/>
        <v>22,59)).</v>
      </c>
      <c r="AF106" t="str">
        <f t="shared" ca="1" si="30"/>
        <v>flightCost(f105,</v>
      </c>
      <c r="AG106" t="str">
        <f t="shared" ca="1" si="31"/>
        <v>210).</v>
      </c>
    </row>
    <row r="107" spans="1:33" x14ac:dyDescent="0.25">
      <c r="A107">
        <f t="shared" ca="1" si="32"/>
        <v>106</v>
      </c>
      <c r="B107" t="str">
        <f t="shared" ca="1" si="41"/>
        <v>chicago</v>
      </c>
      <c r="C107" t="str">
        <f t="shared" ca="1" si="41"/>
        <v>rome</v>
      </c>
      <c r="D107" s="1">
        <f t="shared" ca="1" si="43"/>
        <v>0.69931672141246048</v>
      </c>
      <c r="E107" s="1">
        <f t="shared" ca="1" si="44"/>
        <v>0.54059670970324791</v>
      </c>
      <c r="F107" t="str">
        <f t="shared" ca="1" si="20"/>
        <v>wed,thu,sun</v>
      </c>
      <c r="G107">
        <f t="shared" ca="1" si="36"/>
        <v>229</v>
      </c>
      <c r="H107">
        <f t="shared" ca="1" si="42"/>
        <v>0.69931672141246048</v>
      </c>
      <c r="I107">
        <f t="shared" ca="1" si="42"/>
        <v>0.54059670970324791</v>
      </c>
      <c r="J107">
        <f t="shared" ca="1" si="45"/>
        <v>0</v>
      </c>
      <c r="U107" t="str">
        <f t="shared" ca="1" si="22"/>
        <v>flight(f106,</v>
      </c>
      <c r="V107" t="str">
        <f t="shared" ca="1" si="23"/>
        <v>chicago,</v>
      </c>
      <c r="W107" t="str">
        <f t="shared" ca="1" si="24"/>
        <v>rome).</v>
      </c>
      <c r="Y107" t="str">
        <f t="shared" ca="1" si="25"/>
        <v>flightDay(f106,</v>
      </c>
      <c r="Z107" t="str">
        <f t="shared" ca="1" si="26"/>
        <v>[wed,thu,sun]).</v>
      </c>
      <c r="AB107" t="str">
        <f t="shared" ca="1" si="27"/>
        <v>flightTime(f106,h_m(</v>
      </c>
      <c r="AC107" s="1" t="str">
        <f t="shared" ca="1" si="28"/>
        <v>16,47),h_m(</v>
      </c>
      <c r="AD107" t="str">
        <f t="shared" ca="1" si="29"/>
        <v>12,58)).</v>
      </c>
      <c r="AF107" t="str">
        <f t="shared" ca="1" si="30"/>
        <v>flightCost(f106,</v>
      </c>
      <c r="AG107" t="str">
        <f t="shared" ca="1" si="31"/>
        <v>229).</v>
      </c>
    </row>
    <row r="108" spans="1:33" x14ac:dyDescent="0.25">
      <c r="A108">
        <f t="shared" ca="1" si="32"/>
        <v>107</v>
      </c>
      <c r="B108" t="str">
        <f t="shared" ca="1" si="41"/>
        <v>moscow</v>
      </c>
      <c r="C108" t="str">
        <f t="shared" ca="1" si="41"/>
        <v>paris</v>
      </c>
      <c r="D108" s="1">
        <f t="shared" ca="1" si="43"/>
        <v>0.52457040364018093</v>
      </c>
      <c r="E108" s="1">
        <f t="shared" ca="1" si="44"/>
        <v>0.26234124820367388</v>
      </c>
      <c r="F108" t="str">
        <f t="shared" ca="1" si="20"/>
        <v>tue,fri,sun</v>
      </c>
      <c r="G108">
        <f t="shared" ca="1" si="36"/>
        <v>167</v>
      </c>
      <c r="H108">
        <f t="shared" ca="1" si="42"/>
        <v>0.52457040364018093</v>
      </c>
      <c r="I108">
        <f t="shared" ca="1" si="42"/>
        <v>0.26234124820367388</v>
      </c>
      <c r="J108">
        <f t="shared" ca="1" si="45"/>
        <v>0</v>
      </c>
      <c r="U108" t="str">
        <f t="shared" ca="1" si="22"/>
        <v>flight(f107,</v>
      </c>
      <c r="V108" t="str">
        <f t="shared" ca="1" si="23"/>
        <v>moscow,</v>
      </c>
      <c r="W108" t="str">
        <f t="shared" ca="1" si="24"/>
        <v>paris).</v>
      </c>
      <c r="Y108" t="str">
        <f t="shared" ca="1" si="25"/>
        <v>flightDay(f107,</v>
      </c>
      <c r="Z108" t="str">
        <f t="shared" ca="1" si="26"/>
        <v>[tue,fri,sun]).</v>
      </c>
      <c r="AB108" t="str">
        <f t="shared" ca="1" si="27"/>
        <v>flightTime(f107,h_m(</v>
      </c>
      <c r="AC108" s="1" t="str">
        <f t="shared" ca="1" si="28"/>
        <v>12,35),h_m(</v>
      </c>
      <c r="AD108" t="str">
        <f t="shared" ca="1" si="29"/>
        <v>06,17)).</v>
      </c>
      <c r="AF108" t="str">
        <f t="shared" ca="1" si="30"/>
        <v>flightCost(f107,</v>
      </c>
      <c r="AG108" t="str">
        <f t="shared" ca="1" si="31"/>
        <v>167).</v>
      </c>
    </row>
    <row r="109" spans="1:33" x14ac:dyDescent="0.25">
      <c r="A109">
        <f t="shared" ca="1" si="32"/>
        <v>108</v>
      </c>
      <c r="B109" t="str">
        <f t="shared" ca="1" si="41"/>
        <v>dublin</v>
      </c>
      <c r="C109" t="str">
        <f t="shared" ca="1" si="41"/>
        <v>berlin</v>
      </c>
      <c r="D109" s="1">
        <f t="shared" ca="1" si="43"/>
        <v>0.75908297847916339</v>
      </c>
      <c r="E109" s="1">
        <f t="shared" ca="1" si="44"/>
        <v>0.38083893044536998</v>
      </c>
      <c r="F109" t="str">
        <f t="shared" ca="1" si="20"/>
        <v>wed,thu,sat</v>
      </c>
      <c r="G109">
        <f t="shared" ca="1" si="36"/>
        <v>247</v>
      </c>
      <c r="H109">
        <f t="shared" ca="1" si="42"/>
        <v>0.75908297847916339</v>
      </c>
      <c r="I109">
        <f t="shared" ca="1" si="42"/>
        <v>0.38083893044536998</v>
      </c>
      <c r="J109">
        <f t="shared" ca="1" si="45"/>
        <v>0</v>
      </c>
      <c r="U109" t="str">
        <f t="shared" ca="1" si="22"/>
        <v>flight(f108,</v>
      </c>
      <c r="V109" t="str">
        <f t="shared" ca="1" si="23"/>
        <v>dublin,</v>
      </c>
      <c r="W109" t="str">
        <f t="shared" ca="1" si="24"/>
        <v>berlin).</v>
      </c>
      <c r="Y109" t="str">
        <f t="shared" ca="1" si="25"/>
        <v>flightDay(f108,</v>
      </c>
      <c r="Z109" t="str">
        <f t="shared" ca="1" si="26"/>
        <v>[wed,thu,sat]).</v>
      </c>
      <c r="AB109" t="str">
        <f t="shared" ca="1" si="27"/>
        <v>flightTime(f108,h_m(</v>
      </c>
      <c r="AC109" s="1" t="str">
        <f t="shared" ca="1" si="28"/>
        <v>18,13),h_m(</v>
      </c>
      <c r="AD109" t="str">
        <f t="shared" ca="1" si="29"/>
        <v>09,08)).</v>
      </c>
      <c r="AF109" t="str">
        <f t="shared" ca="1" si="30"/>
        <v>flightCost(f108,</v>
      </c>
      <c r="AG109" t="str">
        <f t="shared" ca="1" si="31"/>
        <v>247).</v>
      </c>
    </row>
    <row r="110" spans="1:33" x14ac:dyDescent="0.25">
      <c r="A110">
        <f t="shared" ca="1" si="32"/>
        <v>109</v>
      </c>
      <c r="B110" t="str">
        <f t="shared" ca="1" si="41"/>
        <v>london</v>
      </c>
      <c r="C110" t="str">
        <f t="shared" ca="1" si="41"/>
        <v>cork</v>
      </c>
      <c r="D110" s="1">
        <f t="shared" ca="1" si="43"/>
        <v>0.85399141152121549</v>
      </c>
      <c r="E110" s="1">
        <f t="shared" ca="1" si="44"/>
        <v>7.9466758676371207E-2</v>
      </c>
      <c r="F110" t="str">
        <f t="shared" ca="1" si="20"/>
        <v>mon,fri,sat</v>
      </c>
      <c r="G110">
        <f t="shared" ca="1" si="36"/>
        <v>152</v>
      </c>
      <c r="H110">
        <f t="shared" ca="1" si="42"/>
        <v>0.85399141152121549</v>
      </c>
      <c r="I110">
        <f t="shared" ca="1" si="42"/>
        <v>7.9466758676371207E-2</v>
      </c>
      <c r="J110">
        <f t="shared" ca="1" si="45"/>
        <v>0</v>
      </c>
      <c r="U110" t="str">
        <f t="shared" ca="1" si="22"/>
        <v>flight(f109,</v>
      </c>
      <c r="V110" t="str">
        <f t="shared" ca="1" si="23"/>
        <v>london,</v>
      </c>
      <c r="W110" t="str">
        <f t="shared" ca="1" si="24"/>
        <v>cork).</v>
      </c>
      <c r="Y110" t="str">
        <f t="shared" ca="1" si="25"/>
        <v>flightDay(f109,</v>
      </c>
      <c r="Z110" t="str">
        <f t="shared" ca="1" si="26"/>
        <v>[mon,fri,sat]).</v>
      </c>
      <c r="AB110" t="str">
        <f t="shared" ca="1" si="27"/>
        <v>flightTime(f109,h_m(</v>
      </c>
      <c r="AC110" s="1" t="str">
        <f t="shared" ca="1" si="28"/>
        <v>20,29),h_m(</v>
      </c>
      <c r="AD110" t="str">
        <f t="shared" ca="1" si="29"/>
        <v>01,54)).</v>
      </c>
      <c r="AF110" t="str">
        <f t="shared" ca="1" si="30"/>
        <v>flightCost(f109,</v>
      </c>
      <c r="AG110" t="str">
        <f t="shared" ca="1" si="31"/>
        <v>152).</v>
      </c>
    </row>
    <row r="111" spans="1:33" x14ac:dyDescent="0.25">
      <c r="A111">
        <f t="shared" ca="1" si="32"/>
        <v>110</v>
      </c>
      <c r="B111" t="str">
        <f t="shared" ca="1" si="41"/>
        <v>chicago</v>
      </c>
      <c r="C111" t="str">
        <f t="shared" ca="1" si="41"/>
        <v>hongkong</v>
      </c>
      <c r="D111" s="1">
        <f t="shared" ca="1" si="43"/>
        <v>0.66270172075934652</v>
      </c>
      <c r="E111" s="1">
        <f t="shared" ca="1" si="44"/>
        <v>0.15286756908636556</v>
      </c>
      <c r="F111" t="str">
        <f t="shared" ca="1" si="20"/>
        <v>mon,thu,sat</v>
      </c>
      <c r="G111">
        <f t="shared" ca="1" si="36"/>
        <v>74</v>
      </c>
      <c r="H111">
        <f t="shared" ca="1" si="42"/>
        <v>0.66270172075934652</v>
      </c>
      <c r="I111">
        <f t="shared" ca="1" si="42"/>
        <v>0.15286756908636556</v>
      </c>
      <c r="J111">
        <f t="shared" ca="1" si="45"/>
        <v>0</v>
      </c>
      <c r="U111" t="str">
        <f t="shared" ca="1" si="22"/>
        <v>flight(f110,</v>
      </c>
      <c r="V111" t="str">
        <f t="shared" ca="1" si="23"/>
        <v>chicago,</v>
      </c>
      <c r="W111" t="str">
        <f t="shared" ca="1" si="24"/>
        <v>hongkong).</v>
      </c>
      <c r="Y111" t="str">
        <f t="shared" ca="1" si="25"/>
        <v>flightDay(f110,</v>
      </c>
      <c r="Z111" t="str">
        <f t="shared" ca="1" si="26"/>
        <v>[mon,thu,sat]).</v>
      </c>
      <c r="AB111" t="str">
        <f t="shared" ca="1" si="27"/>
        <v>flightTime(f110,h_m(</v>
      </c>
      <c r="AC111" s="1" t="str">
        <f t="shared" ca="1" si="28"/>
        <v>15,54),h_m(</v>
      </c>
      <c r="AD111" t="str">
        <f t="shared" ca="1" si="29"/>
        <v>03,40)).</v>
      </c>
      <c r="AF111" t="str">
        <f t="shared" ca="1" si="30"/>
        <v>flightCost(f110,</v>
      </c>
      <c r="AG111" t="str">
        <f t="shared" ca="1" si="31"/>
        <v>74).</v>
      </c>
    </row>
    <row r="112" spans="1:33" x14ac:dyDescent="0.25">
      <c r="A112">
        <f t="shared" ca="1" si="32"/>
        <v>111</v>
      </c>
      <c r="B112" t="str">
        <f t="shared" ca="1" si="41"/>
        <v>amsterdam</v>
      </c>
      <c r="C112" t="str">
        <f t="shared" ca="1" si="41"/>
        <v>dublin</v>
      </c>
      <c r="D112" s="1">
        <f t="shared" ca="1" si="43"/>
        <v>0.34592822738972029</v>
      </c>
      <c r="E112" s="1">
        <f t="shared" ca="1" si="44"/>
        <v>0.85994952914404565</v>
      </c>
      <c r="F112" t="str">
        <f t="shared" ca="1" si="20"/>
        <v>mon,thu,sun</v>
      </c>
      <c r="G112">
        <f t="shared" ca="1" si="36"/>
        <v>182</v>
      </c>
      <c r="H112">
        <f t="shared" ca="1" si="42"/>
        <v>0.34592822738972029</v>
      </c>
      <c r="I112">
        <f t="shared" ca="1" si="42"/>
        <v>0.85994952914404565</v>
      </c>
      <c r="J112">
        <f t="shared" ca="1" si="45"/>
        <v>0</v>
      </c>
      <c r="U112" t="str">
        <f t="shared" ca="1" si="22"/>
        <v>flight(f111,</v>
      </c>
      <c r="V112" t="str">
        <f t="shared" ca="1" si="23"/>
        <v>amsterdam,</v>
      </c>
      <c r="W112" t="str">
        <f t="shared" ca="1" si="24"/>
        <v>dublin).</v>
      </c>
      <c r="Y112" t="str">
        <f t="shared" ca="1" si="25"/>
        <v>flightDay(f111,</v>
      </c>
      <c r="Z112" t="str">
        <f t="shared" ca="1" si="26"/>
        <v>[mon,thu,sun]).</v>
      </c>
      <c r="AB112" t="str">
        <f t="shared" ca="1" si="27"/>
        <v>flightTime(f111,h_m(</v>
      </c>
      <c r="AC112" s="1" t="str">
        <f t="shared" ca="1" si="28"/>
        <v>08,18),h_m(</v>
      </c>
      <c r="AD112" t="str">
        <f t="shared" ca="1" si="29"/>
        <v>20,38)).</v>
      </c>
      <c r="AF112" t="str">
        <f t="shared" ca="1" si="30"/>
        <v>flightCost(f111,</v>
      </c>
      <c r="AG112" t="str">
        <f t="shared" ca="1" si="31"/>
        <v>182).</v>
      </c>
    </row>
    <row r="113" spans="1:33" x14ac:dyDescent="0.25">
      <c r="A113">
        <f t="shared" ca="1" si="32"/>
        <v>112</v>
      </c>
      <c r="B113" t="str">
        <f t="shared" ca="1" si="41"/>
        <v>london</v>
      </c>
      <c r="C113" t="str">
        <f t="shared" ca="1" si="41"/>
        <v>hongkong</v>
      </c>
      <c r="D113" s="1">
        <f t="shared" ca="1" si="43"/>
        <v>0.21061711379598036</v>
      </c>
      <c r="E113" s="1">
        <f t="shared" ca="1" si="44"/>
        <v>0.71073719048227957</v>
      </c>
      <c r="F113" t="str">
        <f t="shared" ca="1" si="20"/>
        <v>tue,thu,sun</v>
      </c>
      <c r="G113">
        <f t="shared" ca="1" si="36"/>
        <v>187</v>
      </c>
      <c r="H113">
        <f t="shared" ca="1" si="42"/>
        <v>0.21061711379598036</v>
      </c>
      <c r="I113">
        <f t="shared" ca="1" si="42"/>
        <v>0.71073719048227957</v>
      </c>
      <c r="J113">
        <f t="shared" ca="1" si="45"/>
        <v>0</v>
      </c>
      <c r="U113" t="str">
        <f t="shared" ca="1" si="22"/>
        <v>flight(f112,</v>
      </c>
      <c r="V113" t="str">
        <f t="shared" ca="1" si="23"/>
        <v>london,</v>
      </c>
      <c r="W113" t="str">
        <f t="shared" ca="1" si="24"/>
        <v>hongkong).</v>
      </c>
      <c r="Y113" t="str">
        <f t="shared" ca="1" si="25"/>
        <v>flightDay(f112,</v>
      </c>
      <c r="Z113" t="str">
        <f t="shared" ca="1" si="26"/>
        <v>[tue,thu,sun]).</v>
      </c>
      <c r="AB113" t="str">
        <f t="shared" ca="1" si="27"/>
        <v>flightTime(f112,h_m(</v>
      </c>
      <c r="AC113" s="1" t="str">
        <f t="shared" ca="1" si="28"/>
        <v>05,03),h_m(</v>
      </c>
      <c r="AD113" t="str">
        <f t="shared" ca="1" si="29"/>
        <v>17,03)).</v>
      </c>
      <c r="AF113" t="str">
        <f t="shared" ca="1" si="30"/>
        <v>flightCost(f112,</v>
      </c>
      <c r="AG113" t="str">
        <f t="shared" ca="1" si="31"/>
        <v>187).</v>
      </c>
    </row>
    <row r="114" spans="1:33" x14ac:dyDescent="0.25">
      <c r="A114">
        <f t="shared" ca="1" si="32"/>
        <v>113</v>
      </c>
      <c r="B114" t="str">
        <f t="shared" ca="1" si="41"/>
        <v>cork</v>
      </c>
      <c r="C114" t="str">
        <f t="shared" ca="1" si="41"/>
        <v>paris</v>
      </c>
      <c r="D114" s="1">
        <f t="shared" ca="1" si="43"/>
        <v>0.6830937463778386</v>
      </c>
      <c r="E114" s="1">
        <f t="shared" ca="1" si="44"/>
        <v>0.89665763481713601</v>
      </c>
      <c r="F114" t="str">
        <f t="shared" ca="1" si="20"/>
        <v>wed,fri,sat</v>
      </c>
      <c r="G114">
        <f t="shared" ca="1" si="36"/>
        <v>112</v>
      </c>
      <c r="H114">
        <f t="shared" ca="1" si="42"/>
        <v>0.6830937463778386</v>
      </c>
      <c r="I114">
        <f t="shared" ca="1" si="42"/>
        <v>0.89665763481713601</v>
      </c>
      <c r="J114">
        <f t="shared" ca="1" si="45"/>
        <v>0</v>
      </c>
      <c r="U114" t="str">
        <f t="shared" ca="1" si="22"/>
        <v>flight(f113,</v>
      </c>
      <c r="V114" t="str">
        <f t="shared" ca="1" si="23"/>
        <v>cork,</v>
      </c>
      <c r="W114" t="str">
        <f t="shared" ca="1" si="24"/>
        <v>paris).</v>
      </c>
      <c r="Y114" t="str">
        <f t="shared" ca="1" si="25"/>
        <v>flightDay(f113,</v>
      </c>
      <c r="Z114" t="str">
        <f t="shared" ca="1" si="26"/>
        <v>[wed,fri,sat]).</v>
      </c>
      <c r="AB114" t="str">
        <f t="shared" ca="1" si="27"/>
        <v>flightTime(f113,h_m(</v>
      </c>
      <c r="AC114" s="1" t="str">
        <f t="shared" ca="1" si="28"/>
        <v>16,23),h_m(</v>
      </c>
      <c r="AD114" t="str">
        <f t="shared" ca="1" si="29"/>
        <v>21,31)).</v>
      </c>
      <c r="AF114" t="str">
        <f t="shared" ca="1" si="30"/>
        <v>flightCost(f113,</v>
      </c>
      <c r="AG114" t="str">
        <f t="shared" ca="1" si="31"/>
        <v>112).</v>
      </c>
    </row>
    <row r="115" spans="1:33" x14ac:dyDescent="0.25">
      <c r="A115">
        <f t="shared" ca="1" si="32"/>
        <v>114</v>
      </c>
      <c r="B115" t="str">
        <f t="shared" ca="1" si="41"/>
        <v>berlin</v>
      </c>
      <c r="C115" t="str">
        <f t="shared" ca="1" si="41"/>
        <v>dublin</v>
      </c>
      <c r="D115" s="1">
        <f t="shared" ca="1" si="43"/>
        <v>0.69859943828797932</v>
      </c>
      <c r="E115" s="1">
        <f t="shared" ca="1" si="44"/>
        <v>0.16959003036089348</v>
      </c>
      <c r="F115" t="str">
        <f t="shared" ca="1" si="20"/>
        <v>mon,fri,sat</v>
      </c>
      <c r="G115">
        <f t="shared" ca="1" si="36"/>
        <v>150</v>
      </c>
      <c r="H115">
        <f t="shared" ca="1" si="42"/>
        <v>0.69859943828797932</v>
      </c>
      <c r="I115">
        <f t="shared" ca="1" si="42"/>
        <v>0.16959003036089348</v>
      </c>
      <c r="J115">
        <f t="shared" ca="1" si="45"/>
        <v>0</v>
      </c>
      <c r="U115" t="str">
        <f t="shared" ca="1" si="22"/>
        <v>flight(f114,</v>
      </c>
      <c r="V115" t="str">
        <f t="shared" ca="1" si="23"/>
        <v>berlin,</v>
      </c>
      <c r="W115" t="str">
        <f t="shared" ca="1" si="24"/>
        <v>dublin).</v>
      </c>
      <c r="Y115" t="str">
        <f t="shared" ca="1" si="25"/>
        <v>flightDay(f114,</v>
      </c>
      <c r="Z115" t="str">
        <f t="shared" ca="1" si="26"/>
        <v>[mon,fri,sat]).</v>
      </c>
      <c r="AB115" t="str">
        <f t="shared" ca="1" si="27"/>
        <v>flightTime(f114,h_m(</v>
      </c>
      <c r="AC115" s="1" t="str">
        <f t="shared" ca="1" si="28"/>
        <v>16,45),h_m(</v>
      </c>
      <c r="AD115" t="str">
        <f t="shared" ca="1" si="29"/>
        <v>04,04)).</v>
      </c>
      <c r="AF115" t="str">
        <f t="shared" ca="1" si="30"/>
        <v>flightCost(f114,</v>
      </c>
      <c r="AG115" t="str">
        <f t="shared" ca="1" si="31"/>
        <v>150).</v>
      </c>
    </row>
    <row r="116" spans="1:33" x14ac:dyDescent="0.25">
      <c r="A116">
        <f t="shared" ca="1" si="32"/>
        <v>115</v>
      </c>
      <c r="B116" t="str">
        <f t="shared" ca="1" si="41"/>
        <v>dublin</v>
      </c>
      <c r="C116" t="str">
        <f t="shared" ca="1" si="41"/>
        <v>moscow</v>
      </c>
      <c r="D116" s="1">
        <f t="shared" ca="1" si="43"/>
        <v>0.75291702469320387</v>
      </c>
      <c r="E116" s="1">
        <f t="shared" ca="1" si="44"/>
        <v>0.24002897795605993</v>
      </c>
      <c r="F116" t="str">
        <f t="shared" ca="1" si="20"/>
        <v>mon,thu,sun</v>
      </c>
      <c r="G116">
        <f t="shared" ca="1" si="36"/>
        <v>26</v>
      </c>
      <c r="H116">
        <f t="shared" ca="1" si="42"/>
        <v>0.75291702469320387</v>
      </c>
      <c r="I116">
        <f t="shared" ca="1" si="42"/>
        <v>0.24002897795605993</v>
      </c>
      <c r="J116">
        <f t="shared" ca="1" si="45"/>
        <v>0</v>
      </c>
      <c r="U116" t="str">
        <f t="shared" ca="1" si="22"/>
        <v>flight(f115,</v>
      </c>
      <c r="V116" t="str">
        <f t="shared" ca="1" si="23"/>
        <v>dublin,</v>
      </c>
      <c r="W116" t="str">
        <f t="shared" ca="1" si="24"/>
        <v>moscow).</v>
      </c>
      <c r="Y116" t="str">
        <f t="shared" ca="1" si="25"/>
        <v>flightDay(f115,</v>
      </c>
      <c r="Z116" t="str">
        <f t="shared" ca="1" si="26"/>
        <v>[mon,thu,sun]).</v>
      </c>
      <c r="AB116" t="str">
        <f t="shared" ca="1" si="27"/>
        <v>flightTime(f115,h_m(</v>
      </c>
      <c r="AC116" s="1" t="str">
        <f t="shared" ca="1" si="28"/>
        <v>18,04),h_m(</v>
      </c>
      <c r="AD116" t="str">
        <f t="shared" ca="1" si="29"/>
        <v>05,45)).</v>
      </c>
      <c r="AF116" t="str">
        <f t="shared" ca="1" si="30"/>
        <v>flightCost(f115,</v>
      </c>
      <c r="AG116" t="str">
        <f t="shared" ca="1" si="31"/>
        <v>26).</v>
      </c>
    </row>
    <row r="117" spans="1:33" x14ac:dyDescent="0.25">
      <c r="A117">
        <f t="shared" ca="1" si="32"/>
        <v>116</v>
      </c>
      <c r="B117" t="str">
        <f t="shared" ca="1" si="41"/>
        <v>chicago</v>
      </c>
      <c r="C117" t="str">
        <f t="shared" ca="1" si="41"/>
        <v>cork</v>
      </c>
      <c r="D117" s="1">
        <f t="shared" ca="1" si="43"/>
        <v>0.88006272641785999</v>
      </c>
      <c r="E117" s="1">
        <f t="shared" ca="1" si="44"/>
        <v>7.0040531520334404E-2</v>
      </c>
      <c r="F117" t="str">
        <f t="shared" ca="1" si="20"/>
        <v>tue,fri,sun</v>
      </c>
      <c r="G117">
        <f t="shared" ca="1" si="36"/>
        <v>214</v>
      </c>
      <c r="H117">
        <f t="shared" ca="1" si="42"/>
        <v>0.88006272641785999</v>
      </c>
      <c r="I117">
        <f t="shared" ca="1" si="42"/>
        <v>7.0040531520334404E-2</v>
      </c>
      <c r="J117">
        <f t="shared" ca="1" si="45"/>
        <v>0</v>
      </c>
      <c r="U117" t="str">
        <f t="shared" ca="1" si="22"/>
        <v>flight(f116,</v>
      </c>
      <c r="V117" t="str">
        <f t="shared" ca="1" si="23"/>
        <v>chicago,</v>
      </c>
      <c r="W117" t="str">
        <f t="shared" ca="1" si="24"/>
        <v>cork).</v>
      </c>
      <c r="Y117" t="str">
        <f t="shared" ca="1" si="25"/>
        <v>flightDay(f116,</v>
      </c>
      <c r="Z117" t="str">
        <f t="shared" ca="1" si="26"/>
        <v>[tue,fri,sun]).</v>
      </c>
      <c r="AB117" t="str">
        <f t="shared" ca="1" si="27"/>
        <v>flightTime(f116,h_m(</v>
      </c>
      <c r="AC117" s="1" t="str">
        <f t="shared" ca="1" si="28"/>
        <v>21,07),h_m(</v>
      </c>
      <c r="AD117" t="str">
        <f t="shared" ca="1" si="29"/>
        <v>01,40)).</v>
      </c>
      <c r="AF117" t="str">
        <f t="shared" ca="1" si="30"/>
        <v>flightCost(f116,</v>
      </c>
      <c r="AG117" t="str">
        <f t="shared" ca="1" si="31"/>
        <v>214).</v>
      </c>
    </row>
    <row r="118" spans="1:33" x14ac:dyDescent="0.25">
      <c r="A118">
        <f t="shared" ca="1" si="32"/>
        <v>117</v>
      </c>
      <c r="B118" t="str">
        <f t="shared" ref="B118:C136" ca="1" si="46">INDEX($R$1:$R$11,RANDBETWEEN(1,COUNTA($R$1:$R$11)))</f>
        <v>dublin</v>
      </c>
      <c r="C118" t="str">
        <f t="shared" ca="1" si="46"/>
        <v>rome</v>
      </c>
      <c r="D118" s="1">
        <f t="shared" ca="1" si="43"/>
        <v>0.13323813132899265</v>
      </c>
      <c r="E118" s="1">
        <f t="shared" ca="1" si="44"/>
        <v>0.74016341336433278</v>
      </c>
      <c r="F118" t="str">
        <f t="shared" ca="1" si="20"/>
        <v>mon,thu,sun</v>
      </c>
      <c r="G118">
        <f t="shared" ca="1" si="36"/>
        <v>61</v>
      </c>
      <c r="H118">
        <f t="shared" ref="H118:I136" ca="1" si="47">RAND()</f>
        <v>0.13323813132899265</v>
      </c>
      <c r="I118">
        <f t="shared" ca="1" si="47"/>
        <v>0.74016341336433278</v>
      </c>
      <c r="J118">
        <f t="shared" ca="1" si="45"/>
        <v>0</v>
      </c>
      <c r="U118" t="str">
        <f t="shared" ca="1" si="22"/>
        <v>flight(f117,</v>
      </c>
      <c r="V118" t="str">
        <f t="shared" ca="1" si="23"/>
        <v>dublin,</v>
      </c>
      <c r="W118" t="str">
        <f t="shared" ca="1" si="24"/>
        <v>rome).</v>
      </c>
      <c r="Y118" t="str">
        <f t="shared" ca="1" si="25"/>
        <v>flightDay(f117,</v>
      </c>
      <c r="Z118" t="str">
        <f t="shared" ca="1" si="26"/>
        <v>[mon,thu,sun]).</v>
      </c>
      <c r="AB118" t="str">
        <f t="shared" ca="1" si="27"/>
        <v>flightTime(f117,h_m(</v>
      </c>
      <c r="AC118" s="1" t="str">
        <f t="shared" ca="1" si="28"/>
        <v>03,11),h_m(</v>
      </c>
      <c r="AD118" t="str">
        <f t="shared" ca="1" si="29"/>
        <v>17,45)).</v>
      </c>
      <c r="AF118" t="str">
        <f t="shared" ca="1" si="30"/>
        <v>flightCost(f117,</v>
      </c>
      <c r="AG118" t="str">
        <f t="shared" ca="1" si="31"/>
        <v>61).</v>
      </c>
    </row>
    <row r="119" spans="1:33" x14ac:dyDescent="0.25">
      <c r="A119">
        <f t="shared" ca="1" si="32"/>
        <v>118</v>
      </c>
      <c r="B119" t="str">
        <f t="shared" ca="1" si="46"/>
        <v>rome</v>
      </c>
      <c r="C119" t="str">
        <f t="shared" ca="1" si="46"/>
        <v>hongkong</v>
      </c>
      <c r="D119" s="1">
        <f t="shared" ca="1" si="43"/>
        <v>0.68906200532869266</v>
      </c>
      <c r="E119" s="1">
        <f t="shared" ca="1" si="44"/>
        <v>0.28281554567438927</v>
      </c>
      <c r="F119" t="str">
        <f t="shared" ca="1" si="20"/>
        <v>mon,thu,sat</v>
      </c>
      <c r="G119">
        <f t="shared" ca="1" si="36"/>
        <v>185</v>
      </c>
      <c r="H119">
        <f t="shared" ca="1" si="47"/>
        <v>0.68906200532869266</v>
      </c>
      <c r="I119">
        <f t="shared" ca="1" si="47"/>
        <v>0.28281554567438927</v>
      </c>
      <c r="J119">
        <f t="shared" ca="1" si="45"/>
        <v>0</v>
      </c>
      <c r="U119" t="str">
        <f t="shared" ca="1" si="22"/>
        <v>flight(f118,</v>
      </c>
      <c r="V119" t="str">
        <f t="shared" ca="1" si="23"/>
        <v>rome,</v>
      </c>
      <c r="W119" t="str">
        <f t="shared" ca="1" si="24"/>
        <v>hongkong).</v>
      </c>
      <c r="Y119" t="str">
        <f t="shared" ca="1" si="25"/>
        <v>flightDay(f118,</v>
      </c>
      <c r="Z119" t="str">
        <f t="shared" ca="1" si="26"/>
        <v>[mon,thu,sat]).</v>
      </c>
      <c r="AB119" t="str">
        <f t="shared" ca="1" si="27"/>
        <v>flightTime(f118,h_m(</v>
      </c>
      <c r="AC119" s="1" t="str">
        <f t="shared" ca="1" si="28"/>
        <v>16,32),h_m(</v>
      </c>
      <c r="AD119" t="str">
        <f t="shared" ca="1" si="29"/>
        <v>06,47)).</v>
      </c>
      <c r="AF119" t="str">
        <f t="shared" ca="1" si="30"/>
        <v>flightCost(f118,</v>
      </c>
      <c r="AG119" t="str">
        <f t="shared" ca="1" si="31"/>
        <v>185).</v>
      </c>
    </row>
    <row r="120" spans="1:33" x14ac:dyDescent="0.25">
      <c r="A120">
        <f t="shared" ca="1" si="32"/>
        <v>119</v>
      </c>
      <c r="B120" t="str">
        <f t="shared" ca="1" si="46"/>
        <v>rome</v>
      </c>
      <c r="C120" t="str">
        <f t="shared" ca="1" si="46"/>
        <v>paris</v>
      </c>
      <c r="D120" s="1">
        <f t="shared" ca="1" si="43"/>
        <v>5.7324541747449942E-4</v>
      </c>
      <c r="E120" s="1">
        <f t="shared" ca="1" si="44"/>
        <v>0.73709404742942264</v>
      </c>
      <c r="F120" t="str">
        <f t="shared" ca="1" si="20"/>
        <v>wed,thu,sat</v>
      </c>
      <c r="G120">
        <f t="shared" ca="1" si="36"/>
        <v>158</v>
      </c>
      <c r="H120">
        <f t="shared" ca="1" si="47"/>
        <v>5.7324541747449942E-4</v>
      </c>
      <c r="I120">
        <f t="shared" ca="1" si="47"/>
        <v>0.73709404742942264</v>
      </c>
      <c r="J120">
        <f t="shared" ca="1" si="45"/>
        <v>0</v>
      </c>
      <c r="U120" t="str">
        <f t="shared" ca="1" si="22"/>
        <v>flight(f119,</v>
      </c>
      <c r="V120" t="str">
        <f t="shared" ca="1" si="23"/>
        <v>rome,</v>
      </c>
      <c r="W120" t="str">
        <f t="shared" ca="1" si="24"/>
        <v>paris).</v>
      </c>
      <c r="Y120" t="str">
        <f t="shared" ca="1" si="25"/>
        <v>flightDay(f119,</v>
      </c>
      <c r="Z120" t="str">
        <f t="shared" ca="1" si="26"/>
        <v>[wed,thu,sat]).</v>
      </c>
      <c r="AB120" t="str">
        <f t="shared" ca="1" si="27"/>
        <v>flightTime(f119,h_m(</v>
      </c>
      <c r="AC120" s="1" t="str">
        <f t="shared" ca="1" si="28"/>
        <v>00,00),h_m(</v>
      </c>
      <c r="AD120" t="str">
        <f t="shared" ca="1" si="29"/>
        <v>17,41)).</v>
      </c>
      <c r="AF120" t="str">
        <f t="shared" ca="1" si="30"/>
        <v>flightCost(f119,</v>
      </c>
      <c r="AG120" t="str">
        <f t="shared" ca="1" si="31"/>
        <v>158).</v>
      </c>
    </row>
    <row r="121" spans="1:33" x14ac:dyDescent="0.25">
      <c r="A121">
        <f t="shared" ca="1" si="32"/>
        <v>120</v>
      </c>
      <c r="B121" t="str">
        <f t="shared" ca="1" si="46"/>
        <v>amsterdam</v>
      </c>
      <c r="C121" t="str">
        <f t="shared" ca="1" si="46"/>
        <v>rome</v>
      </c>
      <c r="D121" s="1">
        <f t="shared" ca="1" si="43"/>
        <v>0.63350943472804022</v>
      </c>
      <c r="E121" s="1">
        <f t="shared" ca="1" si="44"/>
        <v>0.15544345346214128</v>
      </c>
      <c r="F121" t="str">
        <f t="shared" ca="1" si="20"/>
        <v>mon,thu,sun</v>
      </c>
      <c r="G121">
        <f t="shared" ca="1" si="36"/>
        <v>85</v>
      </c>
      <c r="H121">
        <f t="shared" ca="1" si="47"/>
        <v>0.63350943472804022</v>
      </c>
      <c r="I121">
        <f t="shared" ca="1" si="47"/>
        <v>0.15544345346214128</v>
      </c>
      <c r="J121">
        <f t="shared" ca="1" si="45"/>
        <v>0</v>
      </c>
      <c r="U121" t="str">
        <f t="shared" ca="1" si="22"/>
        <v>flight(f120,</v>
      </c>
      <c r="V121" t="str">
        <f t="shared" ca="1" si="23"/>
        <v>amsterdam,</v>
      </c>
      <c r="W121" t="str">
        <f t="shared" ca="1" si="24"/>
        <v>rome).</v>
      </c>
      <c r="Y121" t="str">
        <f t="shared" ca="1" si="25"/>
        <v>flightDay(f120,</v>
      </c>
      <c r="Z121" t="str">
        <f t="shared" ca="1" si="26"/>
        <v>[mon,thu,sun]).</v>
      </c>
      <c r="AB121" t="str">
        <f t="shared" ca="1" si="27"/>
        <v>flightTime(f120,h_m(</v>
      </c>
      <c r="AC121" s="1" t="str">
        <f t="shared" ca="1" si="28"/>
        <v>15,12),h_m(</v>
      </c>
      <c r="AD121" t="str">
        <f t="shared" ca="1" si="29"/>
        <v>03,43)).</v>
      </c>
      <c r="AF121" t="str">
        <f t="shared" ca="1" si="30"/>
        <v>flightCost(f120,</v>
      </c>
      <c r="AG121" t="str">
        <f t="shared" ca="1" si="31"/>
        <v>85).</v>
      </c>
    </row>
    <row r="122" spans="1:33" x14ac:dyDescent="0.25">
      <c r="A122">
        <f t="shared" ca="1" si="32"/>
        <v>121</v>
      </c>
      <c r="B122" t="str">
        <f t="shared" ca="1" si="46"/>
        <v>dublin</v>
      </c>
      <c r="C122" t="str">
        <f t="shared" ca="1" si="46"/>
        <v>amsterdam</v>
      </c>
      <c r="D122" s="1">
        <f t="shared" ca="1" si="43"/>
        <v>0.14365076466602267</v>
      </c>
      <c r="E122" s="1">
        <f t="shared" ca="1" si="44"/>
        <v>0.39154053870726879</v>
      </c>
      <c r="F122" t="str">
        <f t="shared" ca="1" si="20"/>
        <v>tue,thu,sat</v>
      </c>
      <c r="G122">
        <f t="shared" ca="1" si="36"/>
        <v>96</v>
      </c>
      <c r="H122">
        <f t="shared" ca="1" si="47"/>
        <v>0.14365076466602267</v>
      </c>
      <c r="I122">
        <f t="shared" ca="1" si="47"/>
        <v>0.39154053870726879</v>
      </c>
      <c r="J122">
        <f t="shared" ca="1" si="45"/>
        <v>0</v>
      </c>
      <c r="U122" t="str">
        <f t="shared" ca="1" si="22"/>
        <v>flight(f121,</v>
      </c>
      <c r="V122" t="str">
        <f t="shared" ca="1" si="23"/>
        <v>dublin,</v>
      </c>
      <c r="W122" t="str">
        <f t="shared" ca="1" si="24"/>
        <v>amsterdam).</v>
      </c>
      <c r="Y122" t="str">
        <f t="shared" ca="1" si="25"/>
        <v>flightDay(f121,</v>
      </c>
      <c r="Z122" t="str">
        <f t="shared" ca="1" si="26"/>
        <v>[tue,thu,sat]).</v>
      </c>
      <c r="AB122" t="str">
        <f t="shared" ca="1" si="27"/>
        <v>flightTime(f121,h_m(</v>
      </c>
      <c r="AC122" s="1" t="str">
        <f t="shared" ca="1" si="28"/>
        <v>03,26),h_m(</v>
      </c>
      <c r="AD122" t="str">
        <f t="shared" ca="1" si="29"/>
        <v>09,23)).</v>
      </c>
      <c r="AF122" t="str">
        <f t="shared" ca="1" si="30"/>
        <v>flightCost(f121,</v>
      </c>
      <c r="AG122" t="str">
        <f t="shared" ca="1" si="31"/>
        <v>96).</v>
      </c>
    </row>
    <row r="123" spans="1:33" x14ac:dyDescent="0.25">
      <c r="A123">
        <f t="shared" ca="1" si="32"/>
        <v>122</v>
      </c>
      <c r="B123" t="str">
        <f t="shared" ca="1" si="46"/>
        <v>chicago</v>
      </c>
      <c r="C123" t="str">
        <f t="shared" ca="1" si="46"/>
        <v>cork</v>
      </c>
      <c r="D123" s="1">
        <f t="shared" ca="1" si="43"/>
        <v>0.17675863589064666</v>
      </c>
      <c r="E123" s="1">
        <f t="shared" ca="1" si="44"/>
        <v>0.74873768225282267</v>
      </c>
      <c r="F123" t="str">
        <f t="shared" ca="1" si="20"/>
        <v>wed,fri,sun</v>
      </c>
      <c r="G123">
        <f t="shared" ca="1" si="36"/>
        <v>215</v>
      </c>
      <c r="H123">
        <f t="shared" ca="1" si="47"/>
        <v>0.17675863589064666</v>
      </c>
      <c r="I123">
        <f t="shared" ca="1" si="47"/>
        <v>0.74873768225282267</v>
      </c>
      <c r="J123">
        <f t="shared" ca="1" si="45"/>
        <v>0</v>
      </c>
      <c r="U123" t="str">
        <f t="shared" ca="1" si="22"/>
        <v>flight(f122,</v>
      </c>
      <c r="V123" t="str">
        <f t="shared" ca="1" si="23"/>
        <v>chicago,</v>
      </c>
      <c r="W123" t="str">
        <f t="shared" ca="1" si="24"/>
        <v>cork).</v>
      </c>
      <c r="Y123" t="str">
        <f t="shared" ca="1" si="25"/>
        <v>flightDay(f122,</v>
      </c>
      <c r="Z123" t="str">
        <f t="shared" ca="1" si="26"/>
        <v>[wed,fri,sun]).</v>
      </c>
      <c r="AB123" t="str">
        <f t="shared" ca="1" si="27"/>
        <v>flightTime(f122,h_m(</v>
      </c>
      <c r="AC123" s="1" t="str">
        <f t="shared" ca="1" si="28"/>
        <v>04,14),h_m(</v>
      </c>
      <c r="AD123" t="str">
        <f t="shared" ca="1" si="29"/>
        <v>17,58)).</v>
      </c>
      <c r="AF123" t="str">
        <f t="shared" ca="1" si="30"/>
        <v>flightCost(f122,</v>
      </c>
      <c r="AG123" t="str">
        <f t="shared" ca="1" si="31"/>
        <v>215).</v>
      </c>
    </row>
    <row r="124" spans="1:33" x14ac:dyDescent="0.25">
      <c r="A124">
        <f t="shared" ca="1" si="32"/>
        <v>123</v>
      </c>
      <c r="B124" t="str">
        <f t="shared" ca="1" si="46"/>
        <v>hongkong</v>
      </c>
      <c r="C124" t="str">
        <f t="shared" ca="1" si="46"/>
        <v>berlin</v>
      </c>
      <c r="D124" s="1">
        <f t="shared" ca="1" si="43"/>
        <v>6.6232009175154594E-2</v>
      </c>
      <c r="E124" s="1">
        <f t="shared" ca="1" si="44"/>
        <v>0.17957318072340367</v>
      </c>
      <c r="F124" t="str">
        <f t="shared" ca="1" si="20"/>
        <v>tue,thu,sat</v>
      </c>
      <c r="G124">
        <f t="shared" ca="1" si="36"/>
        <v>87</v>
      </c>
      <c r="H124">
        <f t="shared" ca="1" si="47"/>
        <v>6.6232009175154594E-2</v>
      </c>
      <c r="I124">
        <f t="shared" ca="1" si="47"/>
        <v>0.17957318072340367</v>
      </c>
      <c r="J124">
        <f t="shared" ca="1" si="45"/>
        <v>0</v>
      </c>
      <c r="U124" t="str">
        <f t="shared" ca="1" si="22"/>
        <v>flight(f123,</v>
      </c>
      <c r="V124" t="str">
        <f t="shared" ca="1" si="23"/>
        <v>hongkong,</v>
      </c>
      <c r="W124" t="str">
        <f t="shared" ca="1" si="24"/>
        <v>berlin).</v>
      </c>
      <c r="Y124" t="str">
        <f t="shared" ca="1" si="25"/>
        <v>flightDay(f123,</v>
      </c>
      <c r="Z124" t="str">
        <f t="shared" ca="1" si="26"/>
        <v>[tue,thu,sat]).</v>
      </c>
      <c r="AB124" t="str">
        <f t="shared" ca="1" si="27"/>
        <v>flightTime(f123,h_m(</v>
      </c>
      <c r="AC124" s="1" t="str">
        <f t="shared" ca="1" si="28"/>
        <v>01,35),h_m(</v>
      </c>
      <c r="AD124" t="str">
        <f t="shared" ca="1" si="29"/>
        <v>04,18)).</v>
      </c>
      <c r="AF124" t="str">
        <f t="shared" ca="1" si="30"/>
        <v>flightCost(f123,</v>
      </c>
      <c r="AG124" t="str">
        <f t="shared" ca="1" si="31"/>
        <v>87).</v>
      </c>
    </row>
    <row r="125" spans="1:33" x14ac:dyDescent="0.25">
      <c r="A125">
        <f t="shared" ca="1" si="32"/>
        <v>124</v>
      </c>
      <c r="B125" t="str">
        <f t="shared" ca="1" si="46"/>
        <v>newyork</v>
      </c>
      <c r="C125" t="str">
        <f t="shared" ca="1" si="46"/>
        <v>london</v>
      </c>
      <c r="D125" s="1">
        <f t="shared" ca="1" si="43"/>
        <v>0.3992209015455459</v>
      </c>
      <c r="E125" s="1">
        <f t="shared" ca="1" si="44"/>
        <v>0.87071956562660391</v>
      </c>
      <c r="F125" t="str">
        <f t="shared" ca="1" si="20"/>
        <v>wed,fri,sat</v>
      </c>
      <c r="G125">
        <f t="shared" ca="1" si="36"/>
        <v>167</v>
      </c>
      <c r="H125">
        <f t="shared" ca="1" si="47"/>
        <v>0.3992209015455459</v>
      </c>
      <c r="I125">
        <f t="shared" ca="1" si="47"/>
        <v>0.87071956562660391</v>
      </c>
      <c r="J125">
        <f t="shared" ca="1" si="45"/>
        <v>0</v>
      </c>
      <c r="U125" t="str">
        <f t="shared" ca="1" si="22"/>
        <v>flight(f124,</v>
      </c>
      <c r="V125" t="str">
        <f t="shared" ca="1" si="23"/>
        <v>newyork,</v>
      </c>
      <c r="W125" t="str">
        <f t="shared" ca="1" si="24"/>
        <v>london).</v>
      </c>
      <c r="Y125" t="str">
        <f t="shared" ca="1" si="25"/>
        <v>flightDay(f124,</v>
      </c>
      <c r="Z125" t="str">
        <f t="shared" ca="1" si="26"/>
        <v>[wed,fri,sat]).</v>
      </c>
      <c r="AB125" t="str">
        <f t="shared" ca="1" si="27"/>
        <v>flightTime(f124,h_m(</v>
      </c>
      <c r="AC125" s="1" t="str">
        <f t="shared" ca="1" si="28"/>
        <v>09,34),h_m(</v>
      </c>
      <c r="AD125" t="str">
        <f t="shared" ca="1" si="29"/>
        <v>20,53)).</v>
      </c>
      <c r="AF125" t="str">
        <f t="shared" ca="1" si="30"/>
        <v>flightCost(f124,</v>
      </c>
      <c r="AG125" t="str">
        <f t="shared" ca="1" si="31"/>
        <v>167).</v>
      </c>
    </row>
    <row r="126" spans="1:33" x14ac:dyDescent="0.25">
      <c r="A126">
        <f t="shared" ca="1" si="32"/>
        <v>125</v>
      </c>
      <c r="B126" t="str">
        <f t="shared" ca="1" si="46"/>
        <v>berlin</v>
      </c>
      <c r="C126" t="str">
        <f t="shared" ca="1" si="46"/>
        <v>hongkong</v>
      </c>
      <c r="D126" s="1">
        <f t="shared" ca="1" si="43"/>
        <v>0.38445000114919237</v>
      </c>
      <c r="E126" s="1">
        <f t="shared" ca="1" si="44"/>
        <v>0.1987488607710366</v>
      </c>
      <c r="F126" t="str">
        <f t="shared" ca="1" si="20"/>
        <v>mon,thu,sun</v>
      </c>
      <c r="G126">
        <f t="shared" ca="1" si="36"/>
        <v>152</v>
      </c>
      <c r="H126">
        <f t="shared" ca="1" si="47"/>
        <v>0.38445000114919237</v>
      </c>
      <c r="I126">
        <f t="shared" ca="1" si="47"/>
        <v>0.1987488607710366</v>
      </c>
      <c r="J126">
        <f t="shared" ca="1" si="45"/>
        <v>0</v>
      </c>
      <c r="U126" t="str">
        <f t="shared" ca="1" si="22"/>
        <v>flight(f125,</v>
      </c>
      <c r="V126" t="str">
        <f t="shared" ca="1" si="23"/>
        <v>berlin,</v>
      </c>
      <c r="W126" t="str">
        <f t="shared" ca="1" si="24"/>
        <v>hongkong).</v>
      </c>
      <c r="Y126" t="str">
        <f t="shared" ca="1" si="25"/>
        <v>flightDay(f125,</v>
      </c>
      <c r="Z126" t="str">
        <f t="shared" ca="1" si="26"/>
        <v>[mon,thu,sun]).</v>
      </c>
      <c r="AB126" t="str">
        <f t="shared" ca="1" si="27"/>
        <v>flightTime(f125,h_m(</v>
      </c>
      <c r="AC126" s="1" t="str">
        <f t="shared" ca="1" si="28"/>
        <v>09,13),h_m(</v>
      </c>
      <c r="AD126" t="str">
        <f t="shared" ca="1" si="29"/>
        <v>04,46)).</v>
      </c>
      <c r="AF126" t="str">
        <f t="shared" ca="1" si="30"/>
        <v>flightCost(f125,</v>
      </c>
      <c r="AG126" t="str">
        <f t="shared" ca="1" si="31"/>
        <v>152).</v>
      </c>
    </row>
    <row r="127" spans="1:33" x14ac:dyDescent="0.25">
      <c r="A127">
        <f t="shared" ca="1" si="32"/>
        <v>126</v>
      </c>
      <c r="B127" t="str">
        <f t="shared" ca="1" si="46"/>
        <v>amsterdam</v>
      </c>
      <c r="C127" t="str">
        <f t="shared" ca="1" si="46"/>
        <v>hongkong</v>
      </c>
      <c r="D127" s="1">
        <f t="shared" ca="1" si="43"/>
        <v>7.8364220843659904E-2</v>
      </c>
      <c r="E127" s="1">
        <f t="shared" ca="1" si="44"/>
        <v>0.96156658260008643</v>
      </c>
      <c r="F127" t="str">
        <f t="shared" ca="1" si="20"/>
        <v>mon,fri,sun</v>
      </c>
      <c r="G127">
        <f t="shared" ca="1" si="36"/>
        <v>180</v>
      </c>
      <c r="H127">
        <f t="shared" ca="1" si="47"/>
        <v>7.8364220843659904E-2</v>
      </c>
      <c r="I127">
        <f t="shared" ca="1" si="47"/>
        <v>0.96156658260008643</v>
      </c>
      <c r="J127">
        <f t="shared" ca="1" si="45"/>
        <v>0</v>
      </c>
      <c r="U127" t="str">
        <f t="shared" ca="1" si="22"/>
        <v>flight(f126,</v>
      </c>
      <c r="V127" t="str">
        <f t="shared" ca="1" si="23"/>
        <v>amsterdam,</v>
      </c>
      <c r="W127" t="str">
        <f t="shared" ca="1" si="24"/>
        <v>hongkong).</v>
      </c>
      <c r="Y127" t="str">
        <f t="shared" ca="1" si="25"/>
        <v>flightDay(f126,</v>
      </c>
      <c r="Z127" t="str">
        <f t="shared" ca="1" si="26"/>
        <v>[mon,fri,sun]).</v>
      </c>
      <c r="AB127" t="str">
        <f t="shared" ca="1" si="27"/>
        <v>flightTime(f126,h_m(</v>
      </c>
      <c r="AC127" s="1" t="str">
        <f t="shared" ca="1" si="28"/>
        <v>01,52),h_m(</v>
      </c>
      <c r="AD127" t="str">
        <f t="shared" ca="1" si="29"/>
        <v>23,04)).</v>
      </c>
      <c r="AF127" t="str">
        <f t="shared" ca="1" si="30"/>
        <v>flightCost(f126,</v>
      </c>
      <c r="AG127" t="str">
        <f t="shared" ca="1" si="31"/>
        <v>180).</v>
      </c>
    </row>
    <row r="128" spans="1:33" x14ac:dyDescent="0.25">
      <c r="A128">
        <f t="shared" ca="1" si="32"/>
        <v>127</v>
      </c>
      <c r="B128" t="str">
        <f t="shared" ca="1" si="46"/>
        <v>dublin</v>
      </c>
      <c r="C128" t="str">
        <f t="shared" ca="1" si="46"/>
        <v>cork</v>
      </c>
      <c r="D128" s="1">
        <f t="shared" ca="1" si="43"/>
        <v>0.64552323404606482</v>
      </c>
      <c r="E128" s="1">
        <f t="shared" ca="1" si="44"/>
        <v>0.66870420551621512</v>
      </c>
      <c r="F128" t="str">
        <f t="shared" ca="1" si="20"/>
        <v>mon,thu,sun</v>
      </c>
      <c r="G128">
        <f t="shared" ca="1" si="36"/>
        <v>63</v>
      </c>
      <c r="H128">
        <f t="shared" ca="1" si="47"/>
        <v>0.64552323404606482</v>
      </c>
      <c r="I128">
        <f t="shared" ca="1" si="47"/>
        <v>0.66870420551621512</v>
      </c>
      <c r="J128">
        <f t="shared" ca="1" si="45"/>
        <v>0</v>
      </c>
      <c r="U128" t="str">
        <f t="shared" ca="1" si="22"/>
        <v>flight(f127,</v>
      </c>
      <c r="V128" t="str">
        <f t="shared" ca="1" si="23"/>
        <v>dublin,</v>
      </c>
      <c r="W128" t="str">
        <f t="shared" ca="1" si="24"/>
        <v>cork).</v>
      </c>
      <c r="Y128" t="str">
        <f t="shared" ca="1" si="25"/>
        <v>flightDay(f127,</v>
      </c>
      <c r="Z128" t="str">
        <f t="shared" ca="1" si="26"/>
        <v>[mon,thu,sun]).</v>
      </c>
      <c r="AB128" t="str">
        <f t="shared" ca="1" si="27"/>
        <v>flightTime(f127,h_m(</v>
      </c>
      <c r="AC128" s="1" t="str">
        <f t="shared" ca="1" si="28"/>
        <v>15,29),h_m(</v>
      </c>
      <c r="AD128" t="str">
        <f t="shared" ca="1" si="29"/>
        <v>16,02)).</v>
      </c>
      <c r="AF128" t="str">
        <f t="shared" ca="1" si="30"/>
        <v>flightCost(f127,</v>
      </c>
      <c r="AG128" t="str">
        <f t="shared" ca="1" si="31"/>
        <v>63).</v>
      </c>
    </row>
    <row r="129" spans="1:33" x14ac:dyDescent="0.25">
      <c r="A129">
        <f t="shared" ca="1" si="32"/>
        <v>128</v>
      </c>
      <c r="B129" t="str">
        <f t="shared" ca="1" si="46"/>
        <v>moscow</v>
      </c>
      <c r="C129" t="str">
        <f t="shared" ca="1" si="46"/>
        <v>amsterdam</v>
      </c>
      <c r="D129" s="1">
        <f t="shared" ca="1" si="43"/>
        <v>0.34299225206369122</v>
      </c>
      <c r="E129" s="1">
        <f t="shared" ca="1" si="44"/>
        <v>0.19540159005009694</v>
      </c>
      <c r="F129" t="str">
        <f t="shared" ca="1" si="20"/>
        <v>mon,fri,sun</v>
      </c>
      <c r="G129">
        <f t="shared" ca="1" si="36"/>
        <v>200</v>
      </c>
      <c r="H129">
        <f t="shared" ca="1" si="47"/>
        <v>0.34299225206369122</v>
      </c>
      <c r="I129">
        <f t="shared" ca="1" si="47"/>
        <v>0.19540159005009694</v>
      </c>
      <c r="J129">
        <f t="shared" ca="1" si="45"/>
        <v>0</v>
      </c>
      <c r="U129" t="str">
        <f t="shared" ca="1" si="22"/>
        <v>flight(f128,</v>
      </c>
      <c r="V129" t="str">
        <f t="shared" ca="1" si="23"/>
        <v>moscow,</v>
      </c>
      <c r="W129" t="str">
        <f t="shared" ca="1" si="24"/>
        <v>amsterdam).</v>
      </c>
      <c r="Y129" t="str">
        <f t="shared" ca="1" si="25"/>
        <v>flightDay(f128,</v>
      </c>
      <c r="Z129" t="str">
        <f t="shared" ca="1" si="26"/>
        <v>[mon,fri,sun]).</v>
      </c>
      <c r="AB129" t="str">
        <f t="shared" ca="1" si="27"/>
        <v>flightTime(f128,h_m(</v>
      </c>
      <c r="AC129" s="1" t="str">
        <f t="shared" ca="1" si="28"/>
        <v>08,13),h_m(</v>
      </c>
      <c r="AD129" t="str">
        <f t="shared" ca="1" si="29"/>
        <v>04,41)).</v>
      </c>
      <c r="AF129" t="str">
        <f t="shared" ca="1" si="30"/>
        <v>flightCost(f128,</v>
      </c>
      <c r="AG129" t="str">
        <f t="shared" ca="1" si="31"/>
        <v>200).</v>
      </c>
    </row>
    <row r="130" spans="1:33" x14ac:dyDescent="0.25">
      <c r="A130">
        <f t="shared" ca="1" si="32"/>
        <v>129</v>
      </c>
      <c r="B130" t="str">
        <f t="shared" ca="1" si="46"/>
        <v>newyork</v>
      </c>
      <c r="C130" t="str">
        <f t="shared" ca="1" si="46"/>
        <v>berlin</v>
      </c>
      <c r="D130" s="1">
        <f t="shared" ca="1" si="43"/>
        <v>5.9705601476987558E-2</v>
      </c>
      <c r="E130" s="1">
        <f t="shared" ca="1" si="44"/>
        <v>2.2888967770268165E-3</v>
      </c>
      <c r="F130" t="str">
        <f t="shared" ca="1" si="20"/>
        <v>tue,fri,sun</v>
      </c>
      <c r="G130">
        <f t="shared" ca="1" si="36"/>
        <v>54</v>
      </c>
      <c r="H130">
        <f t="shared" ca="1" si="47"/>
        <v>5.9705601476987558E-2</v>
      </c>
      <c r="I130">
        <f t="shared" ca="1" si="47"/>
        <v>2.2888967770268165E-3</v>
      </c>
      <c r="J130">
        <f t="shared" ca="1" si="45"/>
        <v>0</v>
      </c>
      <c r="U130" t="str">
        <f t="shared" ca="1" si="22"/>
        <v>flight(f129,</v>
      </c>
      <c r="V130" t="str">
        <f t="shared" ca="1" si="23"/>
        <v>newyork,</v>
      </c>
      <c r="W130" t="str">
        <f t="shared" ca="1" si="24"/>
        <v>berlin).</v>
      </c>
      <c r="Y130" t="str">
        <f t="shared" ca="1" si="25"/>
        <v>flightDay(f129,</v>
      </c>
      <c r="Z130" t="str">
        <f t="shared" ca="1" si="26"/>
        <v>[tue,fri,sun]).</v>
      </c>
      <c r="AB130" t="str">
        <f t="shared" ca="1" si="27"/>
        <v>flightTime(f129,h_m(</v>
      </c>
      <c r="AC130" s="1" t="str">
        <f t="shared" ca="1" si="28"/>
        <v>01,25),h_m(</v>
      </c>
      <c r="AD130" t="str">
        <f t="shared" ca="1" si="29"/>
        <v>00,03)).</v>
      </c>
      <c r="AF130" t="str">
        <f t="shared" ca="1" si="30"/>
        <v>flightCost(f129,</v>
      </c>
      <c r="AG130" t="str">
        <f t="shared" ca="1" si="31"/>
        <v>54).</v>
      </c>
    </row>
    <row r="131" spans="1:33" x14ac:dyDescent="0.25">
      <c r="A131">
        <f t="shared" ca="1" si="32"/>
        <v>130</v>
      </c>
      <c r="B131" t="str">
        <f t="shared" ca="1" si="46"/>
        <v>chicago</v>
      </c>
      <c r="C131" t="str">
        <f t="shared" ca="1" si="46"/>
        <v>moscow</v>
      </c>
      <c r="D131" s="1">
        <f t="shared" ca="1" si="43"/>
        <v>0.86308329343504864</v>
      </c>
      <c r="E131" s="1">
        <f t="shared" ca="1" si="44"/>
        <v>0.65341272227114755</v>
      </c>
      <c r="F131" t="str">
        <f t="shared" ref="F131:F194" ca="1" si="48">INDEX($S$1:$S$3,RANDBETWEEN(1,COUNTA($S$1:$S$3)))&amp;","&amp;INDEX($S$4:$S$5,RANDBETWEEN(1,COUNTA($S$4:$S$5)))&amp;","&amp;INDEX($S$6:$S$7,RANDBETWEEN(1,COUNTA($S$6:$S$7)))</f>
        <v>tue,fri,sun</v>
      </c>
      <c r="G131">
        <f t="shared" ca="1" si="36"/>
        <v>189</v>
      </c>
      <c r="H131">
        <f t="shared" ca="1" si="47"/>
        <v>0.86308329343504864</v>
      </c>
      <c r="I131">
        <f t="shared" ca="1" si="47"/>
        <v>0.65341272227114755</v>
      </c>
      <c r="J131">
        <f t="shared" ca="1" si="45"/>
        <v>0</v>
      </c>
      <c r="U131" t="str">
        <f t="shared" ref="U131:U151" ca="1" si="49">"flight(f"&amp;A131&amp;","</f>
        <v>flight(f130,</v>
      </c>
      <c r="V131" t="str">
        <f t="shared" ref="V131:V151" ca="1" si="50">B131&amp;","</f>
        <v>chicago,</v>
      </c>
      <c r="W131" t="str">
        <f t="shared" ref="W131:W151" ca="1" si="51">C131&amp;")."</f>
        <v>moscow).</v>
      </c>
      <c r="Y131" t="str">
        <f t="shared" ref="Y131:Y151" ca="1" si="52">"flightDay(f"&amp;A131&amp;","</f>
        <v>flightDay(f130,</v>
      </c>
      <c r="Z131" t="str">
        <f t="shared" ref="Z131:Z151" ca="1" si="53">"["&amp;F131&amp;"])."</f>
        <v>[tue,fri,sun]).</v>
      </c>
      <c r="AB131" t="str">
        <f t="shared" ref="AB131:AB194" ca="1" si="54">"flightTime(f"&amp;A131&amp;",h_m("</f>
        <v>flightTime(f130,h_m(</v>
      </c>
      <c r="AC131" s="1" t="str">
        <f t="shared" ref="AC131:AC194" ca="1" si="55">TEXT(D131,"чч,мм")&amp;"),h_m("</f>
        <v>20,42),h_m(</v>
      </c>
      <c r="AD131" t="str">
        <f t="shared" ref="AD131:AD194" ca="1" si="56">TEXT(E131,"чч,мм")&amp;"))."</f>
        <v>15,40)).</v>
      </c>
      <c r="AF131" t="str">
        <f t="shared" ref="AF131:AF151" ca="1" si="57">"flightCost(f"&amp;A131&amp;","</f>
        <v>flightCost(f130,</v>
      </c>
      <c r="AG131" t="str">
        <f t="shared" ref="AG131:AG151" ca="1" si="58">G131&amp;")."</f>
        <v>189).</v>
      </c>
    </row>
    <row r="132" spans="1:33" x14ac:dyDescent="0.25">
      <c r="A132">
        <f t="shared" ref="A132:A195" ca="1" si="59">SUM(OFFSET(A132,-1,),1)</f>
        <v>131</v>
      </c>
      <c r="B132" t="str">
        <f t="shared" ca="1" si="46"/>
        <v>paris</v>
      </c>
      <c r="C132" t="str">
        <f t="shared" ca="1" si="46"/>
        <v>cork</v>
      </c>
      <c r="D132" s="1">
        <f t="shared" ca="1" si="43"/>
        <v>0.88954020336710726</v>
      </c>
      <c r="E132" s="1">
        <f t="shared" ca="1" si="44"/>
        <v>0.25522387566142202</v>
      </c>
      <c r="F132" t="str">
        <f t="shared" ca="1" si="48"/>
        <v>mon,thu,sat</v>
      </c>
      <c r="G132">
        <f t="shared" ref="G132:G195" ca="1" si="60">RANDBETWEEN(20,250)</f>
        <v>42</v>
      </c>
      <c r="H132">
        <f t="shared" ca="1" si="47"/>
        <v>0.88954020336710726</v>
      </c>
      <c r="I132">
        <f t="shared" ca="1" si="47"/>
        <v>0.25522387566142202</v>
      </c>
      <c r="J132">
        <f t="shared" ca="1" si="45"/>
        <v>0</v>
      </c>
      <c r="U132" t="str">
        <f t="shared" ca="1" si="49"/>
        <v>flight(f131,</v>
      </c>
      <c r="V132" t="str">
        <f t="shared" ca="1" si="50"/>
        <v>paris,</v>
      </c>
      <c r="W132" t="str">
        <f t="shared" ca="1" si="51"/>
        <v>cork).</v>
      </c>
      <c r="Y132" t="str">
        <f t="shared" ca="1" si="52"/>
        <v>flightDay(f131,</v>
      </c>
      <c r="Z132" t="str">
        <f t="shared" ca="1" si="53"/>
        <v>[mon,thu,sat]).</v>
      </c>
      <c r="AB132" t="str">
        <f t="shared" ca="1" si="54"/>
        <v>flightTime(f131,h_m(</v>
      </c>
      <c r="AC132" s="1" t="str">
        <f t="shared" ca="1" si="55"/>
        <v>21,20),h_m(</v>
      </c>
      <c r="AD132" t="str">
        <f t="shared" ca="1" si="56"/>
        <v>06,07)).</v>
      </c>
      <c r="AF132" t="str">
        <f t="shared" ca="1" si="57"/>
        <v>flightCost(f131,</v>
      </c>
      <c r="AG132" t="str">
        <f t="shared" ca="1" si="58"/>
        <v>42).</v>
      </c>
    </row>
    <row r="133" spans="1:33" x14ac:dyDescent="0.25">
      <c r="A133">
        <f t="shared" ca="1" si="59"/>
        <v>132</v>
      </c>
      <c r="B133" t="str">
        <f t="shared" ca="1" si="46"/>
        <v>london</v>
      </c>
      <c r="C133" t="str">
        <f t="shared" ca="1" si="46"/>
        <v>london</v>
      </c>
      <c r="D133" s="1">
        <f t="shared" ca="1" si="43"/>
        <v>0.76329847537096618</v>
      </c>
      <c r="E133" s="1">
        <f t="shared" ca="1" si="44"/>
        <v>0.96298245193632226</v>
      </c>
      <c r="F133" t="str">
        <f t="shared" ca="1" si="48"/>
        <v>wed,fri,sat</v>
      </c>
      <c r="G133">
        <f t="shared" ca="1" si="60"/>
        <v>41</v>
      </c>
      <c r="H133">
        <f t="shared" ca="1" si="47"/>
        <v>0.76329847537096618</v>
      </c>
      <c r="I133">
        <f t="shared" ca="1" si="47"/>
        <v>0.96298245193632226</v>
      </c>
      <c r="J133">
        <f t="shared" ca="1" si="45"/>
        <v>1</v>
      </c>
      <c r="U133" t="str">
        <f t="shared" ca="1" si="49"/>
        <v>flight(f132,</v>
      </c>
      <c r="V133" t="str">
        <f t="shared" ca="1" si="50"/>
        <v>london,</v>
      </c>
      <c r="W133" t="str">
        <f t="shared" ca="1" si="51"/>
        <v>london).</v>
      </c>
      <c r="Y133" t="str">
        <f t="shared" ca="1" si="52"/>
        <v>flightDay(f132,</v>
      </c>
      <c r="Z133" t="str">
        <f t="shared" ca="1" si="53"/>
        <v>[wed,fri,sat]).</v>
      </c>
      <c r="AB133" t="str">
        <f t="shared" ca="1" si="54"/>
        <v>flightTime(f132,h_m(</v>
      </c>
      <c r="AC133" s="1" t="str">
        <f t="shared" ca="1" si="55"/>
        <v>18,19),h_m(</v>
      </c>
      <c r="AD133" t="str">
        <f t="shared" ca="1" si="56"/>
        <v>23,06)).</v>
      </c>
      <c r="AF133" t="str">
        <f t="shared" ca="1" si="57"/>
        <v>flightCost(f132,</v>
      </c>
      <c r="AG133" t="str">
        <f t="shared" ca="1" si="58"/>
        <v>41).</v>
      </c>
    </row>
    <row r="134" spans="1:33" x14ac:dyDescent="0.25">
      <c r="A134">
        <f t="shared" ca="1" si="59"/>
        <v>133</v>
      </c>
      <c r="B134" t="str">
        <f t="shared" ca="1" si="46"/>
        <v>moscow</v>
      </c>
      <c r="C134" t="str">
        <f t="shared" ca="1" si="46"/>
        <v>berlin</v>
      </c>
      <c r="D134" s="1">
        <f t="shared" ca="1" si="43"/>
        <v>0.20064533506345172</v>
      </c>
      <c r="E134" s="1">
        <f t="shared" ca="1" si="44"/>
        <v>0.13992818639683502</v>
      </c>
      <c r="F134" t="str">
        <f t="shared" ca="1" si="48"/>
        <v>mon,fri,sun</v>
      </c>
      <c r="G134">
        <f t="shared" ca="1" si="60"/>
        <v>42</v>
      </c>
      <c r="H134">
        <f t="shared" ca="1" si="47"/>
        <v>0.20064533506345172</v>
      </c>
      <c r="I134">
        <f t="shared" ca="1" si="47"/>
        <v>0.13992818639683502</v>
      </c>
      <c r="J134">
        <f t="shared" ca="1" si="45"/>
        <v>0</v>
      </c>
      <c r="U134" t="str">
        <f t="shared" ca="1" si="49"/>
        <v>flight(f133,</v>
      </c>
      <c r="V134" t="str">
        <f t="shared" ca="1" si="50"/>
        <v>moscow,</v>
      </c>
      <c r="W134" t="str">
        <f t="shared" ca="1" si="51"/>
        <v>berlin).</v>
      </c>
      <c r="Y134" t="str">
        <f t="shared" ca="1" si="52"/>
        <v>flightDay(f133,</v>
      </c>
      <c r="Z134" t="str">
        <f t="shared" ca="1" si="53"/>
        <v>[mon,fri,sun]).</v>
      </c>
      <c r="AB134" t="str">
        <f t="shared" ca="1" si="54"/>
        <v>flightTime(f133,h_m(</v>
      </c>
      <c r="AC134" s="1" t="str">
        <f t="shared" ca="1" si="55"/>
        <v>04,48),h_m(</v>
      </c>
      <c r="AD134" t="str">
        <f t="shared" ca="1" si="56"/>
        <v>03,21)).</v>
      </c>
      <c r="AF134" t="str">
        <f t="shared" ca="1" si="57"/>
        <v>flightCost(f133,</v>
      </c>
      <c r="AG134" t="str">
        <f t="shared" ca="1" si="58"/>
        <v>42).</v>
      </c>
    </row>
    <row r="135" spans="1:33" x14ac:dyDescent="0.25">
      <c r="A135">
        <f t="shared" ca="1" si="59"/>
        <v>134</v>
      </c>
      <c r="B135" t="str">
        <f t="shared" ca="1" si="46"/>
        <v>paris</v>
      </c>
      <c r="C135" t="str">
        <f t="shared" ca="1" si="46"/>
        <v>amsterdam</v>
      </c>
      <c r="D135" s="1">
        <f t="shared" ca="1" si="43"/>
        <v>0.43331006523472382</v>
      </c>
      <c r="E135" s="1">
        <f t="shared" ca="1" si="44"/>
        <v>0.81888274785209236</v>
      </c>
      <c r="F135" t="str">
        <f t="shared" ca="1" si="48"/>
        <v>wed,thu,sat</v>
      </c>
      <c r="G135">
        <f t="shared" ca="1" si="60"/>
        <v>66</v>
      </c>
      <c r="H135">
        <f t="shared" ca="1" si="47"/>
        <v>0.43331006523472382</v>
      </c>
      <c r="I135">
        <f t="shared" ca="1" si="47"/>
        <v>0.81888274785209236</v>
      </c>
      <c r="J135">
        <f t="shared" ca="1" si="45"/>
        <v>0</v>
      </c>
      <c r="U135" t="str">
        <f t="shared" ca="1" si="49"/>
        <v>flight(f134,</v>
      </c>
      <c r="V135" t="str">
        <f t="shared" ca="1" si="50"/>
        <v>paris,</v>
      </c>
      <c r="W135" t="str">
        <f t="shared" ca="1" si="51"/>
        <v>amsterdam).</v>
      </c>
      <c r="Y135" t="str">
        <f t="shared" ca="1" si="52"/>
        <v>flightDay(f134,</v>
      </c>
      <c r="Z135" t="str">
        <f t="shared" ca="1" si="53"/>
        <v>[wed,thu,sat]).</v>
      </c>
      <c r="AB135" t="str">
        <f t="shared" ca="1" si="54"/>
        <v>flightTime(f134,h_m(</v>
      </c>
      <c r="AC135" s="1" t="str">
        <f t="shared" ca="1" si="55"/>
        <v>10,23),h_m(</v>
      </c>
      <c r="AD135" t="str">
        <f t="shared" ca="1" si="56"/>
        <v>19,39)).</v>
      </c>
      <c r="AF135" t="str">
        <f t="shared" ca="1" si="57"/>
        <v>flightCost(f134,</v>
      </c>
      <c r="AG135" t="str">
        <f t="shared" ca="1" si="58"/>
        <v>66).</v>
      </c>
    </row>
    <row r="136" spans="1:33" x14ac:dyDescent="0.25">
      <c r="A136">
        <f t="shared" ca="1" si="59"/>
        <v>135</v>
      </c>
      <c r="B136" t="str">
        <f t="shared" ca="1" si="46"/>
        <v>amsterdam</v>
      </c>
      <c r="C136" t="str">
        <f t="shared" ca="1" si="46"/>
        <v>amsterdam</v>
      </c>
      <c r="D136" s="1">
        <f t="shared" ca="1" si="43"/>
        <v>0.7186990750411365</v>
      </c>
      <c r="E136" s="1">
        <f t="shared" ca="1" si="44"/>
        <v>0.2250816998991797</v>
      </c>
      <c r="F136" t="str">
        <f t="shared" ca="1" si="48"/>
        <v>tue,thu,sun</v>
      </c>
      <c r="G136">
        <f t="shared" ca="1" si="60"/>
        <v>192</v>
      </c>
      <c r="H136">
        <f t="shared" ca="1" si="47"/>
        <v>0.7186990750411365</v>
      </c>
      <c r="I136">
        <f t="shared" ca="1" si="47"/>
        <v>0.2250816998991797</v>
      </c>
      <c r="J136">
        <f t="shared" ca="1" si="45"/>
        <v>1</v>
      </c>
      <c r="U136" t="str">
        <f t="shared" ca="1" si="49"/>
        <v>flight(f135,</v>
      </c>
      <c r="V136" t="str">
        <f t="shared" ca="1" si="50"/>
        <v>amsterdam,</v>
      </c>
      <c r="W136" t="str">
        <f t="shared" ca="1" si="51"/>
        <v>amsterdam).</v>
      </c>
      <c r="Y136" t="str">
        <f t="shared" ca="1" si="52"/>
        <v>flightDay(f135,</v>
      </c>
      <c r="Z136" t="str">
        <f t="shared" ca="1" si="53"/>
        <v>[tue,thu,sun]).</v>
      </c>
      <c r="AB136" t="str">
        <f t="shared" ca="1" si="54"/>
        <v>flightTime(f135,h_m(</v>
      </c>
      <c r="AC136" s="1" t="str">
        <f t="shared" ca="1" si="55"/>
        <v>17,14),h_m(</v>
      </c>
      <c r="AD136" t="str">
        <f t="shared" ca="1" si="56"/>
        <v>05,24)).</v>
      </c>
      <c r="AF136" t="str">
        <f t="shared" ca="1" si="57"/>
        <v>flightCost(f135,</v>
      </c>
      <c r="AG136" t="str">
        <f t="shared" ca="1" si="58"/>
        <v>192).</v>
      </c>
    </row>
    <row r="137" spans="1:33" x14ac:dyDescent="0.25">
      <c r="A137">
        <f t="shared" ca="1" si="59"/>
        <v>136</v>
      </c>
      <c r="B137" t="str">
        <f t="shared" ref="B137:C152" ca="1" si="61">INDEX($R$1:$R$11,RANDBETWEEN(1,COUNTA($R$1:$R$11)))</f>
        <v>chicago</v>
      </c>
      <c r="C137" t="str">
        <f t="shared" ca="1" si="61"/>
        <v>paris</v>
      </c>
      <c r="D137" s="1">
        <f t="shared" ca="1" si="43"/>
        <v>0.12870629793552602</v>
      </c>
      <c r="E137" s="1">
        <f t="shared" ca="1" si="44"/>
        <v>4.0697447690053679E-2</v>
      </c>
      <c r="F137" t="str">
        <f t="shared" ca="1" si="48"/>
        <v>tue,thu,sat</v>
      </c>
      <c r="G137">
        <f t="shared" ca="1" si="60"/>
        <v>77</v>
      </c>
      <c r="H137">
        <f t="shared" ref="H137:I152" ca="1" si="62">RAND()</f>
        <v>0.12870629793552602</v>
      </c>
      <c r="I137">
        <f t="shared" ca="1" si="62"/>
        <v>4.0697447690053679E-2</v>
      </c>
      <c r="J137">
        <f t="shared" ca="1" si="45"/>
        <v>0</v>
      </c>
      <c r="U137" t="str">
        <f t="shared" ca="1" si="49"/>
        <v>flight(f136,</v>
      </c>
      <c r="V137" t="str">
        <f t="shared" ca="1" si="50"/>
        <v>chicago,</v>
      </c>
      <c r="W137" t="str">
        <f t="shared" ca="1" si="51"/>
        <v>paris).</v>
      </c>
      <c r="Y137" t="str">
        <f t="shared" ca="1" si="52"/>
        <v>flightDay(f136,</v>
      </c>
      <c r="Z137" t="str">
        <f t="shared" ca="1" si="53"/>
        <v>[tue,thu,sat]).</v>
      </c>
      <c r="AB137" t="str">
        <f t="shared" ca="1" si="54"/>
        <v>flightTime(f136,h_m(</v>
      </c>
      <c r="AC137" s="1" t="str">
        <f t="shared" ca="1" si="55"/>
        <v>03,05),h_m(</v>
      </c>
      <c r="AD137" t="str">
        <f t="shared" ca="1" si="56"/>
        <v>00,58)).</v>
      </c>
      <c r="AF137" t="str">
        <f t="shared" ca="1" si="57"/>
        <v>flightCost(f136,</v>
      </c>
      <c r="AG137" t="str">
        <f t="shared" ca="1" si="58"/>
        <v>77).</v>
      </c>
    </row>
    <row r="138" spans="1:33" x14ac:dyDescent="0.25">
      <c r="A138">
        <f t="shared" ca="1" si="59"/>
        <v>137</v>
      </c>
      <c r="B138" t="str">
        <f t="shared" ca="1" si="61"/>
        <v>berlin</v>
      </c>
      <c r="C138" t="str">
        <f t="shared" ca="1" si="61"/>
        <v>dublin</v>
      </c>
      <c r="D138" s="1">
        <f t="shared" ca="1" si="43"/>
        <v>0.69736003640730104</v>
      </c>
      <c r="E138" s="1">
        <f t="shared" ca="1" si="44"/>
        <v>0.13783826255741471</v>
      </c>
      <c r="F138" t="str">
        <f t="shared" ca="1" si="48"/>
        <v>wed,thu,sun</v>
      </c>
      <c r="G138">
        <f t="shared" ca="1" si="60"/>
        <v>88</v>
      </c>
      <c r="H138">
        <f t="shared" ca="1" si="62"/>
        <v>0.69736003640730104</v>
      </c>
      <c r="I138">
        <f t="shared" ca="1" si="62"/>
        <v>0.13783826255741471</v>
      </c>
      <c r="J138">
        <f t="shared" ca="1" si="45"/>
        <v>0</v>
      </c>
      <c r="U138" t="str">
        <f t="shared" ca="1" si="49"/>
        <v>flight(f137,</v>
      </c>
      <c r="V138" t="str">
        <f t="shared" ca="1" si="50"/>
        <v>berlin,</v>
      </c>
      <c r="W138" t="str">
        <f t="shared" ca="1" si="51"/>
        <v>dublin).</v>
      </c>
      <c r="Y138" t="str">
        <f t="shared" ca="1" si="52"/>
        <v>flightDay(f137,</v>
      </c>
      <c r="Z138" t="str">
        <f t="shared" ca="1" si="53"/>
        <v>[wed,thu,sun]).</v>
      </c>
      <c r="AB138" t="str">
        <f t="shared" ca="1" si="54"/>
        <v>flightTime(f137,h_m(</v>
      </c>
      <c r="AC138" s="1" t="str">
        <f t="shared" ca="1" si="55"/>
        <v>16,44),h_m(</v>
      </c>
      <c r="AD138" t="str">
        <f t="shared" ca="1" si="56"/>
        <v>03,18)).</v>
      </c>
      <c r="AF138" t="str">
        <f t="shared" ca="1" si="57"/>
        <v>flightCost(f137,</v>
      </c>
      <c r="AG138" t="str">
        <f t="shared" ca="1" si="58"/>
        <v>88).</v>
      </c>
    </row>
    <row r="139" spans="1:33" x14ac:dyDescent="0.25">
      <c r="A139">
        <f t="shared" ca="1" si="59"/>
        <v>138</v>
      </c>
      <c r="B139" t="str">
        <f t="shared" ca="1" si="61"/>
        <v>hongkong</v>
      </c>
      <c r="C139" t="str">
        <f t="shared" ca="1" si="61"/>
        <v>paris</v>
      </c>
      <c r="D139" s="1">
        <f t="shared" ca="1" si="43"/>
        <v>0.68908707861184537</v>
      </c>
      <c r="E139" s="1">
        <f t="shared" ca="1" si="44"/>
        <v>0.53173486484523236</v>
      </c>
      <c r="F139" t="str">
        <f t="shared" ca="1" si="48"/>
        <v>tue,thu,sun</v>
      </c>
      <c r="G139">
        <f t="shared" ca="1" si="60"/>
        <v>214</v>
      </c>
      <c r="H139">
        <f t="shared" ca="1" si="62"/>
        <v>0.68908707861184537</v>
      </c>
      <c r="I139">
        <f t="shared" ca="1" si="62"/>
        <v>0.53173486484523236</v>
      </c>
      <c r="J139">
        <f t="shared" ca="1" si="45"/>
        <v>0</v>
      </c>
      <c r="U139" t="str">
        <f t="shared" ca="1" si="49"/>
        <v>flight(f138,</v>
      </c>
      <c r="V139" t="str">
        <f t="shared" ca="1" si="50"/>
        <v>hongkong,</v>
      </c>
      <c r="W139" t="str">
        <f t="shared" ca="1" si="51"/>
        <v>paris).</v>
      </c>
      <c r="Y139" t="str">
        <f t="shared" ca="1" si="52"/>
        <v>flightDay(f138,</v>
      </c>
      <c r="Z139" t="str">
        <f t="shared" ca="1" si="53"/>
        <v>[tue,thu,sun]).</v>
      </c>
      <c r="AB139" t="str">
        <f t="shared" ca="1" si="54"/>
        <v>flightTime(f138,h_m(</v>
      </c>
      <c r="AC139" s="1" t="str">
        <f t="shared" ca="1" si="55"/>
        <v>16,32),h_m(</v>
      </c>
      <c r="AD139" t="str">
        <f t="shared" ca="1" si="56"/>
        <v>12,45)).</v>
      </c>
      <c r="AF139" t="str">
        <f t="shared" ca="1" si="57"/>
        <v>flightCost(f138,</v>
      </c>
      <c r="AG139" t="str">
        <f t="shared" ca="1" si="58"/>
        <v>214).</v>
      </c>
    </row>
    <row r="140" spans="1:33" x14ac:dyDescent="0.25">
      <c r="A140">
        <f t="shared" ca="1" si="59"/>
        <v>139</v>
      </c>
      <c r="B140" t="str">
        <f t="shared" ca="1" si="61"/>
        <v>amsterdam</v>
      </c>
      <c r="C140" t="str">
        <f t="shared" ca="1" si="61"/>
        <v>cork</v>
      </c>
      <c r="D140" s="1">
        <f t="shared" ca="1" si="43"/>
        <v>0.92797877097937675</v>
      </c>
      <c r="E140" s="1">
        <f t="shared" ca="1" si="44"/>
        <v>0.87228744057774688</v>
      </c>
      <c r="F140" t="str">
        <f t="shared" ca="1" si="48"/>
        <v>tue,fri,sat</v>
      </c>
      <c r="G140">
        <f t="shared" ca="1" si="60"/>
        <v>81</v>
      </c>
      <c r="H140">
        <f t="shared" ca="1" si="62"/>
        <v>0.92797877097937675</v>
      </c>
      <c r="I140">
        <f t="shared" ca="1" si="62"/>
        <v>0.87228744057774688</v>
      </c>
      <c r="J140">
        <f t="shared" ca="1" si="45"/>
        <v>0</v>
      </c>
      <c r="U140" t="str">
        <f t="shared" ca="1" si="49"/>
        <v>flight(f139,</v>
      </c>
      <c r="V140" t="str">
        <f t="shared" ca="1" si="50"/>
        <v>amsterdam,</v>
      </c>
      <c r="W140" t="str">
        <f t="shared" ca="1" si="51"/>
        <v>cork).</v>
      </c>
      <c r="Y140" t="str">
        <f t="shared" ca="1" si="52"/>
        <v>flightDay(f139,</v>
      </c>
      <c r="Z140" t="str">
        <f t="shared" ca="1" si="53"/>
        <v>[tue,fri,sat]).</v>
      </c>
      <c r="AB140" t="str">
        <f t="shared" ca="1" si="54"/>
        <v>flightTime(f139,h_m(</v>
      </c>
      <c r="AC140" s="1" t="str">
        <f t="shared" ca="1" si="55"/>
        <v>22,16),h_m(</v>
      </c>
      <c r="AD140" t="str">
        <f t="shared" ca="1" si="56"/>
        <v>20,56)).</v>
      </c>
      <c r="AF140" t="str">
        <f t="shared" ca="1" si="57"/>
        <v>flightCost(f139,</v>
      </c>
      <c r="AG140" t="str">
        <f t="shared" ca="1" si="58"/>
        <v>81).</v>
      </c>
    </row>
    <row r="141" spans="1:33" x14ac:dyDescent="0.25">
      <c r="A141">
        <f t="shared" ca="1" si="59"/>
        <v>140</v>
      </c>
      <c r="B141" t="str">
        <f t="shared" ca="1" si="61"/>
        <v>paris</v>
      </c>
      <c r="C141" t="str">
        <f t="shared" ca="1" si="61"/>
        <v>moscow</v>
      </c>
      <c r="D141" s="1">
        <f t="shared" ca="1" si="43"/>
        <v>0.96927658908104863</v>
      </c>
      <c r="E141" s="1">
        <f t="shared" ca="1" si="44"/>
        <v>0.68004031109079022</v>
      </c>
      <c r="F141" t="str">
        <f t="shared" ca="1" si="48"/>
        <v>wed,fri,sat</v>
      </c>
      <c r="G141">
        <f t="shared" ca="1" si="60"/>
        <v>126</v>
      </c>
      <c r="H141">
        <f t="shared" ca="1" si="62"/>
        <v>0.96927658908104863</v>
      </c>
      <c r="I141">
        <f t="shared" ca="1" si="62"/>
        <v>0.68004031109079022</v>
      </c>
      <c r="J141">
        <f t="shared" ca="1" si="45"/>
        <v>0</v>
      </c>
      <c r="U141" t="str">
        <f t="shared" ca="1" si="49"/>
        <v>flight(f140,</v>
      </c>
      <c r="V141" t="str">
        <f t="shared" ca="1" si="50"/>
        <v>paris,</v>
      </c>
      <c r="W141" t="str">
        <f t="shared" ca="1" si="51"/>
        <v>moscow).</v>
      </c>
      <c r="Y141" t="str">
        <f t="shared" ca="1" si="52"/>
        <v>flightDay(f140,</v>
      </c>
      <c r="Z141" t="str">
        <f t="shared" ca="1" si="53"/>
        <v>[wed,fri,sat]).</v>
      </c>
      <c r="AB141" t="str">
        <f t="shared" ca="1" si="54"/>
        <v>flightTime(f140,h_m(</v>
      </c>
      <c r="AC141" s="1" t="str">
        <f t="shared" ca="1" si="55"/>
        <v>23,15),h_m(</v>
      </c>
      <c r="AD141" t="str">
        <f t="shared" ca="1" si="56"/>
        <v>16,19)).</v>
      </c>
      <c r="AF141" t="str">
        <f t="shared" ca="1" si="57"/>
        <v>flightCost(f140,</v>
      </c>
      <c r="AG141" t="str">
        <f t="shared" ca="1" si="58"/>
        <v>126).</v>
      </c>
    </row>
    <row r="142" spans="1:33" x14ac:dyDescent="0.25">
      <c r="A142">
        <f t="shared" ca="1" si="59"/>
        <v>141</v>
      </c>
      <c r="B142" t="str">
        <f t="shared" ca="1" si="61"/>
        <v>cork</v>
      </c>
      <c r="C142" t="str">
        <f t="shared" ca="1" si="61"/>
        <v>hongkong</v>
      </c>
      <c r="D142" s="1">
        <f t="shared" ref="D142:D151" ca="1" si="63">H142</f>
        <v>0.30999365163339776</v>
      </c>
      <c r="E142" s="1">
        <f t="shared" ref="E142:E151" ca="1" si="64">I142</f>
        <v>0.43057282552561471</v>
      </c>
      <c r="F142" t="str">
        <f t="shared" ca="1" si="48"/>
        <v>mon,fri,sun</v>
      </c>
      <c r="G142">
        <f t="shared" ca="1" si="60"/>
        <v>107</v>
      </c>
      <c r="H142">
        <f t="shared" ca="1" si="62"/>
        <v>0.30999365163339776</v>
      </c>
      <c r="I142">
        <f t="shared" ca="1" si="62"/>
        <v>0.43057282552561471</v>
      </c>
      <c r="J142">
        <f t="shared" ref="J142:J151" ca="1" si="65">IF(B142=C142,1,0)</f>
        <v>0</v>
      </c>
      <c r="U142" t="str">
        <f t="shared" ca="1" si="49"/>
        <v>flight(f141,</v>
      </c>
      <c r="V142" t="str">
        <f t="shared" ca="1" si="50"/>
        <v>cork,</v>
      </c>
      <c r="W142" t="str">
        <f t="shared" ca="1" si="51"/>
        <v>hongkong).</v>
      </c>
      <c r="Y142" t="str">
        <f t="shared" ca="1" si="52"/>
        <v>flightDay(f141,</v>
      </c>
      <c r="Z142" t="str">
        <f t="shared" ca="1" si="53"/>
        <v>[mon,fri,sun]).</v>
      </c>
      <c r="AB142" t="str">
        <f t="shared" ca="1" si="54"/>
        <v>flightTime(f141,h_m(</v>
      </c>
      <c r="AC142" s="1" t="str">
        <f t="shared" ca="1" si="55"/>
        <v>07,26),h_m(</v>
      </c>
      <c r="AD142" t="str">
        <f t="shared" ca="1" si="56"/>
        <v>10,20)).</v>
      </c>
      <c r="AF142" t="str">
        <f t="shared" ca="1" si="57"/>
        <v>flightCost(f141,</v>
      </c>
      <c r="AG142" t="str">
        <f t="shared" ca="1" si="58"/>
        <v>107).</v>
      </c>
    </row>
    <row r="143" spans="1:33" x14ac:dyDescent="0.25">
      <c r="A143">
        <f t="shared" ca="1" si="59"/>
        <v>142</v>
      </c>
      <c r="B143" t="str">
        <f t="shared" ca="1" si="61"/>
        <v>moscow</v>
      </c>
      <c r="C143" t="str">
        <f t="shared" ca="1" si="61"/>
        <v>newyork</v>
      </c>
      <c r="D143" s="1">
        <f t="shared" ca="1" si="63"/>
        <v>6.101686038014098E-2</v>
      </c>
      <c r="E143" s="1">
        <f t="shared" ca="1" si="64"/>
        <v>0.15335307866492132</v>
      </c>
      <c r="F143" t="str">
        <f t="shared" ca="1" si="48"/>
        <v>mon,thu,sun</v>
      </c>
      <c r="G143">
        <f t="shared" ca="1" si="60"/>
        <v>183</v>
      </c>
      <c r="H143">
        <f t="shared" ca="1" si="62"/>
        <v>6.101686038014098E-2</v>
      </c>
      <c r="I143">
        <f t="shared" ca="1" si="62"/>
        <v>0.15335307866492132</v>
      </c>
      <c r="J143">
        <f t="shared" ca="1" si="65"/>
        <v>0</v>
      </c>
      <c r="U143" t="str">
        <f t="shared" ca="1" si="49"/>
        <v>flight(f142,</v>
      </c>
      <c r="V143" t="str">
        <f t="shared" ca="1" si="50"/>
        <v>moscow,</v>
      </c>
      <c r="W143" t="str">
        <f t="shared" ca="1" si="51"/>
        <v>newyork).</v>
      </c>
      <c r="Y143" t="str">
        <f t="shared" ca="1" si="52"/>
        <v>flightDay(f142,</v>
      </c>
      <c r="Z143" t="str">
        <f t="shared" ca="1" si="53"/>
        <v>[mon,thu,sun]).</v>
      </c>
      <c r="AB143" t="str">
        <f t="shared" ca="1" si="54"/>
        <v>flightTime(f142,h_m(</v>
      </c>
      <c r="AC143" s="1" t="str">
        <f t="shared" ca="1" si="55"/>
        <v>01,27),h_m(</v>
      </c>
      <c r="AD143" t="str">
        <f t="shared" ca="1" si="56"/>
        <v>03,40)).</v>
      </c>
      <c r="AF143" t="str">
        <f t="shared" ca="1" si="57"/>
        <v>flightCost(f142,</v>
      </c>
      <c r="AG143" t="str">
        <f t="shared" ca="1" si="58"/>
        <v>183).</v>
      </c>
    </row>
    <row r="144" spans="1:33" x14ac:dyDescent="0.25">
      <c r="A144">
        <f t="shared" ca="1" si="59"/>
        <v>143</v>
      </c>
      <c r="B144" t="str">
        <f t="shared" ca="1" si="61"/>
        <v>berlin</v>
      </c>
      <c r="C144" t="str">
        <f t="shared" ca="1" si="61"/>
        <v>hongkong</v>
      </c>
      <c r="D144" s="1">
        <f t="shared" ca="1" si="63"/>
        <v>0.98833374062565649</v>
      </c>
      <c r="E144" s="1">
        <f t="shared" ca="1" si="64"/>
        <v>0.9090837335966867</v>
      </c>
      <c r="F144" t="str">
        <f t="shared" ca="1" si="48"/>
        <v>wed,fri,sat</v>
      </c>
      <c r="G144">
        <f t="shared" ca="1" si="60"/>
        <v>192</v>
      </c>
      <c r="H144">
        <f t="shared" ca="1" si="62"/>
        <v>0.98833374062565649</v>
      </c>
      <c r="I144">
        <f t="shared" ca="1" si="62"/>
        <v>0.9090837335966867</v>
      </c>
      <c r="J144">
        <f t="shared" ca="1" si="65"/>
        <v>0</v>
      </c>
      <c r="U144" t="str">
        <f t="shared" ca="1" si="49"/>
        <v>flight(f143,</v>
      </c>
      <c r="V144" t="str">
        <f t="shared" ca="1" si="50"/>
        <v>berlin,</v>
      </c>
      <c r="W144" t="str">
        <f t="shared" ca="1" si="51"/>
        <v>hongkong).</v>
      </c>
      <c r="Y144" t="str">
        <f t="shared" ca="1" si="52"/>
        <v>flightDay(f143,</v>
      </c>
      <c r="Z144" t="str">
        <f t="shared" ca="1" si="53"/>
        <v>[wed,fri,sat]).</v>
      </c>
      <c r="AB144" t="str">
        <f t="shared" ca="1" si="54"/>
        <v>flightTime(f143,h_m(</v>
      </c>
      <c r="AC144" s="1" t="str">
        <f t="shared" ca="1" si="55"/>
        <v>23,43),h_m(</v>
      </c>
      <c r="AD144" t="str">
        <f t="shared" ca="1" si="56"/>
        <v>21,49)).</v>
      </c>
      <c r="AF144" t="str">
        <f t="shared" ca="1" si="57"/>
        <v>flightCost(f143,</v>
      </c>
      <c r="AG144" t="str">
        <f t="shared" ca="1" si="58"/>
        <v>192).</v>
      </c>
    </row>
    <row r="145" spans="1:33" x14ac:dyDescent="0.25">
      <c r="A145">
        <f t="shared" ca="1" si="59"/>
        <v>144</v>
      </c>
      <c r="B145" t="str">
        <f t="shared" ca="1" si="61"/>
        <v>cork</v>
      </c>
      <c r="C145" t="str">
        <f t="shared" ca="1" si="61"/>
        <v>hongkong</v>
      </c>
      <c r="D145" s="1">
        <f t="shared" ca="1" si="63"/>
        <v>0.86803433268751795</v>
      </c>
      <c r="E145" s="1">
        <f t="shared" ca="1" si="64"/>
        <v>0.68899371808728049</v>
      </c>
      <c r="F145" t="str">
        <f t="shared" ca="1" si="48"/>
        <v>tue,fri,sun</v>
      </c>
      <c r="G145">
        <f t="shared" ca="1" si="60"/>
        <v>77</v>
      </c>
      <c r="H145">
        <f t="shared" ca="1" si="62"/>
        <v>0.86803433268751795</v>
      </c>
      <c r="I145">
        <f t="shared" ca="1" si="62"/>
        <v>0.68899371808728049</v>
      </c>
      <c r="J145">
        <f t="shared" ca="1" si="65"/>
        <v>0</v>
      </c>
      <c r="U145" t="str">
        <f t="shared" ca="1" si="49"/>
        <v>flight(f144,</v>
      </c>
      <c r="V145" t="str">
        <f t="shared" ca="1" si="50"/>
        <v>cork,</v>
      </c>
      <c r="W145" t="str">
        <f t="shared" ca="1" si="51"/>
        <v>hongkong).</v>
      </c>
      <c r="Y145" t="str">
        <f t="shared" ca="1" si="52"/>
        <v>flightDay(f144,</v>
      </c>
      <c r="Z145" t="str">
        <f t="shared" ca="1" si="53"/>
        <v>[tue,fri,sun]).</v>
      </c>
      <c r="AB145" t="str">
        <f t="shared" ca="1" si="54"/>
        <v>flightTime(f144,h_m(</v>
      </c>
      <c r="AC145" s="1" t="str">
        <f t="shared" ca="1" si="55"/>
        <v>20,49),h_m(</v>
      </c>
      <c r="AD145" t="str">
        <f t="shared" ca="1" si="56"/>
        <v>16,32)).</v>
      </c>
      <c r="AF145" t="str">
        <f t="shared" ca="1" si="57"/>
        <v>flightCost(f144,</v>
      </c>
      <c r="AG145" t="str">
        <f t="shared" ca="1" si="58"/>
        <v>77).</v>
      </c>
    </row>
    <row r="146" spans="1:33" x14ac:dyDescent="0.25">
      <c r="A146">
        <f t="shared" ca="1" si="59"/>
        <v>145</v>
      </c>
      <c r="B146" t="str">
        <f t="shared" ca="1" si="61"/>
        <v>cork</v>
      </c>
      <c r="C146" t="str">
        <f t="shared" ca="1" si="61"/>
        <v>paris</v>
      </c>
      <c r="D146" s="1">
        <f t="shared" ca="1" si="63"/>
        <v>0.28563617686880449</v>
      </c>
      <c r="E146" s="1">
        <f t="shared" ca="1" si="64"/>
        <v>0.97881955653391028</v>
      </c>
      <c r="F146" t="str">
        <f t="shared" ca="1" si="48"/>
        <v>tue,thu,sun</v>
      </c>
      <c r="G146">
        <f t="shared" ca="1" si="60"/>
        <v>236</v>
      </c>
      <c r="H146">
        <f t="shared" ca="1" si="62"/>
        <v>0.28563617686880449</v>
      </c>
      <c r="I146">
        <f t="shared" ca="1" si="62"/>
        <v>0.97881955653391028</v>
      </c>
      <c r="J146">
        <f t="shared" ca="1" si="65"/>
        <v>0</v>
      </c>
      <c r="U146" t="str">
        <f t="shared" ca="1" si="49"/>
        <v>flight(f145,</v>
      </c>
      <c r="V146" t="str">
        <f t="shared" ca="1" si="50"/>
        <v>cork,</v>
      </c>
      <c r="W146" t="str">
        <f t="shared" ca="1" si="51"/>
        <v>paris).</v>
      </c>
      <c r="Y146" t="str">
        <f t="shared" ca="1" si="52"/>
        <v>flightDay(f145,</v>
      </c>
      <c r="Z146" t="str">
        <f t="shared" ca="1" si="53"/>
        <v>[tue,thu,sun]).</v>
      </c>
      <c r="AB146" t="str">
        <f t="shared" ca="1" si="54"/>
        <v>flightTime(f145,h_m(</v>
      </c>
      <c r="AC146" s="1" t="str">
        <f t="shared" ca="1" si="55"/>
        <v>06,51),h_m(</v>
      </c>
      <c r="AD146" t="str">
        <f t="shared" ca="1" si="56"/>
        <v>23,29)).</v>
      </c>
      <c r="AF146" t="str">
        <f t="shared" ca="1" si="57"/>
        <v>flightCost(f145,</v>
      </c>
      <c r="AG146" t="str">
        <f t="shared" ca="1" si="58"/>
        <v>236).</v>
      </c>
    </row>
    <row r="147" spans="1:33" x14ac:dyDescent="0.25">
      <c r="A147">
        <f t="shared" ca="1" si="59"/>
        <v>146</v>
      </c>
      <c r="B147" t="str">
        <f t="shared" ca="1" si="61"/>
        <v>amsterdam</v>
      </c>
      <c r="C147" t="str">
        <f t="shared" ca="1" si="61"/>
        <v>amsterdam</v>
      </c>
      <c r="D147" s="1">
        <f t="shared" ca="1" si="63"/>
        <v>0.39707760926575042</v>
      </c>
      <c r="E147" s="1">
        <f t="shared" ca="1" si="64"/>
        <v>0.60468077608110193</v>
      </c>
      <c r="F147" t="str">
        <f t="shared" ca="1" si="48"/>
        <v>wed,fri,sat</v>
      </c>
      <c r="G147">
        <f t="shared" ca="1" si="60"/>
        <v>236</v>
      </c>
      <c r="H147">
        <f t="shared" ca="1" si="62"/>
        <v>0.39707760926575042</v>
      </c>
      <c r="I147">
        <f t="shared" ca="1" si="62"/>
        <v>0.60468077608110193</v>
      </c>
      <c r="J147">
        <f t="shared" ca="1" si="65"/>
        <v>1</v>
      </c>
      <c r="U147" t="str">
        <f t="shared" ca="1" si="49"/>
        <v>flight(f146,</v>
      </c>
      <c r="V147" t="str">
        <f t="shared" ca="1" si="50"/>
        <v>amsterdam,</v>
      </c>
      <c r="W147" t="str">
        <f t="shared" ca="1" si="51"/>
        <v>amsterdam).</v>
      </c>
      <c r="Y147" t="str">
        <f t="shared" ca="1" si="52"/>
        <v>flightDay(f146,</v>
      </c>
      <c r="Z147" t="str">
        <f t="shared" ca="1" si="53"/>
        <v>[wed,fri,sat]).</v>
      </c>
      <c r="AB147" t="str">
        <f t="shared" ca="1" si="54"/>
        <v>flightTime(f146,h_m(</v>
      </c>
      <c r="AC147" s="1" t="str">
        <f t="shared" ca="1" si="55"/>
        <v>09,31),h_m(</v>
      </c>
      <c r="AD147" t="str">
        <f t="shared" ca="1" si="56"/>
        <v>14,30)).</v>
      </c>
      <c r="AF147" t="str">
        <f t="shared" ca="1" si="57"/>
        <v>flightCost(f146,</v>
      </c>
      <c r="AG147" t="str">
        <f t="shared" ca="1" si="58"/>
        <v>236).</v>
      </c>
    </row>
    <row r="148" spans="1:33" x14ac:dyDescent="0.25">
      <c r="A148">
        <f t="shared" ca="1" si="59"/>
        <v>147</v>
      </c>
      <c r="B148" t="str">
        <f t="shared" ca="1" si="61"/>
        <v>london</v>
      </c>
      <c r="C148" t="str">
        <f t="shared" ca="1" si="61"/>
        <v>moscow</v>
      </c>
      <c r="D148" s="1">
        <f t="shared" ca="1" si="63"/>
        <v>0.10108894759829623</v>
      </c>
      <c r="E148" s="1">
        <f t="shared" ca="1" si="64"/>
        <v>0.14175516856197534</v>
      </c>
      <c r="F148" t="str">
        <f t="shared" ca="1" si="48"/>
        <v>mon,fri,sun</v>
      </c>
      <c r="G148">
        <f t="shared" ca="1" si="60"/>
        <v>51</v>
      </c>
      <c r="H148">
        <f t="shared" ca="1" si="62"/>
        <v>0.10108894759829623</v>
      </c>
      <c r="I148">
        <f t="shared" ca="1" si="62"/>
        <v>0.14175516856197534</v>
      </c>
      <c r="J148">
        <f t="shared" ca="1" si="65"/>
        <v>0</v>
      </c>
      <c r="U148" t="str">
        <f t="shared" ca="1" si="49"/>
        <v>flight(f147,</v>
      </c>
      <c r="V148" t="str">
        <f t="shared" ca="1" si="50"/>
        <v>london,</v>
      </c>
      <c r="W148" t="str">
        <f t="shared" ca="1" si="51"/>
        <v>moscow).</v>
      </c>
      <c r="Y148" t="str">
        <f t="shared" ca="1" si="52"/>
        <v>flightDay(f147,</v>
      </c>
      <c r="Z148" t="str">
        <f t="shared" ca="1" si="53"/>
        <v>[mon,fri,sun]).</v>
      </c>
      <c r="AB148" t="str">
        <f t="shared" ca="1" si="54"/>
        <v>flightTime(f147,h_m(</v>
      </c>
      <c r="AC148" s="1" t="str">
        <f t="shared" ca="1" si="55"/>
        <v>02,25),h_m(</v>
      </c>
      <c r="AD148" t="str">
        <f t="shared" ca="1" si="56"/>
        <v>03,24)).</v>
      </c>
      <c r="AF148" t="str">
        <f t="shared" ca="1" si="57"/>
        <v>flightCost(f147,</v>
      </c>
      <c r="AG148" t="str">
        <f t="shared" ca="1" si="58"/>
        <v>51).</v>
      </c>
    </row>
    <row r="149" spans="1:33" x14ac:dyDescent="0.25">
      <c r="A149">
        <f t="shared" ca="1" si="59"/>
        <v>148</v>
      </c>
      <c r="B149" t="str">
        <f t="shared" ca="1" si="61"/>
        <v>rome</v>
      </c>
      <c r="C149" t="str">
        <f t="shared" ca="1" si="61"/>
        <v>berlin</v>
      </c>
      <c r="D149" s="1">
        <f t="shared" ca="1" si="63"/>
        <v>0.54123352225271937</v>
      </c>
      <c r="E149" s="1">
        <f t="shared" ca="1" si="64"/>
        <v>0.50722810717588629</v>
      </c>
      <c r="F149" t="str">
        <f t="shared" ca="1" si="48"/>
        <v>mon,thu,sat</v>
      </c>
      <c r="G149">
        <f t="shared" ca="1" si="60"/>
        <v>185</v>
      </c>
      <c r="H149">
        <f t="shared" ca="1" si="62"/>
        <v>0.54123352225271937</v>
      </c>
      <c r="I149">
        <f t="shared" ca="1" si="62"/>
        <v>0.50722810717588629</v>
      </c>
      <c r="J149">
        <f t="shared" ca="1" si="65"/>
        <v>0</v>
      </c>
      <c r="U149" t="str">
        <f t="shared" ca="1" si="49"/>
        <v>flight(f148,</v>
      </c>
      <c r="V149" t="str">
        <f t="shared" ca="1" si="50"/>
        <v>rome,</v>
      </c>
      <c r="W149" t="str">
        <f t="shared" ca="1" si="51"/>
        <v>berlin).</v>
      </c>
      <c r="Y149" t="str">
        <f t="shared" ca="1" si="52"/>
        <v>flightDay(f148,</v>
      </c>
      <c r="Z149" t="str">
        <f t="shared" ca="1" si="53"/>
        <v>[mon,thu,sat]).</v>
      </c>
      <c r="AB149" t="str">
        <f t="shared" ca="1" si="54"/>
        <v>flightTime(f148,h_m(</v>
      </c>
      <c r="AC149" s="1" t="str">
        <f t="shared" ca="1" si="55"/>
        <v>12,59),h_m(</v>
      </c>
      <c r="AD149" t="str">
        <f t="shared" ca="1" si="56"/>
        <v>12,10)).</v>
      </c>
      <c r="AF149" t="str">
        <f t="shared" ca="1" si="57"/>
        <v>flightCost(f148,</v>
      </c>
      <c r="AG149" t="str">
        <f t="shared" ca="1" si="58"/>
        <v>185).</v>
      </c>
    </row>
    <row r="150" spans="1:33" x14ac:dyDescent="0.25">
      <c r="A150">
        <f t="shared" ca="1" si="59"/>
        <v>149</v>
      </c>
      <c r="B150" t="str">
        <f t="shared" ca="1" si="61"/>
        <v>rome</v>
      </c>
      <c r="C150" t="str">
        <f t="shared" ca="1" si="61"/>
        <v>london</v>
      </c>
      <c r="D150" s="1">
        <f t="shared" ca="1" si="63"/>
        <v>0.38467721424285661</v>
      </c>
      <c r="E150" s="1">
        <f t="shared" ca="1" si="64"/>
        <v>0.33382864228746711</v>
      </c>
      <c r="F150" t="str">
        <f t="shared" ca="1" si="48"/>
        <v>mon,fri,sat</v>
      </c>
      <c r="G150">
        <f t="shared" ca="1" si="60"/>
        <v>237</v>
      </c>
      <c r="H150">
        <f t="shared" ca="1" si="62"/>
        <v>0.38467721424285661</v>
      </c>
      <c r="I150">
        <f t="shared" ca="1" si="62"/>
        <v>0.33382864228746711</v>
      </c>
      <c r="J150">
        <f t="shared" ca="1" si="65"/>
        <v>0</v>
      </c>
      <c r="U150" t="str">
        <f t="shared" ca="1" si="49"/>
        <v>flight(f149,</v>
      </c>
      <c r="V150" t="str">
        <f t="shared" ca="1" si="50"/>
        <v>rome,</v>
      </c>
      <c r="W150" t="str">
        <f t="shared" ca="1" si="51"/>
        <v>london).</v>
      </c>
      <c r="Y150" t="str">
        <f t="shared" ca="1" si="52"/>
        <v>flightDay(f149,</v>
      </c>
      <c r="Z150" t="str">
        <f t="shared" ca="1" si="53"/>
        <v>[mon,fri,sat]).</v>
      </c>
      <c r="AB150" t="str">
        <f t="shared" ca="1" si="54"/>
        <v>flightTime(f149,h_m(</v>
      </c>
      <c r="AC150" s="1" t="str">
        <f t="shared" ca="1" si="55"/>
        <v>09,13),h_m(</v>
      </c>
      <c r="AD150" t="str">
        <f t="shared" ca="1" si="56"/>
        <v>08,00)).</v>
      </c>
      <c r="AF150" t="str">
        <f t="shared" ca="1" si="57"/>
        <v>flightCost(f149,</v>
      </c>
      <c r="AG150" t="str">
        <f t="shared" ca="1" si="58"/>
        <v>237).</v>
      </c>
    </row>
    <row r="151" spans="1:33" x14ac:dyDescent="0.25">
      <c r="A151">
        <f t="shared" ca="1" si="59"/>
        <v>150</v>
      </c>
      <c r="B151" t="str">
        <f t="shared" ca="1" si="61"/>
        <v>cork</v>
      </c>
      <c r="C151" t="str">
        <f t="shared" ca="1" si="61"/>
        <v>dublin</v>
      </c>
      <c r="D151" s="1">
        <f t="shared" ca="1" si="63"/>
        <v>0.61394534289251601</v>
      </c>
      <c r="E151" s="1">
        <f t="shared" ca="1" si="64"/>
        <v>0.79136266192867366</v>
      </c>
      <c r="F151" t="str">
        <f t="shared" ca="1" si="48"/>
        <v>tue,fri,sun</v>
      </c>
      <c r="G151">
        <f t="shared" ca="1" si="60"/>
        <v>68</v>
      </c>
      <c r="H151">
        <f t="shared" ca="1" si="62"/>
        <v>0.61394534289251601</v>
      </c>
      <c r="I151">
        <f t="shared" ca="1" si="62"/>
        <v>0.79136266192867366</v>
      </c>
      <c r="J151">
        <f t="shared" ca="1" si="65"/>
        <v>0</v>
      </c>
      <c r="U151" t="str">
        <f t="shared" ca="1" si="49"/>
        <v>flight(f150,</v>
      </c>
      <c r="V151" t="str">
        <f t="shared" ca="1" si="50"/>
        <v>cork,</v>
      </c>
      <c r="W151" t="str">
        <f t="shared" ca="1" si="51"/>
        <v>dublin).</v>
      </c>
      <c r="Y151" t="str">
        <f t="shared" ca="1" si="52"/>
        <v>flightDay(f150,</v>
      </c>
      <c r="Z151" t="str">
        <f t="shared" ca="1" si="53"/>
        <v>[tue,fri,sun]).</v>
      </c>
      <c r="AB151" t="str">
        <f t="shared" ca="1" si="54"/>
        <v>flightTime(f150,h_m(</v>
      </c>
      <c r="AC151" s="1" t="str">
        <f t="shared" ca="1" si="55"/>
        <v>14,44),h_m(</v>
      </c>
      <c r="AD151" t="str">
        <f t="shared" ca="1" si="56"/>
        <v>18,59)).</v>
      </c>
      <c r="AF151" t="str">
        <f t="shared" ca="1" si="57"/>
        <v>flightCost(f150,</v>
      </c>
      <c r="AG151" t="str">
        <f t="shared" ca="1" si="58"/>
        <v>68).</v>
      </c>
    </row>
    <row r="152" spans="1:33" x14ac:dyDescent="0.25">
      <c r="A152">
        <f t="shared" ca="1" si="59"/>
        <v>151</v>
      </c>
      <c r="B152" t="str">
        <f t="shared" ca="1" si="61"/>
        <v>amsterdam</v>
      </c>
      <c r="C152" t="str">
        <f t="shared" ca="1" si="61"/>
        <v>rome</v>
      </c>
      <c r="D152" s="1">
        <f ca="1">H152</f>
        <v>0.4391977271209907</v>
      </c>
      <c r="E152" s="1">
        <f t="shared" ref="E152:E173" ca="1" si="66">I152</f>
        <v>0.30989365508819577</v>
      </c>
      <c r="F152" t="str">
        <f t="shared" ca="1" si="48"/>
        <v>mon,thu,sat</v>
      </c>
      <c r="G152">
        <f t="shared" ca="1" si="60"/>
        <v>114</v>
      </c>
      <c r="H152">
        <f t="shared" ca="1" si="62"/>
        <v>0.4391977271209907</v>
      </c>
      <c r="I152">
        <f t="shared" ca="1" si="62"/>
        <v>0.30989365508819577</v>
      </c>
      <c r="J152">
        <f t="shared" ref="J152:J173" ca="1" si="67">IF(B152=C152,1,0)</f>
        <v>0</v>
      </c>
      <c r="U152" t="str">
        <f t="shared" ref="U152:U156" ca="1" si="68">"flight(f"&amp;A152&amp;","</f>
        <v>flight(f151,</v>
      </c>
      <c r="V152" t="str">
        <f t="shared" ref="V152:V156" ca="1" si="69">B152&amp;","</f>
        <v>amsterdam,</v>
      </c>
      <c r="W152" t="str">
        <f t="shared" ref="W152:W156" ca="1" si="70">C152&amp;")."</f>
        <v>rome).</v>
      </c>
      <c r="Y152" t="str">
        <f t="shared" ref="Y152:Y156" ca="1" si="71">"flightDay(f"&amp;A152&amp;","</f>
        <v>flightDay(f151,</v>
      </c>
      <c r="Z152" t="str">
        <f t="shared" ref="Z152:Z156" ca="1" si="72">"["&amp;F152&amp;"])."</f>
        <v>[mon,thu,sat]).</v>
      </c>
      <c r="AB152" t="str">
        <f t="shared" ca="1" si="54"/>
        <v>flightTime(f151,h_m(</v>
      </c>
      <c r="AC152" s="1" t="str">
        <f t="shared" ca="1" si="55"/>
        <v>10,32),h_m(</v>
      </c>
      <c r="AD152" t="str">
        <f t="shared" ca="1" si="56"/>
        <v>07,26)).</v>
      </c>
      <c r="AF152" t="str">
        <f t="shared" ref="AF152:AF156" ca="1" si="73">"flightCost(f"&amp;A152&amp;","</f>
        <v>flightCost(f151,</v>
      </c>
      <c r="AG152" t="str">
        <f t="shared" ref="AG152:AG156" ca="1" si="74">G152&amp;")."</f>
        <v>114).</v>
      </c>
    </row>
    <row r="153" spans="1:33" x14ac:dyDescent="0.25">
      <c r="A153">
        <f t="shared" ca="1" si="59"/>
        <v>152</v>
      </c>
      <c r="B153" t="str">
        <f t="shared" ref="B153:C172" ca="1" si="75">INDEX($R$1:$R$11,RANDBETWEEN(1,COUNTA($R$1:$R$11)))</f>
        <v>london</v>
      </c>
      <c r="C153" t="str">
        <f t="shared" ca="1" si="75"/>
        <v>newyork</v>
      </c>
      <c r="D153" s="1">
        <f t="shared" ref="D152:D173" ca="1" si="76">H153</f>
        <v>0.18903435347498643</v>
      </c>
      <c r="E153" s="1">
        <f t="shared" ca="1" si="66"/>
        <v>0.26401431578655776</v>
      </c>
      <c r="F153" t="str">
        <f t="shared" ca="1" si="48"/>
        <v>wed,fri,sun</v>
      </c>
      <c r="G153">
        <f t="shared" ca="1" si="60"/>
        <v>49</v>
      </c>
      <c r="H153">
        <f t="shared" ref="H153:I172" ca="1" si="77">RAND()</f>
        <v>0.18903435347498643</v>
      </c>
      <c r="I153">
        <f t="shared" ca="1" si="77"/>
        <v>0.26401431578655776</v>
      </c>
      <c r="J153">
        <f t="shared" ca="1" si="67"/>
        <v>0</v>
      </c>
      <c r="U153" t="str">
        <f t="shared" ca="1" si="68"/>
        <v>flight(f152,</v>
      </c>
      <c r="V153" t="str">
        <f t="shared" ca="1" si="69"/>
        <v>london,</v>
      </c>
      <c r="W153" t="str">
        <f t="shared" ca="1" si="70"/>
        <v>newyork).</v>
      </c>
      <c r="Y153" t="str">
        <f t="shared" ca="1" si="71"/>
        <v>flightDay(f152,</v>
      </c>
      <c r="Z153" t="str">
        <f t="shared" ca="1" si="72"/>
        <v>[wed,fri,sun]).</v>
      </c>
      <c r="AB153" t="str">
        <f t="shared" ca="1" si="54"/>
        <v>flightTime(f152,h_m(</v>
      </c>
      <c r="AC153" s="1" t="str">
        <f t="shared" ca="1" si="55"/>
        <v>04,32),h_m(</v>
      </c>
      <c r="AD153" t="str">
        <f t="shared" ca="1" si="56"/>
        <v>06,20)).</v>
      </c>
      <c r="AF153" t="str">
        <f t="shared" ca="1" si="73"/>
        <v>flightCost(f152,</v>
      </c>
      <c r="AG153" t="str">
        <f t="shared" ca="1" si="74"/>
        <v>49).</v>
      </c>
    </row>
    <row r="154" spans="1:33" x14ac:dyDescent="0.25">
      <c r="A154">
        <f t="shared" ca="1" si="59"/>
        <v>153</v>
      </c>
      <c r="B154" t="str">
        <f t="shared" ca="1" si="75"/>
        <v>berlin</v>
      </c>
      <c r="C154" t="str">
        <f t="shared" ca="1" si="75"/>
        <v>amsterdam</v>
      </c>
      <c r="D154" s="1">
        <f t="shared" ca="1" si="76"/>
        <v>0.34099729623465513</v>
      </c>
      <c r="E154" s="1">
        <f t="shared" ca="1" si="66"/>
        <v>1.1260380968366457E-3</v>
      </c>
      <c r="F154" t="str">
        <f t="shared" ca="1" si="48"/>
        <v>mon,thu,sun</v>
      </c>
      <c r="G154">
        <f t="shared" ca="1" si="60"/>
        <v>123</v>
      </c>
      <c r="H154">
        <f t="shared" ca="1" si="77"/>
        <v>0.34099729623465513</v>
      </c>
      <c r="I154">
        <f t="shared" ca="1" si="77"/>
        <v>1.1260380968366457E-3</v>
      </c>
      <c r="J154">
        <f t="shared" ca="1" si="67"/>
        <v>0</v>
      </c>
      <c r="U154" t="str">
        <f t="shared" ca="1" si="68"/>
        <v>flight(f153,</v>
      </c>
      <c r="V154" t="str">
        <f t="shared" ca="1" si="69"/>
        <v>berlin,</v>
      </c>
      <c r="W154" t="str">
        <f t="shared" ca="1" si="70"/>
        <v>amsterdam).</v>
      </c>
      <c r="Y154" t="str">
        <f t="shared" ca="1" si="71"/>
        <v>flightDay(f153,</v>
      </c>
      <c r="Z154" t="str">
        <f t="shared" ca="1" si="72"/>
        <v>[mon,thu,sun]).</v>
      </c>
      <c r="AB154" t="str">
        <f t="shared" ca="1" si="54"/>
        <v>flightTime(f153,h_m(</v>
      </c>
      <c r="AC154" s="1" t="str">
        <f t="shared" ca="1" si="55"/>
        <v>08,11),h_m(</v>
      </c>
      <c r="AD154" t="str">
        <f t="shared" ca="1" si="56"/>
        <v>00,01)).</v>
      </c>
      <c r="AF154" t="str">
        <f t="shared" ca="1" si="73"/>
        <v>flightCost(f153,</v>
      </c>
      <c r="AG154" t="str">
        <f t="shared" ca="1" si="74"/>
        <v>123).</v>
      </c>
    </row>
    <row r="155" spans="1:33" x14ac:dyDescent="0.25">
      <c r="A155">
        <f t="shared" ca="1" si="59"/>
        <v>154</v>
      </c>
      <c r="B155" t="str">
        <f t="shared" ca="1" si="75"/>
        <v>rome</v>
      </c>
      <c r="C155" t="str">
        <f t="shared" ca="1" si="75"/>
        <v>london</v>
      </c>
      <c r="D155" s="1">
        <f t="shared" ca="1" si="76"/>
        <v>0.52639783883993019</v>
      </c>
      <c r="E155" s="1">
        <f t="shared" ca="1" si="66"/>
        <v>0.49962055379724812</v>
      </c>
      <c r="F155" t="str">
        <f t="shared" ca="1" si="48"/>
        <v>tue,fri,sun</v>
      </c>
      <c r="G155">
        <f t="shared" ca="1" si="60"/>
        <v>22</v>
      </c>
      <c r="H155">
        <f t="shared" ca="1" si="77"/>
        <v>0.52639783883993019</v>
      </c>
      <c r="I155">
        <f t="shared" ca="1" si="77"/>
        <v>0.49962055379724812</v>
      </c>
      <c r="J155">
        <f t="shared" ca="1" si="67"/>
        <v>0</v>
      </c>
      <c r="U155" t="str">
        <f t="shared" ca="1" si="68"/>
        <v>flight(f154,</v>
      </c>
      <c r="V155" t="str">
        <f t="shared" ca="1" si="69"/>
        <v>rome,</v>
      </c>
      <c r="W155" t="str">
        <f t="shared" ca="1" si="70"/>
        <v>london).</v>
      </c>
      <c r="Y155" t="str">
        <f t="shared" ca="1" si="71"/>
        <v>flightDay(f154,</v>
      </c>
      <c r="Z155" t="str">
        <f t="shared" ca="1" si="72"/>
        <v>[tue,fri,sun]).</v>
      </c>
      <c r="AB155" t="str">
        <f t="shared" ca="1" si="54"/>
        <v>flightTime(f154,h_m(</v>
      </c>
      <c r="AC155" s="1" t="str">
        <f t="shared" ca="1" si="55"/>
        <v>12,38),h_m(</v>
      </c>
      <c r="AD155" t="str">
        <f t="shared" ca="1" si="56"/>
        <v>11,59)).</v>
      </c>
      <c r="AF155" t="str">
        <f t="shared" ca="1" si="73"/>
        <v>flightCost(f154,</v>
      </c>
      <c r="AG155" t="str">
        <f t="shared" ca="1" si="74"/>
        <v>22).</v>
      </c>
    </row>
    <row r="156" spans="1:33" x14ac:dyDescent="0.25">
      <c r="A156">
        <f t="shared" ca="1" si="59"/>
        <v>155</v>
      </c>
      <c r="B156" t="str">
        <f t="shared" ca="1" si="75"/>
        <v>dublin</v>
      </c>
      <c r="C156" t="str">
        <f t="shared" ca="1" si="75"/>
        <v>moscow</v>
      </c>
      <c r="D156" s="1">
        <f t="shared" ca="1" si="76"/>
        <v>0.24064886900036198</v>
      </c>
      <c r="E156" s="1">
        <f t="shared" ca="1" si="66"/>
        <v>0.44424178516365487</v>
      </c>
      <c r="F156" t="str">
        <f t="shared" ca="1" si="48"/>
        <v>tue,thu,sun</v>
      </c>
      <c r="G156">
        <f t="shared" ca="1" si="60"/>
        <v>244</v>
      </c>
      <c r="H156">
        <f t="shared" ca="1" si="77"/>
        <v>0.24064886900036198</v>
      </c>
      <c r="I156">
        <f t="shared" ca="1" si="77"/>
        <v>0.44424178516365487</v>
      </c>
      <c r="J156">
        <f t="shared" ca="1" si="67"/>
        <v>0</v>
      </c>
      <c r="U156" t="str">
        <f t="shared" ca="1" si="68"/>
        <v>flight(f155,</v>
      </c>
      <c r="V156" t="str">
        <f t="shared" ca="1" si="69"/>
        <v>dublin,</v>
      </c>
      <c r="W156" t="str">
        <f t="shared" ca="1" si="70"/>
        <v>moscow).</v>
      </c>
      <c r="Y156" t="str">
        <f t="shared" ca="1" si="71"/>
        <v>flightDay(f155,</v>
      </c>
      <c r="Z156" t="str">
        <f t="shared" ca="1" si="72"/>
        <v>[tue,thu,sun]).</v>
      </c>
      <c r="AB156" t="str">
        <f t="shared" ca="1" si="54"/>
        <v>flightTime(f155,h_m(</v>
      </c>
      <c r="AC156" s="1" t="str">
        <f t="shared" ca="1" si="55"/>
        <v>05,46),h_m(</v>
      </c>
      <c r="AD156" t="str">
        <f t="shared" ca="1" si="56"/>
        <v>10,39)).</v>
      </c>
      <c r="AF156" t="str">
        <f t="shared" ca="1" si="73"/>
        <v>flightCost(f155,</v>
      </c>
      <c r="AG156" t="str">
        <f t="shared" ca="1" si="74"/>
        <v>244).</v>
      </c>
    </row>
    <row r="157" spans="1:33" x14ac:dyDescent="0.25">
      <c r="A157">
        <f t="shared" ca="1" si="59"/>
        <v>156</v>
      </c>
      <c r="B157" t="str">
        <f t="shared" ca="1" si="75"/>
        <v>chicago</v>
      </c>
      <c r="C157" t="str">
        <f t="shared" ca="1" si="75"/>
        <v>newyork</v>
      </c>
      <c r="D157" s="1">
        <f t="shared" ca="1" si="76"/>
        <v>0.64979361860787188</v>
      </c>
      <c r="E157" s="1">
        <f t="shared" ca="1" si="66"/>
        <v>0.6295637539074177</v>
      </c>
      <c r="F157" t="str">
        <f t="shared" ca="1" si="48"/>
        <v>mon,thu,sun</v>
      </c>
      <c r="G157">
        <f t="shared" ca="1" si="60"/>
        <v>37</v>
      </c>
      <c r="H157">
        <f t="shared" ca="1" si="77"/>
        <v>0.64979361860787188</v>
      </c>
      <c r="I157">
        <f t="shared" ca="1" si="77"/>
        <v>0.6295637539074177</v>
      </c>
      <c r="J157">
        <f t="shared" ca="1" si="67"/>
        <v>0</v>
      </c>
      <c r="U157" t="str">
        <f t="shared" ref="U157:U220" ca="1" si="78">"flight(f"&amp;A157&amp;","</f>
        <v>flight(f156,</v>
      </c>
      <c r="V157" t="str">
        <f t="shared" ref="V157:V220" ca="1" si="79">B157&amp;","</f>
        <v>chicago,</v>
      </c>
      <c r="W157" t="str">
        <f t="shared" ref="W157:W220" ca="1" si="80">C157&amp;")."</f>
        <v>newyork).</v>
      </c>
      <c r="Y157" t="str">
        <f t="shared" ref="Y157:Y220" ca="1" si="81">"flightDay(f"&amp;A157&amp;","</f>
        <v>flightDay(f156,</v>
      </c>
      <c r="Z157" t="str">
        <f t="shared" ref="Z157:Z220" ca="1" si="82">"["&amp;F157&amp;"])."</f>
        <v>[mon,thu,sun]).</v>
      </c>
      <c r="AB157" t="str">
        <f t="shared" ca="1" si="54"/>
        <v>flightTime(f156,h_m(</v>
      </c>
      <c r="AC157" s="1" t="str">
        <f t="shared" ca="1" si="55"/>
        <v>15,35),h_m(</v>
      </c>
      <c r="AD157" t="str">
        <f t="shared" ca="1" si="56"/>
        <v>15,06)).</v>
      </c>
      <c r="AF157" t="str">
        <f t="shared" ref="AF157:AF220" ca="1" si="83">"flightCost(f"&amp;A157&amp;","</f>
        <v>flightCost(f156,</v>
      </c>
      <c r="AG157" t="str">
        <f t="shared" ref="AG157:AG220" ca="1" si="84">G157&amp;")."</f>
        <v>37).</v>
      </c>
    </row>
    <row r="158" spans="1:33" x14ac:dyDescent="0.25">
      <c r="A158">
        <f t="shared" ca="1" si="59"/>
        <v>157</v>
      </c>
      <c r="B158" t="str">
        <f t="shared" ca="1" si="75"/>
        <v>paris</v>
      </c>
      <c r="C158" t="str">
        <f t="shared" ca="1" si="75"/>
        <v>newyork</v>
      </c>
      <c r="D158" s="1">
        <f t="shared" ca="1" si="76"/>
        <v>0.422758794368149</v>
      </c>
      <c r="E158" s="1">
        <f t="shared" ca="1" si="66"/>
        <v>0.98533587052297178</v>
      </c>
      <c r="F158" t="str">
        <f t="shared" ca="1" si="48"/>
        <v>tue,thu,sun</v>
      </c>
      <c r="G158">
        <f t="shared" ca="1" si="60"/>
        <v>162</v>
      </c>
      <c r="H158">
        <f t="shared" ca="1" si="77"/>
        <v>0.422758794368149</v>
      </c>
      <c r="I158">
        <f t="shared" ca="1" si="77"/>
        <v>0.98533587052297178</v>
      </c>
      <c r="J158">
        <f t="shared" ca="1" si="67"/>
        <v>0</v>
      </c>
      <c r="U158" t="str">
        <f t="shared" ca="1" si="78"/>
        <v>flight(f157,</v>
      </c>
      <c r="V158" t="str">
        <f t="shared" ca="1" si="79"/>
        <v>paris,</v>
      </c>
      <c r="W158" t="str">
        <f t="shared" ca="1" si="80"/>
        <v>newyork).</v>
      </c>
      <c r="Y158" t="str">
        <f t="shared" ca="1" si="81"/>
        <v>flightDay(f157,</v>
      </c>
      <c r="Z158" t="str">
        <f t="shared" ca="1" si="82"/>
        <v>[tue,thu,sun]).</v>
      </c>
      <c r="AB158" t="str">
        <f t="shared" ca="1" si="54"/>
        <v>flightTime(f157,h_m(</v>
      </c>
      <c r="AC158" s="1" t="str">
        <f t="shared" ca="1" si="55"/>
        <v>10,08),h_m(</v>
      </c>
      <c r="AD158" t="str">
        <f t="shared" ca="1" si="56"/>
        <v>23,38)).</v>
      </c>
      <c r="AF158" t="str">
        <f t="shared" ca="1" si="83"/>
        <v>flightCost(f157,</v>
      </c>
      <c r="AG158" t="str">
        <f t="shared" ca="1" si="84"/>
        <v>162).</v>
      </c>
    </row>
    <row r="159" spans="1:33" x14ac:dyDescent="0.25">
      <c r="A159">
        <f t="shared" ca="1" si="59"/>
        <v>158</v>
      </c>
      <c r="B159" t="str">
        <f t="shared" ca="1" si="75"/>
        <v>moscow</v>
      </c>
      <c r="C159" t="str">
        <f t="shared" ca="1" si="75"/>
        <v>london</v>
      </c>
      <c r="D159" s="1">
        <f t="shared" ca="1" si="76"/>
        <v>0.35226863817286358</v>
      </c>
      <c r="E159" s="1">
        <f t="shared" ca="1" si="66"/>
        <v>0.74258886342490482</v>
      </c>
      <c r="F159" t="str">
        <f t="shared" ca="1" si="48"/>
        <v>tue,fri,sat</v>
      </c>
      <c r="G159">
        <f t="shared" ca="1" si="60"/>
        <v>102</v>
      </c>
      <c r="H159">
        <f t="shared" ca="1" si="77"/>
        <v>0.35226863817286358</v>
      </c>
      <c r="I159">
        <f t="shared" ca="1" si="77"/>
        <v>0.74258886342490482</v>
      </c>
      <c r="J159">
        <f t="shared" ca="1" si="67"/>
        <v>0</v>
      </c>
      <c r="U159" t="str">
        <f t="shared" ca="1" si="78"/>
        <v>flight(f158,</v>
      </c>
      <c r="V159" t="str">
        <f t="shared" ca="1" si="79"/>
        <v>moscow,</v>
      </c>
      <c r="W159" t="str">
        <f t="shared" ca="1" si="80"/>
        <v>london).</v>
      </c>
      <c r="Y159" t="str">
        <f t="shared" ca="1" si="81"/>
        <v>flightDay(f158,</v>
      </c>
      <c r="Z159" t="str">
        <f t="shared" ca="1" si="82"/>
        <v>[tue,fri,sat]).</v>
      </c>
      <c r="AB159" t="str">
        <f t="shared" ca="1" si="54"/>
        <v>flightTime(f158,h_m(</v>
      </c>
      <c r="AC159" s="1" t="str">
        <f t="shared" ca="1" si="55"/>
        <v>08,27),h_m(</v>
      </c>
      <c r="AD159" t="str">
        <f t="shared" ca="1" si="56"/>
        <v>17,49)).</v>
      </c>
      <c r="AF159" t="str">
        <f t="shared" ca="1" si="83"/>
        <v>flightCost(f158,</v>
      </c>
      <c r="AG159" t="str">
        <f t="shared" ca="1" si="84"/>
        <v>102).</v>
      </c>
    </row>
    <row r="160" spans="1:33" x14ac:dyDescent="0.25">
      <c r="A160">
        <f t="shared" ca="1" si="59"/>
        <v>159</v>
      </c>
      <c r="B160" t="str">
        <f t="shared" ca="1" si="75"/>
        <v>chicago</v>
      </c>
      <c r="C160" t="str">
        <f t="shared" ca="1" si="75"/>
        <v>newyork</v>
      </c>
      <c r="D160" s="1">
        <f t="shared" ca="1" si="76"/>
        <v>0.96269455433723328</v>
      </c>
      <c r="E160" s="1">
        <f t="shared" ca="1" si="66"/>
        <v>0.65553881860513108</v>
      </c>
      <c r="F160" t="str">
        <f t="shared" ca="1" si="48"/>
        <v>mon,thu,sat</v>
      </c>
      <c r="G160">
        <f t="shared" ca="1" si="60"/>
        <v>47</v>
      </c>
      <c r="H160">
        <f t="shared" ca="1" si="77"/>
        <v>0.96269455433723328</v>
      </c>
      <c r="I160">
        <f t="shared" ca="1" si="77"/>
        <v>0.65553881860513108</v>
      </c>
      <c r="J160">
        <f t="shared" ca="1" si="67"/>
        <v>0</v>
      </c>
      <c r="U160" t="str">
        <f t="shared" ca="1" si="78"/>
        <v>flight(f159,</v>
      </c>
      <c r="V160" t="str">
        <f t="shared" ca="1" si="79"/>
        <v>chicago,</v>
      </c>
      <c r="W160" t="str">
        <f t="shared" ca="1" si="80"/>
        <v>newyork).</v>
      </c>
      <c r="Y160" t="str">
        <f t="shared" ca="1" si="81"/>
        <v>flightDay(f159,</v>
      </c>
      <c r="Z160" t="str">
        <f t="shared" ca="1" si="82"/>
        <v>[mon,thu,sat]).</v>
      </c>
      <c r="AB160" t="str">
        <f t="shared" ca="1" si="54"/>
        <v>flightTime(f159,h_m(</v>
      </c>
      <c r="AC160" s="1" t="str">
        <f t="shared" ca="1" si="55"/>
        <v>23,06),h_m(</v>
      </c>
      <c r="AD160" t="str">
        <f t="shared" ca="1" si="56"/>
        <v>15,43)).</v>
      </c>
      <c r="AF160" t="str">
        <f t="shared" ca="1" si="83"/>
        <v>flightCost(f159,</v>
      </c>
      <c r="AG160" t="str">
        <f t="shared" ca="1" si="84"/>
        <v>47).</v>
      </c>
    </row>
    <row r="161" spans="1:33" x14ac:dyDescent="0.25">
      <c r="A161">
        <f t="shared" ca="1" si="59"/>
        <v>160</v>
      </c>
      <c r="B161" t="str">
        <f t="shared" ca="1" si="75"/>
        <v>rome</v>
      </c>
      <c r="C161" t="str">
        <f t="shared" ca="1" si="75"/>
        <v>paris</v>
      </c>
      <c r="D161" s="1">
        <f t="shared" ca="1" si="76"/>
        <v>0.18661920040825619</v>
      </c>
      <c r="E161" s="1">
        <f t="shared" ca="1" si="66"/>
        <v>0.77718234688683341</v>
      </c>
      <c r="F161" t="str">
        <f t="shared" ca="1" si="48"/>
        <v>wed,thu,sun</v>
      </c>
      <c r="G161">
        <f t="shared" ca="1" si="60"/>
        <v>89</v>
      </c>
      <c r="H161">
        <f t="shared" ca="1" si="77"/>
        <v>0.18661920040825619</v>
      </c>
      <c r="I161">
        <f t="shared" ca="1" si="77"/>
        <v>0.77718234688683341</v>
      </c>
      <c r="J161">
        <f t="shared" ca="1" si="67"/>
        <v>0</v>
      </c>
      <c r="U161" t="str">
        <f t="shared" ca="1" si="78"/>
        <v>flight(f160,</v>
      </c>
      <c r="V161" t="str">
        <f t="shared" ca="1" si="79"/>
        <v>rome,</v>
      </c>
      <c r="W161" t="str">
        <f t="shared" ca="1" si="80"/>
        <v>paris).</v>
      </c>
      <c r="Y161" t="str">
        <f t="shared" ca="1" si="81"/>
        <v>flightDay(f160,</v>
      </c>
      <c r="Z161" t="str">
        <f t="shared" ca="1" si="82"/>
        <v>[wed,thu,sun]).</v>
      </c>
      <c r="AB161" t="str">
        <f t="shared" ca="1" si="54"/>
        <v>flightTime(f160,h_m(</v>
      </c>
      <c r="AC161" s="1" t="str">
        <f t="shared" ca="1" si="55"/>
        <v>04,28),h_m(</v>
      </c>
      <c r="AD161" t="str">
        <f t="shared" ca="1" si="56"/>
        <v>18,39)).</v>
      </c>
      <c r="AF161" t="str">
        <f t="shared" ca="1" si="83"/>
        <v>flightCost(f160,</v>
      </c>
      <c r="AG161" t="str">
        <f t="shared" ca="1" si="84"/>
        <v>89).</v>
      </c>
    </row>
    <row r="162" spans="1:33" x14ac:dyDescent="0.25">
      <c r="A162">
        <f t="shared" ca="1" si="59"/>
        <v>161</v>
      </c>
      <c r="B162" t="str">
        <f t="shared" ca="1" si="75"/>
        <v>rome</v>
      </c>
      <c r="C162" t="str">
        <f t="shared" ca="1" si="75"/>
        <v>cork</v>
      </c>
      <c r="D162" s="1">
        <f t="shared" ca="1" si="76"/>
        <v>0.616565212716641</v>
      </c>
      <c r="E162" s="1">
        <f t="shared" ca="1" si="66"/>
        <v>0.52354972869331284</v>
      </c>
      <c r="F162" t="str">
        <f t="shared" ca="1" si="48"/>
        <v>wed,thu,sat</v>
      </c>
      <c r="G162">
        <f t="shared" ca="1" si="60"/>
        <v>68</v>
      </c>
      <c r="H162">
        <f t="shared" ca="1" si="77"/>
        <v>0.616565212716641</v>
      </c>
      <c r="I162">
        <f t="shared" ca="1" si="77"/>
        <v>0.52354972869331284</v>
      </c>
      <c r="J162">
        <f t="shared" ca="1" si="67"/>
        <v>0</v>
      </c>
      <c r="U162" t="str">
        <f t="shared" ca="1" si="78"/>
        <v>flight(f161,</v>
      </c>
      <c r="V162" t="str">
        <f t="shared" ca="1" si="79"/>
        <v>rome,</v>
      </c>
      <c r="W162" t="str">
        <f t="shared" ca="1" si="80"/>
        <v>cork).</v>
      </c>
      <c r="Y162" t="str">
        <f t="shared" ca="1" si="81"/>
        <v>flightDay(f161,</v>
      </c>
      <c r="Z162" t="str">
        <f t="shared" ca="1" si="82"/>
        <v>[wed,thu,sat]).</v>
      </c>
      <c r="AB162" t="str">
        <f t="shared" ca="1" si="54"/>
        <v>flightTime(f161,h_m(</v>
      </c>
      <c r="AC162" s="1" t="str">
        <f t="shared" ca="1" si="55"/>
        <v>14,47),h_m(</v>
      </c>
      <c r="AD162" t="str">
        <f t="shared" ca="1" si="56"/>
        <v>12,33)).</v>
      </c>
      <c r="AF162" t="str">
        <f t="shared" ca="1" si="83"/>
        <v>flightCost(f161,</v>
      </c>
      <c r="AG162" t="str">
        <f t="shared" ca="1" si="84"/>
        <v>68).</v>
      </c>
    </row>
    <row r="163" spans="1:33" x14ac:dyDescent="0.25">
      <c r="A163">
        <f t="shared" ca="1" si="59"/>
        <v>162</v>
      </c>
      <c r="B163" t="str">
        <f t="shared" ca="1" si="75"/>
        <v>moscow</v>
      </c>
      <c r="C163" t="str">
        <f t="shared" ca="1" si="75"/>
        <v>dublin</v>
      </c>
      <c r="D163" s="1">
        <f t="shared" ca="1" si="76"/>
        <v>0.328358322925835</v>
      </c>
      <c r="E163" s="1">
        <f t="shared" ca="1" si="66"/>
        <v>0.12716034679322286</v>
      </c>
      <c r="F163" t="str">
        <f t="shared" ca="1" si="48"/>
        <v>mon,fri,sat</v>
      </c>
      <c r="G163">
        <f t="shared" ca="1" si="60"/>
        <v>172</v>
      </c>
      <c r="H163">
        <f t="shared" ca="1" si="77"/>
        <v>0.328358322925835</v>
      </c>
      <c r="I163">
        <f t="shared" ca="1" si="77"/>
        <v>0.12716034679322286</v>
      </c>
      <c r="J163">
        <f t="shared" ca="1" si="67"/>
        <v>0</v>
      </c>
      <c r="U163" t="str">
        <f t="shared" ca="1" si="78"/>
        <v>flight(f162,</v>
      </c>
      <c r="V163" t="str">
        <f t="shared" ca="1" si="79"/>
        <v>moscow,</v>
      </c>
      <c r="W163" t="str">
        <f t="shared" ca="1" si="80"/>
        <v>dublin).</v>
      </c>
      <c r="Y163" t="str">
        <f t="shared" ca="1" si="81"/>
        <v>flightDay(f162,</v>
      </c>
      <c r="Z163" t="str">
        <f t="shared" ca="1" si="82"/>
        <v>[mon,fri,sat]).</v>
      </c>
      <c r="AB163" t="str">
        <f t="shared" ca="1" si="54"/>
        <v>flightTime(f162,h_m(</v>
      </c>
      <c r="AC163" s="1" t="str">
        <f t="shared" ca="1" si="55"/>
        <v>07,52),h_m(</v>
      </c>
      <c r="AD163" t="str">
        <f t="shared" ca="1" si="56"/>
        <v>03,03)).</v>
      </c>
      <c r="AF163" t="str">
        <f t="shared" ca="1" si="83"/>
        <v>flightCost(f162,</v>
      </c>
      <c r="AG163" t="str">
        <f t="shared" ca="1" si="84"/>
        <v>172).</v>
      </c>
    </row>
    <row r="164" spans="1:33" x14ac:dyDescent="0.25">
      <c r="A164">
        <f t="shared" ca="1" si="59"/>
        <v>163</v>
      </c>
      <c r="B164" t="str">
        <f t="shared" ca="1" si="75"/>
        <v>moscow</v>
      </c>
      <c r="C164" t="str">
        <f t="shared" ca="1" si="75"/>
        <v>amsterdam</v>
      </c>
      <c r="D164" s="1">
        <f t="shared" ca="1" si="76"/>
        <v>0.13007292402606041</v>
      </c>
      <c r="E164" s="1">
        <f t="shared" ca="1" si="66"/>
        <v>0.26343676287420592</v>
      </c>
      <c r="F164" t="str">
        <f t="shared" ca="1" si="48"/>
        <v>mon,thu,sun</v>
      </c>
      <c r="G164">
        <f t="shared" ca="1" si="60"/>
        <v>134</v>
      </c>
      <c r="H164">
        <f t="shared" ca="1" si="77"/>
        <v>0.13007292402606041</v>
      </c>
      <c r="I164">
        <f t="shared" ca="1" si="77"/>
        <v>0.26343676287420592</v>
      </c>
      <c r="J164">
        <f t="shared" ca="1" si="67"/>
        <v>0</v>
      </c>
      <c r="U164" t="str">
        <f t="shared" ca="1" si="78"/>
        <v>flight(f163,</v>
      </c>
      <c r="V164" t="str">
        <f t="shared" ca="1" si="79"/>
        <v>moscow,</v>
      </c>
      <c r="W164" t="str">
        <f t="shared" ca="1" si="80"/>
        <v>amsterdam).</v>
      </c>
      <c r="Y164" t="str">
        <f t="shared" ca="1" si="81"/>
        <v>flightDay(f163,</v>
      </c>
      <c r="Z164" t="str">
        <f t="shared" ca="1" si="82"/>
        <v>[mon,thu,sun]).</v>
      </c>
      <c r="AB164" t="str">
        <f t="shared" ca="1" si="54"/>
        <v>flightTime(f163,h_m(</v>
      </c>
      <c r="AC164" s="1" t="str">
        <f t="shared" ca="1" si="55"/>
        <v>03,07),h_m(</v>
      </c>
      <c r="AD164" t="str">
        <f t="shared" ca="1" si="56"/>
        <v>06,19)).</v>
      </c>
      <c r="AF164" t="str">
        <f t="shared" ca="1" si="83"/>
        <v>flightCost(f163,</v>
      </c>
      <c r="AG164" t="str">
        <f t="shared" ca="1" si="84"/>
        <v>134).</v>
      </c>
    </row>
    <row r="165" spans="1:33" x14ac:dyDescent="0.25">
      <c r="A165">
        <f t="shared" ca="1" si="59"/>
        <v>164</v>
      </c>
      <c r="B165" t="str">
        <f t="shared" ca="1" si="75"/>
        <v>moscow</v>
      </c>
      <c r="C165" t="str">
        <f t="shared" ca="1" si="75"/>
        <v>rome</v>
      </c>
      <c r="D165" s="1">
        <f t="shared" ca="1" si="76"/>
        <v>0.3273701260032239</v>
      </c>
      <c r="E165" s="1">
        <f t="shared" ca="1" si="66"/>
        <v>0.3070767254571144</v>
      </c>
      <c r="F165" t="str">
        <f t="shared" ca="1" si="48"/>
        <v>tue,fri,sat</v>
      </c>
      <c r="G165">
        <f t="shared" ca="1" si="60"/>
        <v>244</v>
      </c>
      <c r="H165">
        <f t="shared" ca="1" si="77"/>
        <v>0.3273701260032239</v>
      </c>
      <c r="I165">
        <f t="shared" ca="1" si="77"/>
        <v>0.3070767254571144</v>
      </c>
      <c r="J165">
        <f t="shared" ca="1" si="67"/>
        <v>0</v>
      </c>
      <c r="U165" t="str">
        <f t="shared" ca="1" si="78"/>
        <v>flight(f164,</v>
      </c>
      <c r="V165" t="str">
        <f t="shared" ca="1" si="79"/>
        <v>moscow,</v>
      </c>
      <c r="W165" t="str">
        <f t="shared" ca="1" si="80"/>
        <v>rome).</v>
      </c>
      <c r="Y165" t="str">
        <f t="shared" ca="1" si="81"/>
        <v>flightDay(f164,</v>
      </c>
      <c r="Z165" t="str">
        <f t="shared" ca="1" si="82"/>
        <v>[tue,fri,sat]).</v>
      </c>
      <c r="AB165" t="str">
        <f t="shared" ca="1" si="54"/>
        <v>flightTime(f164,h_m(</v>
      </c>
      <c r="AC165" s="1" t="str">
        <f t="shared" ca="1" si="55"/>
        <v>07,51),h_m(</v>
      </c>
      <c r="AD165" t="str">
        <f t="shared" ca="1" si="56"/>
        <v>07,22)).</v>
      </c>
      <c r="AF165" t="str">
        <f t="shared" ca="1" si="83"/>
        <v>flightCost(f164,</v>
      </c>
      <c r="AG165" t="str">
        <f t="shared" ca="1" si="84"/>
        <v>244).</v>
      </c>
    </row>
    <row r="166" spans="1:33" x14ac:dyDescent="0.25">
      <c r="A166">
        <f t="shared" ca="1" si="59"/>
        <v>165</v>
      </c>
      <c r="B166" t="str">
        <f t="shared" ca="1" si="75"/>
        <v>newyork</v>
      </c>
      <c r="C166" t="str">
        <f t="shared" ca="1" si="75"/>
        <v>paris</v>
      </c>
      <c r="D166" s="1">
        <f t="shared" ca="1" si="76"/>
        <v>0.85156544491342445</v>
      </c>
      <c r="E166" s="1">
        <f t="shared" ca="1" si="66"/>
        <v>2.8231059581490747E-2</v>
      </c>
      <c r="F166" t="str">
        <f t="shared" ca="1" si="48"/>
        <v>mon,fri,sun</v>
      </c>
      <c r="G166">
        <f t="shared" ca="1" si="60"/>
        <v>36</v>
      </c>
      <c r="H166">
        <f t="shared" ca="1" si="77"/>
        <v>0.85156544491342445</v>
      </c>
      <c r="I166">
        <f t="shared" ca="1" si="77"/>
        <v>2.8231059581490747E-2</v>
      </c>
      <c r="J166">
        <f t="shared" ca="1" si="67"/>
        <v>0</v>
      </c>
      <c r="U166" t="str">
        <f t="shared" ca="1" si="78"/>
        <v>flight(f165,</v>
      </c>
      <c r="V166" t="str">
        <f t="shared" ca="1" si="79"/>
        <v>newyork,</v>
      </c>
      <c r="W166" t="str">
        <f t="shared" ca="1" si="80"/>
        <v>paris).</v>
      </c>
      <c r="Y166" t="str">
        <f t="shared" ca="1" si="81"/>
        <v>flightDay(f165,</v>
      </c>
      <c r="Z166" t="str">
        <f t="shared" ca="1" si="82"/>
        <v>[mon,fri,sun]).</v>
      </c>
      <c r="AB166" t="str">
        <f t="shared" ca="1" si="54"/>
        <v>flightTime(f165,h_m(</v>
      </c>
      <c r="AC166" s="1" t="str">
        <f t="shared" ca="1" si="55"/>
        <v>20,26),h_m(</v>
      </c>
      <c r="AD166" t="str">
        <f t="shared" ca="1" si="56"/>
        <v>00,40)).</v>
      </c>
      <c r="AF166" t="str">
        <f t="shared" ca="1" si="83"/>
        <v>flightCost(f165,</v>
      </c>
      <c r="AG166" t="str">
        <f t="shared" ca="1" si="84"/>
        <v>36).</v>
      </c>
    </row>
    <row r="167" spans="1:33" x14ac:dyDescent="0.25">
      <c r="A167">
        <f t="shared" ca="1" si="59"/>
        <v>166</v>
      </c>
      <c r="B167" t="str">
        <f t="shared" ca="1" si="75"/>
        <v>hongkong</v>
      </c>
      <c r="C167" t="str">
        <f t="shared" ca="1" si="75"/>
        <v>newyork</v>
      </c>
      <c r="D167" s="1">
        <f t="shared" ca="1" si="76"/>
        <v>0.36435344658471547</v>
      </c>
      <c r="E167" s="1">
        <f t="shared" ca="1" si="66"/>
        <v>0.1307420116219038</v>
      </c>
      <c r="F167" t="str">
        <f t="shared" ca="1" si="48"/>
        <v>wed,thu,sun</v>
      </c>
      <c r="G167">
        <f t="shared" ca="1" si="60"/>
        <v>68</v>
      </c>
      <c r="H167">
        <f t="shared" ca="1" si="77"/>
        <v>0.36435344658471547</v>
      </c>
      <c r="I167">
        <f t="shared" ca="1" si="77"/>
        <v>0.1307420116219038</v>
      </c>
      <c r="J167">
        <f t="shared" ca="1" si="67"/>
        <v>0</v>
      </c>
      <c r="U167" t="str">
        <f t="shared" ca="1" si="78"/>
        <v>flight(f166,</v>
      </c>
      <c r="V167" t="str">
        <f t="shared" ca="1" si="79"/>
        <v>hongkong,</v>
      </c>
      <c r="W167" t="str">
        <f t="shared" ca="1" si="80"/>
        <v>newyork).</v>
      </c>
      <c r="Y167" t="str">
        <f t="shared" ca="1" si="81"/>
        <v>flightDay(f166,</v>
      </c>
      <c r="Z167" t="str">
        <f t="shared" ca="1" si="82"/>
        <v>[wed,thu,sun]).</v>
      </c>
      <c r="AB167" t="str">
        <f t="shared" ca="1" si="54"/>
        <v>flightTime(f166,h_m(</v>
      </c>
      <c r="AC167" s="1" t="str">
        <f t="shared" ca="1" si="55"/>
        <v>08,44),h_m(</v>
      </c>
      <c r="AD167" t="str">
        <f t="shared" ca="1" si="56"/>
        <v>03,08)).</v>
      </c>
      <c r="AF167" t="str">
        <f t="shared" ca="1" si="83"/>
        <v>flightCost(f166,</v>
      </c>
      <c r="AG167" t="str">
        <f t="shared" ca="1" si="84"/>
        <v>68).</v>
      </c>
    </row>
    <row r="168" spans="1:33" x14ac:dyDescent="0.25">
      <c r="A168">
        <f t="shared" ca="1" si="59"/>
        <v>167</v>
      </c>
      <c r="B168" t="str">
        <f t="shared" ca="1" si="75"/>
        <v>moscow</v>
      </c>
      <c r="C168" t="str">
        <f t="shared" ca="1" si="75"/>
        <v>amsterdam</v>
      </c>
      <c r="D168" s="1">
        <f t="shared" ca="1" si="76"/>
        <v>0.76677530366861713</v>
      </c>
      <c r="E168" s="1">
        <f t="shared" ca="1" si="66"/>
        <v>0.27871012992824928</v>
      </c>
      <c r="F168" t="str">
        <f t="shared" ca="1" si="48"/>
        <v>mon,fri,sat</v>
      </c>
      <c r="G168">
        <f t="shared" ca="1" si="60"/>
        <v>48</v>
      </c>
      <c r="H168">
        <f t="shared" ca="1" si="77"/>
        <v>0.76677530366861713</v>
      </c>
      <c r="I168">
        <f t="shared" ca="1" si="77"/>
        <v>0.27871012992824928</v>
      </c>
      <c r="J168">
        <f t="shared" ca="1" si="67"/>
        <v>0</v>
      </c>
      <c r="U168" t="str">
        <f t="shared" ca="1" si="78"/>
        <v>flight(f167,</v>
      </c>
      <c r="V168" t="str">
        <f t="shared" ca="1" si="79"/>
        <v>moscow,</v>
      </c>
      <c r="W168" t="str">
        <f t="shared" ca="1" si="80"/>
        <v>amsterdam).</v>
      </c>
      <c r="Y168" t="str">
        <f t="shared" ca="1" si="81"/>
        <v>flightDay(f167,</v>
      </c>
      <c r="Z168" t="str">
        <f t="shared" ca="1" si="82"/>
        <v>[mon,fri,sat]).</v>
      </c>
      <c r="AB168" t="str">
        <f t="shared" ca="1" si="54"/>
        <v>flightTime(f167,h_m(</v>
      </c>
      <c r="AC168" s="1" t="str">
        <f t="shared" ca="1" si="55"/>
        <v>18,24),h_m(</v>
      </c>
      <c r="AD168" t="str">
        <f t="shared" ca="1" si="56"/>
        <v>06,41)).</v>
      </c>
      <c r="AF168" t="str">
        <f t="shared" ca="1" si="83"/>
        <v>flightCost(f167,</v>
      </c>
      <c r="AG168" t="str">
        <f t="shared" ca="1" si="84"/>
        <v>48).</v>
      </c>
    </row>
    <row r="169" spans="1:33" x14ac:dyDescent="0.25">
      <c r="A169">
        <f t="shared" ca="1" si="59"/>
        <v>168</v>
      </c>
      <c r="B169" t="str">
        <f t="shared" ca="1" si="75"/>
        <v>moscow</v>
      </c>
      <c r="C169" t="str">
        <f t="shared" ca="1" si="75"/>
        <v>london</v>
      </c>
      <c r="D169" s="1">
        <f t="shared" ca="1" si="76"/>
        <v>0.51046582313975652</v>
      </c>
      <c r="E169" s="1">
        <f t="shared" ca="1" si="66"/>
        <v>0.39419879339790753</v>
      </c>
      <c r="F169" t="str">
        <f t="shared" ca="1" si="48"/>
        <v>tue,thu,sat</v>
      </c>
      <c r="G169">
        <f t="shared" ca="1" si="60"/>
        <v>133</v>
      </c>
      <c r="H169">
        <f t="shared" ca="1" si="77"/>
        <v>0.51046582313975652</v>
      </c>
      <c r="I169">
        <f t="shared" ca="1" si="77"/>
        <v>0.39419879339790753</v>
      </c>
      <c r="J169">
        <f t="shared" ca="1" si="67"/>
        <v>0</v>
      </c>
      <c r="U169" t="str">
        <f t="shared" ca="1" si="78"/>
        <v>flight(f168,</v>
      </c>
      <c r="V169" t="str">
        <f t="shared" ca="1" si="79"/>
        <v>moscow,</v>
      </c>
      <c r="W169" t="str">
        <f t="shared" ca="1" si="80"/>
        <v>london).</v>
      </c>
      <c r="Y169" t="str">
        <f t="shared" ca="1" si="81"/>
        <v>flightDay(f168,</v>
      </c>
      <c r="Z169" t="str">
        <f t="shared" ca="1" si="82"/>
        <v>[tue,thu,sat]).</v>
      </c>
      <c r="AB169" t="str">
        <f t="shared" ca="1" si="54"/>
        <v>flightTime(f168,h_m(</v>
      </c>
      <c r="AC169" s="1" t="str">
        <f t="shared" ca="1" si="55"/>
        <v>12,15),h_m(</v>
      </c>
      <c r="AD169" t="str">
        <f t="shared" ca="1" si="56"/>
        <v>09,27)).</v>
      </c>
      <c r="AF169" t="str">
        <f t="shared" ca="1" si="83"/>
        <v>flightCost(f168,</v>
      </c>
      <c r="AG169" t="str">
        <f t="shared" ca="1" si="84"/>
        <v>133).</v>
      </c>
    </row>
    <row r="170" spans="1:33" x14ac:dyDescent="0.25">
      <c r="A170">
        <f t="shared" ca="1" si="59"/>
        <v>169</v>
      </c>
      <c r="B170" t="str">
        <f t="shared" ca="1" si="75"/>
        <v>amsterdam</v>
      </c>
      <c r="C170" t="str">
        <f t="shared" ca="1" si="75"/>
        <v>amsterdam</v>
      </c>
      <c r="D170" s="1">
        <f t="shared" ca="1" si="76"/>
        <v>0.37164373625098779</v>
      </c>
      <c r="E170" s="1">
        <f t="shared" ca="1" si="66"/>
        <v>0.63582345135464247</v>
      </c>
      <c r="F170" t="str">
        <f t="shared" ca="1" si="48"/>
        <v>tue,thu,sat</v>
      </c>
      <c r="G170">
        <f t="shared" ca="1" si="60"/>
        <v>244</v>
      </c>
      <c r="H170">
        <f t="shared" ca="1" si="77"/>
        <v>0.37164373625098779</v>
      </c>
      <c r="I170">
        <f t="shared" ca="1" si="77"/>
        <v>0.63582345135464247</v>
      </c>
      <c r="J170">
        <f t="shared" ca="1" si="67"/>
        <v>1</v>
      </c>
      <c r="U170" t="str">
        <f t="shared" ca="1" si="78"/>
        <v>flight(f169,</v>
      </c>
      <c r="V170" t="str">
        <f t="shared" ca="1" si="79"/>
        <v>amsterdam,</v>
      </c>
      <c r="W170" t="str">
        <f t="shared" ca="1" si="80"/>
        <v>amsterdam).</v>
      </c>
      <c r="Y170" t="str">
        <f t="shared" ca="1" si="81"/>
        <v>flightDay(f169,</v>
      </c>
      <c r="Z170" t="str">
        <f t="shared" ca="1" si="82"/>
        <v>[tue,thu,sat]).</v>
      </c>
      <c r="AB170" t="str">
        <f t="shared" ca="1" si="54"/>
        <v>flightTime(f169,h_m(</v>
      </c>
      <c r="AC170" s="1" t="str">
        <f t="shared" ca="1" si="55"/>
        <v>08,55),h_m(</v>
      </c>
      <c r="AD170" t="str">
        <f t="shared" ca="1" si="56"/>
        <v>15,15)).</v>
      </c>
      <c r="AF170" t="str">
        <f t="shared" ca="1" si="83"/>
        <v>flightCost(f169,</v>
      </c>
      <c r="AG170" t="str">
        <f t="shared" ca="1" si="84"/>
        <v>244).</v>
      </c>
    </row>
    <row r="171" spans="1:33" x14ac:dyDescent="0.25">
      <c r="A171">
        <f t="shared" ca="1" si="59"/>
        <v>170</v>
      </c>
      <c r="B171" t="str">
        <f t="shared" ca="1" si="75"/>
        <v>london</v>
      </c>
      <c r="C171" t="str">
        <f t="shared" ca="1" si="75"/>
        <v>amsterdam</v>
      </c>
      <c r="D171" s="1">
        <f t="shared" ca="1" si="76"/>
        <v>0.38833664725284767</v>
      </c>
      <c r="E171" s="1">
        <f t="shared" ca="1" si="66"/>
        <v>0.54316384931041239</v>
      </c>
      <c r="F171" t="str">
        <f t="shared" ca="1" si="48"/>
        <v>wed,thu,sat</v>
      </c>
      <c r="G171">
        <f t="shared" ca="1" si="60"/>
        <v>145</v>
      </c>
      <c r="H171">
        <f t="shared" ca="1" si="77"/>
        <v>0.38833664725284767</v>
      </c>
      <c r="I171">
        <f t="shared" ca="1" si="77"/>
        <v>0.54316384931041239</v>
      </c>
      <c r="J171">
        <f t="shared" ca="1" si="67"/>
        <v>0</v>
      </c>
      <c r="U171" t="str">
        <f t="shared" ca="1" si="78"/>
        <v>flight(f170,</v>
      </c>
      <c r="V171" t="str">
        <f t="shared" ca="1" si="79"/>
        <v>london,</v>
      </c>
      <c r="W171" t="str">
        <f t="shared" ca="1" si="80"/>
        <v>amsterdam).</v>
      </c>
      <c r="Y171" t="str">
        <f t="shared" ca="1" si="81"/>
        <v>flightDay(f170,</v>
      </c>
      <c r="Z171" t="str">
        <f t="shared" ca="1" si="82"/>
        <v>[wed,thu,sat]).</v>
      </c>
      <c r="AB171" t="str">
        <f t="shared" ca="1" si="54"/>
        <v>flightTime(f170,h_m(</v>
      </c>
      <c r="AC171" s="1" t="str">
        <f t="shared" ca="1" si="55"/>
        <v>09,19),h_m(</v>
      </c>
      <c r="AD171" t="str">
        <f t="shared" ca="1" si="56"/>
        <v>13,02)).</v>
      </c>
      <c r="AF171" t="str">
        <f t="shared" ca="1" si="83"/>
        <v>flightCost(f170,</v>
      </c>
      <c r="AG171" t="str">
        <f t="shared" ca="1" si="84"/>
        <v>145).</v>
      </c>
    </row>
    <row r="172" spans="1:33" x14ac:dyDescent="0.25">
      <c r="A172">
        <f t="shared" ca="1" si="59"/>
        <v>171</v>
      </c>
      <c r="B172" t="str">
        <f t="shared" ca="1" si="75"/>
        <v>moscow</v>
      </c>
      <c r="C172" t="str">
        <f t="shared" ca="1" si="75"/>
        <v>moscow</v>
      </c>
      <c r="D172" s="1">
        <f t="shared" ca="1" si="76"/>
        <v>0.53223402597235314</v>
      </c>
      <c r="E172" s="1">
        <f t="shared" ca="1" si="66"/>
        <v>0.72990501587608503</v>
      </c>
      <c r="F172" t="str">
        <f t="shared" ca="1" si="48"/>
        <v>tue,thu,sun</v>
      </c>
      <c r="G172">
        <f t="shared" ca="1" si="60"/>
        <v>31</v>
      </c>
      <c r="H172">
        <f t="shared" ca="1" si="77"/>
        <v>0.53223402597235314</v>
      </c>
      <c r="I172">
        <f t="shared" ca="1" si="77"/>
        <v>0.72990501587608503</v>
      </c>
      <c r="J172">
        <f t="shared" ca="1" si="67"/>
        <v>1</v>
      </c>
      <c r="U172" t="str">
        <f t="shared" ca="1" si="78"/>
        <v>flight(f171,</v>
      </c>
      <c r="V172" t="str">
        <f t="shared" ca="1" si="79"/>
        <v>moscow,</v>
      </c>
      <c r="W172" t="str">
        <f t="shared" ca="1" si="80"/>
        <v>moscow).</v>
      </c>
      <c r="Y172" t="str">
        <f t="shared" ca="1" si="81"/>
        <v>flightDay(f171,</v>
      </c>
      <c r="Z172" t="str">
        <f t="shared" ca="1" si="82"/>
        <v>[tue,thu,sun]).</v>
      </c>
      <c r="AB172" t="str">
        <f t="shared" ca="1" si="54"/>
        <v>flightTime(f171,h_m(</v>
      </c>
      <c r="AC172" s="1" t="str">
        <f t="shared" ca="1" si="55"/>
        <v>12,46),h_m(</v>
      </c>
      <c r="AD172" t="str">
        <f t="shared" ca="1" si="56"/>
        <v>17,31)).</v>
      </c>
      <c r="AF172" t="str">
        <f t="shared" ca="1" si="83"/>
        <v>flightCost(f171,</v>
      </c>
      <c r="AG172" t="str">
        <f t="shared" ca="1" si="84"/>
        <v>31).</v>
      </c>
    </row>
    <row r="173" spans="1:33" x14ac:dyDescent="0.25">
      <c r="A173">
        <f t="shared" ca="1" si="59"/>
        <v>172</v>
      </c>
      <c r="B173" t="str">
        <f t="shared" ref="B173:C188" ca="1" si="85">INDEX($R$1:$R$11,RANDBETWEEN(1,COUNTA($R$1:$R$11)))</f>
        <v>dublin</v>
      </c>
      <c r="C173" t="str">
        <f t="shared" ca="1" si="85"/>
        <v>amsterdam</v>
      </c>
      <c r="D173" s="1">
        <f t="shared" ca="1" si="76"/>
        <v>0.71497381130808635</v>
      </c>
      <c r="E173" s="1">
        <f t="shared" ca="1" si="66"/>
        <v>0.82455048972763045</v>
      </c>
      <c r="F173" t="str">
        <f t="shared" ca="1" si="48"/>
        <v>tue,thu,sun</v>
      </c>
      <c r="G173">
        <f t="shared" ca="1" si="60"/>
        <v>107</v>
      </c>
      <c r="H173">
        <f t="shared" ref="H173:I188" ca="1" si="86">RAND()</f>
        <v>0.71497381130808635</v>
      </c>
      <c r="I173">
        <f t="shared" ca="1" si="86"/>
        <v>0.82455048972763045</v>
      </c>
      <c r="J173">
        <f t="shared" ca="1" si="67"/>
        <v>0</v>
      </c>
      <c r="U173" t="str">
        <f t="shared" ca="1" si="78"/>
        <v>flight(f172,</v>
      </c>
      <c r="V173" t="str">
        <f t="shared" ca="1" si="79"/>
        <v>dublin,</v>
      </c>
      <c r="W173" t="str">
        <f t="shared" ca="1" si="80"/>
        <v>amsterdam).</v>
      </c>
      <c r="Y173" t="str">
        <f t="shared" ca="1" si="81"/>
        <v>flightDay(f172,</v>
      </c>
      <c r="Z173" t="str">
        <f t="shared" ca="1" si="82"/>
        <v>[tue,thu,sun]).</v>
      </c>
      <c r="AB173" t="str">
        <f t="shared" ca="1" si="54"/>
        <v>flightTime(f172,h_m(</v>
      </c>
      <c r="AC173" s="1" t="str">
        <f t="shared" ca="1" si="55"/>
        <v>17,09),h_m(</v>
      </c>
      <c r="AD173" t="str">
        <f t="shared" ca="1" si="56"/>
        <v>19,47)).</v>
      </c>
      <c r="AF173" t="str">
        <f t="shared" ca="1" si="83"/>
        <v>flightCost(f172,</v>
      </c>
      <c r="AG173" t="str">
        <f t="shared" ca="1" si="84"/>
        <v>107).</v>
      </c>
    </row>
    <row r="174" spans="1:33" x14ac:dyDescent="0.25">
      <c r="A174">
        <f t="shared" ca="1" si="59"/>
        <v>173</v>
      </c>
      <c r="B174" t="str">
        <f t="shared" ca="1" si="85"/>
        <v>berlin</v>
      </c>
      <c r="C174" t="str">
        <f t="shared" ca="1" si="85"/>
        <v>dublin</v>
      </c>
      <c r="D174" s="1">
        <f t="shared" ref="D174:D217" ca="1" si="87">H174</f>
        <v>0.68685173063537286</v>
      </c>
      <c r="E174" s="1">
        <f t="shared" ref="E174:E217" ca="1" si="88">I174</f>
        <v>0.22313365479760328</v>
      </c>
      <c r="F174" t="str">
        <f t="shared" ca="1" si="48"/>
        <v>mon,thu,sat</v>
      </c>
      <c r="G174">
        <f t="shared" ca="1" si="60"/>
        <v>33</v>
      </c>
      <c r="H174">
        <f t="shared" ca="1" si="86"/>
        <v>0.68685173063537286</v>
      </c>
      <c r="I174">
        <f t="shared" ca="1" si="86"/>
        <v>0.22313365479760328</v>
      </c>
      <c r="J174">
        <f t="shared" ref="J174:J217" ca="1" si="89">IF(B174=C174,1,0)</f>
        <v>0</v>
      </c>
      <c r="U174" t="str">
        <f t="shared" ca="1" si="78"/>
        <v>flight(f173,</v>
      </c>
      <c r="V174" t="str">
        <f t="shared" ca="1" si="79"/>
        <v>berlin,</v>
      </c>
      <c r="W174" t="str">
        <f t="shared" ca="1" si="80"/>
        <v>dublin).</v>
      </c>
      <c r="Y174" t="str">
        <f t="shared" ca="1" si="81"/>
        <v>flightDay(f173,</v>
      </c>
      <c r="Z174" t="str">
        <f t="shared" ca="1" si="82"/>
        <v>[mon,thu,sat]).</v>
      </c>
      <c r="AB174" t="str">
        <f t="shared" ca="1" si="54"/>
        <v>flightTime(f173,h_m(</v>
      </c>
      <c r="AC174" s="1" t="str">
        <f t="shared" ca="1" si="55"/>
        <v>16,29),h_m(</v>
      </c>
      <c r="AD174" t="str">
        <f t="shared" ca="1" si="56"/>
        <v>05,21)).</v>
      </c>
      <c r="AF174" t="str">
        <f t="shared" ca="1" si="83"/>
        <v>flightCost(f173,</v>
      </c>
      <c r="AG174" t="str">
        <f t="shared" ca="1" si="84"/>
        <v>33).</v>
      </c>
    </row>
    <row r="175" spans="1:33" x14ac:dyDescent="0.25">
      <c r="A175">
        <f t="shared" ca="1" si="59"/>
        <v>174</v>
      </c>
      <c r="B175" t="str">
        <f t="shared" ca="1" si="85"/>
        <v>dublin</v>
      </c>
      <c r="C175" t="str">
        <f t="shared" ca="1" si="85"/>
        <v>dublin</v>
      </c>
      <c r="D175" s="1">
        <f t="shared" ca="1" si="87"/>
        <v>0.51814978010292256</v>
      </c>
      <c r="E175" s="1">
        <f t="shared" ca="1" si="88"/>
        <v>0.72334170416672594</v>
      </c>
      <c r="F175" t="str">
        <f t="shared" ca="1" si="48"/>
        <v>mon,thu,sun</v>
      </c>
      <c r="G175">
        <f t="shared" ca="1" si="60"/>
        <v>249</v>
      </c>
      <c r="H175">
        <f t="shared" ca="1" si="86"/>
        <v>0.51814978010292256</v>
      </c>
      <c r="I175">
        <f t="shared" ca="1" si="86"/>
        <v>0.72334170416672594</v>
      </c>
      <c r="J175">
        <f t="shared" ca="1" si="89"/>
        <v>1</v>
      </c>
      <c r="U175" t="str">
        <f t="shared" ca="1" si="78"/>
        <v>flight(f174,</v>
      </c>
      <c r="V175" t="str">
        <f t="shared" ca="1" si="79"/>
        <v>dublin,</v>
      </c>
      <c r="W175" t="str">
        <f t="shared" ca="1" si="80"/>
        <v>dublin).</v>
      </c>
      <c r="Y175" t="str">
        <f t="shared" ca="1" si="81"/>
        <v>flightDay(f174,</v>
      </c>
      <c r="Z175" t="str">
        <f t="shared" ca="1" si="82"/>
        <v>[mon,thu,sun]).</v>
      </c>
      <c r="AB175" t="str">
        <f t="shared" ca="1" si="54"/>
        <v>flightTime(f174,h_m(</v>
      </c>
      <c r="AC175" s="1" t="str">
        <f t="shared" ca="1" si="55"/>
        <v>12,26),h_m(</v>
      </c>
      <c r="AD175" t="str">
        <f t="shared" ca="1" si="56"/>
        <v>17,21)).</v>
      </c>
      <c r="AF175" t="str">
        <f t="shared" ca="1" si="83"/>
        <v>flightCost(f174,</v>
      </c>
      <c r="AG175" t="str">
        <f t="shared" ca="1" si="84"/>
        <v>249).</v>
      </c>
    </row>
    <row r="176" spans="1:33" x14ac:dyDescent="0.25">
      <c r="A176">
        <f t="shared" ca="1" si="59"/>
        <v>175</v>
      </c>
      <c r="B176" t="str">
        <f t="shared" ca="1" si="85"/>
        <v>paris</v>
      </c>
      <c r="C176" t="str">
        <f t="shared" ca="1" si="85"/>
        <v>berlin</v>
      </c>
      <c r="D176" s="1">
        <f t="shared" ca="1" si="87"/>
        <v>0.86260983301843286</v>
      </c>
      <c r="E176" s="1">
        <f t="shared" ca="1" si="88"/>
        <v>0.20418931373492166</v>
      </c>
      <c r="F176" t="str">
        <f t="shared" ca="1" si="48"/>
        <v>wed,fri,sun</v>
      </c>
      <c r="G176">
        <f t="shared" ca="1" si="60"/>
        <v>207</v>
      </c>
      <c r="H176">
        <f t="shared" ca="1" si="86"/>
        <v>0.86260983301843286</v>
      </c>
      <c r="I176">
        <f t="shared" ca="1" si="86"/>
        <v>0.20418931373492166</v>
      </c>
      <c r="J176">
        <f t="shared" ca="1" si="89"/>
        <v>0</v>
      </c>
      <c r="U176" t="str">
        <f t="shared" ca="1" si="78"/>
        <v>flight(f175,</v>
      </c>
      <c r="V176" t="str">
        <f t="shared" ca="1" si="79"/>
        <v>paris,</v>
      </c>
      <c r="W176" t="str">
        <f t="shared" ca="1" si="80"/>
        <v>berlin).</v>
      </c>
      <c r="Y176" t="str">
        <f t="shared" ca="1" si="81"/>
        <v>flightDay(f175,</v>
      </c>
      <c r="Z176" t="str">
        <f t="shared" ca="1" si="82"/>
        <v>[wed,fri,sun]).</v>
      </c>
      <c r="AB176" t="str">
        <f t="shared" ca="1" si="54"/>
        <v>flightTime(f175,h_m(</v>
      </c>
      <c r="AC176" s="1" t="str">
        <f t="shared" ca="1" si="55"/>
        <v>20,42),h_m(</v>
      </c>
      <c r="AD176" t="str">
        <f t="shared" ca="1" si="56"/>
        <v>04,54)).</v>
      </c>
      <c r="AF176" t="str">
        <f t="shared" ca="1" si="83"/>
        <v>flightCost(f175,</v>
      </c>
      <c r="AG176" t="str">
        <f t="shared" ca="1" si="84"/>
        <v>207).</v>
      </c>
    </row>
    <row r="177" spans="1:33" x14ac:dyDescent="0.25">
      <c r="A177">
        <f t="shared" ca="1" si="59"/>
        <v>176</v>
      </c>
      <c r="B177" t="str">
        <f t="shared" ca="1" si="85"/>
        <v>chicago</v>
      </c>
      <c r="C177" t="str">
        <f t="shared" ca="1" si="85"/>
        <v>chicago</v>
      </c>
      <c r="D177" s="1">
        <f t="shared" ca="1" si="87"/>
        <v>0.77550551979002158</v>
      </c>
      <c r="E177" s="1">
        <f t="shared" ca="1" si="88"/>
        <v>0.135185983809604</v>
      </c>
      <c r="F177" t="str">
        <f t="shared" ca="1" si="48"/>
        <v>tue,thu,sun</v>
      </c>
      <c r="G177">
        <f t="shared" ca="1" si="60"/>
        <v>25</v>
      </c>
      <c r="H177">
        <f t="shared" ca="1" si="86"/>
        <v>0.77550551979002158</v>
      </c>
      <c r="I177">
        <f t="shared" ca="1" si="86"/>
        <v>0.135185983809604</v>
      </c>
      <c r="J177">
        <f t="shared" ca="1" si="89"/>
        <v>1</v>
      </c>
      <c r="U177" t="str">
        <f t="shared" ca="1" si="78"/>
        <v>flight(f176,</v>
      </c>
      <c r="V177" t="str">
        <f t="shared" ca="1" si="79"/>
        <v>chicago,</v>
      </c>
      <c r="W177" t="str">
        <f t="shared" ca="1" si="80"/>
        <v>chicago).</v>
      </c>
      <c r="Y177" t="str">
        <f t="shared" ca="1" si="81"/>
        <v>flightDay(f176,</v>
      </c>
      <c r="Z177" t="str">
        <f t="shared" ca="1" si="82"/>
        <v>[tue,thu,sun]).</v>
      </c>
      <c r="AB177" t="str">
        <f t="shared" ca="1" si="54"/>
        <v>flightTime(f176,h_m(</v>
      </c>
      <c r="AC177" s="1" t="str">
        <f t="shared" ca="1" si="55"/>
        <v>18,36),h_m(</v>
      </c>
      <c r="AD177" t="str">
        <f t="shared" ca="1" si="56"/>
        <v>03,14)).</v>
      </c>
      <c r="AF177" t="str">
        <f t="shared" ca="1" si="83"/>
        <v>flightCost(f176,</v>
      </c>
      <c r="AG177" t="str">
        <f t="shared" ca="1" si="84"/>
        <v>25).</v>
      </c>
    </row>
    <row r="178" spans="1:33" x14ac:dyDescent="0.25">
      <c r="A178">
        <f t="shared" ca="1" si="59"/>
        <v>177</v>
      </c>
      <c r="B178" t="str">
        <f t="shared" ca="1" si="85"/>
        <v>chicago</v>
      </c>
      <c r="C178" t="str">
        <f t="shared" ca="1" si="85"/>
        <v>moscow</v>
      </c>
      <c r="D178" s="1">
        <f t="shared" ca="1" si="87"/>
        <v>0.77231927297912351</v>
      </c>
      <c r="E178" s="1">
        <f t="shared" ca="1" si="88"/>
        <v>0.20064980227963025</v>
      </c>
      <c r="F178" t="str">
        <f t="shared" ca="1" si="48"/>
        <v>wed,thu,sat</v>
      </c>
      <c r="G178">
        <f t="shared" ca="1" si="60"/>
        <v>32</v>
      </c>
      <c r="H178">
        <f t="shared" ca="1" si="86"/>
        <v>0.77231927297912351</v>
      </c>
      <c r="I178">
        <f t="shared" ca="1" si="86"/>
        <v>0.20064980227963025</v>
      </c>
      <c r="J178">
        <f t="shared" ca="1" si="89"/>
        <v>0</v>
      </c>
      <c r="U178" t="str">
        <f t="shared" ca="1" si="78"/>
        <v>flight(f177,</v>
      </c>
      <c r="V178" t="str">
        <f t="shared" ca="1" si="79"/>
        <v>chicago,</v>
      </c>
      <c r="W178" t="str">
        <f t="shared" ca="1" si="80"/>
        <v>moscow).</v>
      </c>
      <c r="Y178" t="str">
        <f t="shared" ca="1" si="81"/>
        <v>flightDay(f177,</v>
      </c>
      <c r="Z178" t="str">
        <f t="shared" ca="1" si="82"/>
        <v>[wed,thu,sat]).</v>
      </c>
      <c r="AB178" t="str">
        <f t="shared" ca="1" si="54"/>
        <v>flightTime(f177,h_m(</v>
      </c>
      <c r="AC178" s="1" t="str">
        <f t="shared" ca="1" si="55"/>
        <v>18,32),h_m(</v>
      </c>
      <c r="AD178" t="str">
        <f t="shared" ca="1" si="56"/>
        <v>04,48)).</v>
      </c>
      <c r="AF178" t="str">
        <f t="shared" ca="1" si="83"/>
        <v>flightCost(f177,</v>
      </c>
      <c r="AG178" t="str">
        <f t="shared" ca="1" si="84"/>
        <v>32).</v>
      </c>
    </row>
    <row r="179" spans="1:33" x14ac:dyDescent="0.25">
      <c r="A179">
        <f t="shared" ca="1" si="59"/>
        <v>178</v>
      </c>
      <c r="B179" t="str">
        <f t="shared" ca="1" si="85"/>
        <v>chicago</v>
      </c>
      <c r="C179" t="str">
        <f t="shared" ca="1" si="85"/>
        <v>rome</v>
      </c>
      <c r="D179" s="1">
        <f t="shared" ca="1" si="87"/>
        <v>0.9695338412327551</v>
      </c>
      <c r="E179" s="1">
        <f t="shared" ca="1" si="88"/>
        <v>0.15255758301134681</v>
      </c>
      <c r="F179" t="str">
        <f t="shared" ca="1" si="48"/>
        <v>mon,fri,sat</v>
      </c>
      <c r="G179">
        <f t="shared" ca="1" si="60"/>
        <v>158</v>
      </c>
      <c r="H179">
        <f t="shared" ca="1" si="86"/>
        <v>0.9695338412327551</v>
      </c>
      <c r="I179">
        <f t="shared" ca="1" si="86"/>
        <v>0.15255758301134681</v>
      </c>
      <c r="J179">
        <f t="shared" ca="1" si="89"/>
        <v>0</v>
      </c>
      <c r="U179" t="str">
        <f t="shared" ca="1" si="78"/>
        <v>flight(f178,</v>
      </c>
      <c r="V179" t="str">
        <f t="shared" ca="1" si="79"/>
        <v>chicago,</v>
      </c>
      <c r="W179" t="str">
        <f t="shared" ca="1" si="80"/>
        <v>rome).</v>
      </c>
      <c r="Y179" t="str">
        <f t="shared" ca="1" si="81"/>
        <v>flightDay(f178,</v>
      </c>
      <c r="Z179" t="str">
        <f t="shared" ca="1" si="82"/>
        <v>[mon,fri,sat]).</v>
      </c>
      <c r="AB179" t="str">
        <f t="shared" ca="1" si="54"/>
        <v>flightTime(f178,h_m(</v>
      </c>
      <c r="AC179" s="1" t="str">
        <f t="shared" ca="1" si="55"/>
        <v>23,16),h_m(</v>
      </c>
      <c r="AD179" t="str">
        <f t="shared" ca="1" si="56"/>
        <v>03,39)).</v>
      </c>
      <c r="AF179" t="str">
        <f t="shared" ca="1" si="83"/>
        <v>flightCost(f178,</v>
      </c>
      <c r="AG179" t="str">
        <f t="shared" ca="1" si="84"/>
        <v>158).</v>
      </c>
    </row>
    <row r="180" spans="1:33" x14ac:dyDescent="0.25">
      <c r="A180">
        <f t="shared" ca="1" si="59"/>
        <v>179</v>
      </c>
      <c r="B180" t="str">
        <f t="shared" ca="1" si="85"/>
        <v>amsterdam</v>
      </c>
      <c r="C180" t="str">
        <f t="shared" ca="1" si="85"/>
        <v>chicago</v>
      </c>
      <c r="D180" s="1">
        <f t="shared" ca="1" si="87"/>
        <v>0.71525905531137068</v>
      </c>
      <c r="E180" s="1">
        <f t="shared" ca="1" si="88"/>
        <v>0.10949924483333184</v>
      </c>
      <c r="F180" t="str">
        <f t="shared" ca="1" si="48"/>
        <v>tue,fri,sat</v>
      </c>
      <c r="G180">
        <f t="shared" ca="1" si="60"/>
        <v>67</v>
      </c>
      <c r="H180">
        <f t="shared" ca="1" si="86"/>
        <v>0.71525905531137068</v>
      </c>
      <c r="I180">
        <f t="shared" ca="1" si="86"/>
        <v>0.10949924483333184</v>
      </c>
      <c r="J180">
        <f t="shared" ca="1" si="89"/>
        <v>0</v>
      </c>
      <c r="U180" t="str">
        <f t="shared" ca="1" si="78"/>
        <v>flight(f179,</v>
      </c>
      <c r="V180" t="str">
        <f t="shared" ca="1" si="79"/>
        <v>amsterdam,</v>
      </c>
      <c r="W180" t="str">
        <f t="shared" ca="1" si="80"/>
        <v>chicago).</v>
      </c>
      <c r="Y180" t="str">
        <f t="shared" ca="1" si="81"/>
        <v>flightDay(f179,</v>
      </c>
      <c r="Z180" t="str">
        <f t="shared" ca="1" si="82"/>
        <v>[tue,fri,sat]).</v>
      </c>
      <c r="AB180" t="str">
        <f t="shared" ca="1" si="54"/>
        <v>flightTime(f179,h_m(</v>
      </c>
      <c r="AC180" s="1" t="str">
        <f t="shared" ca="1" si="55"/>
        <v>17,09),h_m(</v>
      </c>
      <c r="AD180" t="str">
        <f t="shared" ca="1" si="56"/>
        <v>02,37)).</v>
      </c>
      <c r="AF180" t="str">
        <f t="shared" ca="1" si="83"/>
        <v>flightCost(f179,</v>
      </c>
      <c r="AG180" t="str">
        <f t="shared" ca="1" si="84"/>
        <v>67).</v>
      </c>
    </row>
    <row r="181" spans="1:33" x14ac:dyDescent="0.25">
      <c r="A181">
        <f t="shared" ca="1" si="59"/>
        <v>180</v>
      </c>
      <c r="B181" t="str">
        <f t="shared" ca="1" si="85"/>
        <v>newyork</v>
      </c>
      <c r="C181" t="str">
        <f t="shared" ca="1" si="85"/>
        <v>chicago</v>
      </c>
      <c r="D181" s="1">
        <f t="shared" ca="1" si="87"/>
        <v>0.214270451054273</v>
      </c>
      <c r="E181" s="1">
        <f t="shared" ca="1" si="88"/>
        <v>0.74079687076126111</v>
      </c>
      <c r="F181" t="str">
        <f t="shared" ca="1" si="48"/>
        <v>tue,fri,sat</v>
      </c>
      <c r="G181">
        <f t="shared" ca="1" si="60"/>
        <v>101</v>
      </c>
      <c r="H181">
        <f t="shared" ca="1" si="86"/>
        <v>0.214270451054273</v>
      </c>
      <c r="I181">
        <f t="shared" ca="1" si="86"/>
        <v>0.74079687076126111</v>
      </c>
      <c r="J181">
        <f t="shared" ca="1" si="89"/>
        <v>0</v>
      </c>
      <c r="U181" t="str">
        <f t="shared" ca="1" si="78"/>
        <v>flight(f180,</v>
      </c>
      <c r="V181" t="str">
        <f t="shared" ca="1" si="79"/>
        <v>newyork,</v>
      </c>
      <c r="W181" t="str">
        <f t="shared" ca="1" si="80"/>
        <v>chicago).</v>
      </c>
      <c r="Y181" t="str">
        <f t="shared" ca="1" si="81"/>
        <v>flightDay(f180,</v>
      </c>
      <c r="Z181" t="str">
        <f t="shared" ca="1" si="82"/>
        <v>[tue,fri,sat]).</v>
      </c>
      <c r="AB181" t="str">
        <f t="shared" ca="1" si="54"/>
        <v>flightTime(f180,h_m(</v>
      </c>
      <c r="AC181" s="1" t="str">
        <f t="shared" ca="1" si="55"/>
        <v>05,08),h_m(</v>
      </c>
      <c r="AD181" t="str">
        <f t="shared" ca="1" si="56"/>
        <v>17,46)).</v>
      </c>
      <c r="AF181" t="str">
        <f t="shared" ca="1" si="83"/>
        <v>flightCost(f180,</v>
      </c>
      <c r="AG181" t="str">
        <f t="shared" ca="1" si="84"/>
        <v>101).</v>
      </c>
    </row>
    <row r="182" spans="1:33" x14ac:dyDescent="0.25">
      <c r="A182">
        <f t="shared" ca="1" si="59"/>
        <v>181</v>
      </c>
      <c r="B182" t="str">
        <f t="shared" ca="1" si="85"/>
        <v>rome</v>
      </c>
      <c r="C182" t="str">
        <f t="shared" ca="1" si="85"/>
        <v>hongkong</v>
      </c>
      <c r="D182" s="1">
        <f t="shared" ca="1" si="87"/>
        <v>0.11533665301275864</v>
      </c>
      <c r="E182" s="1">
        <f t="shared" ca="1" si="88"/>
        <v>0.7952025057540727</v>
      </c>
      <c r="F182" t="str">
        <f t="shared" ca="1" si="48"/>
        <v>mon,thu,sat</v>
      </c>
      <c r="G182">
        <f t="shared" ca="1" si="60"/>
        <v>127</v>
      </c>
      <c r="H182">
        <f t="shared" ca="1" si="86"/>
        <v>0.11533665301275864</v>
      </c>
      <c r="I182">
        <f t="shared" ca="1" si="86"/>
        <v>0.7952025057540727</v>
      </c>
      <c r="J182">
        <f t="shared" ca="1" si="89"/>
        <v>0</v>
      </c>
      <c r="U182" t="str">
        <f t="shared" ca="1" si="78"/>
        <v>flight(f181,</v>
      </c>
      <c r="V182" t="str">
        <f t="shared" ca="1" si="79"/>
        <v>rome,</v>
      </c>
      <c r="W182" t="str">
        <f t="shared" ca="1" si="80"/>
        <v>hongkong).</v>
      </c>
      <c r="Y182" t="str">
        <f t="shared" ca="1" si="81"/>
        <v>flightDay(f181,</v>
      </c>
      <c r="Z182" t="str">
        <f t="shared" ca="1" si="82"/>
        <v>[mon,thu,sat]).</v>
      </c>
      <c r="AB182" t="str">
        <f t="shared" ca="1" si="54"/>
        <v>flightTime(f181,h_m(</v>
      </c>
      <c r="AC182" s="1" t="str">
        <f t="shared" ca="1" si="55"/>
        <v>02,46),h_m(</v>
      </c>
      <c r="AD182" t="str">
        <f t="shared" ca="1" si="56"/>
        <v>19,05)).</v>
      </c>
      <c r="AF182" t="str">
        <f t="shared" ca="1" si="83"/>
        <v>flightCost(f181,</v>
      </c>
      <c r="AG182" t="str">
        <f t="shared" ca="1" si="84"/>
        <v>127).</v>
      </c>
    </row>
    <row r="183" spans="1:33" x14ac:dyDescent="0.25">
      <c r="A183">
        <f t="shared" ca="1" si="59"/>
        <v>182</v>
      </c>
      <c r="B183" t="str">
        <f t="shared" ca="1" si="85"/>
        <v>newyork</v>
      </c>
      <c r="C183" t="str">
        <f t="shared" ca="1" si="85"/>
        <v>berlin</v>
      </c>
      <c r="D183" s="1">
        <f t="shared" ca="1" si="87"/>
        <v>0.22861983687304088</v>
      </c>
      <c r="E183" s="1">
        <f t="shared" ca="1" si="88"/>
        <v>0.62188049928403466</v>
      </c>
      <c r="F183" t="str">
        <f t="shared" ca="1" si="48"/>
        <v>tue,fri,sun</v>
      </c>
      <c r="G183">
        <f t="shared" ca="1" si="60"/>
        <v>186</v>
      </c>
      <c r="H183">
        <f t="shared" ca="1" si="86"/>
        <v>0.22861983687304088</v>
      </c>
      <c r="I183">
        <f t="shared" ca="1" si="86"/>
        <v>0.62188049928403466</v>
      </c>
      <c r="J183">
        <f t="shared" ca="1" si="89"/>
        <v>0</v>
      </c>
      <c r="U183" t="str">
        <f t="shared" ca="1" si="78"/>
        <v>flight(f182,</v>
      </c>
      <c r="V183" t="str">
        <f t="shared" ca="1" si="79"/>
        <v>newyork,</v>
      </c>
      <c r="W183" t="str">
        <f t="shared" ca="1" si="80"/>
        <v>berlin).</v>
      </c>
      <c r="Y183" t="str">
        <f t="shared" ca="1" si="81"/>
        <v>flightDay(f182,</v>
      </c>
      <c r="Z183" t="str">
        <f t="shared" ca="1" si="82"/>
        <v>[tue,fri,sun]).</v>
      </c>
      <c r="AB183" t="str">
        <f t="shared" ca="1" si="54"/>
        <v>flightTime(f182,h_m(</v>
      </c>
      <c r="AC183" s="1" t="str">
        <f t="shared" ca="1" si="55"/>
        <v>05,29),h_m(</v>
      </c>
      <c r="AD183" t="str">
        <f t="shared" ca="1" si="56"/>
        <v>14,55)).</v>
      </c>
      <c r="AF183" t="str">
        <f t="shared" ca="1" si="83"/>
        <v>flightCost(f182,</v>
      </c>
      <c r="AG183" t="str">
        <f t="shared" ca="1" si="84"/>
        <v>186).</v>
      </c>
    </row>
    <row r="184" spans="1:33" x14ac:dyDescent="0.25">
      <c r="A184">
        <f t="shared" ca="1" si="59"/>
        <v>183</v>
      </c>
      <c r="B184" t="str">
        <f t="shared" ca="1" si="85"/>
        <v>paris</v>
      </c>
      <c r="C184" t="str">
        <f t="shared" ca="1" si="85"/>
        <v>chicago</v>
      </c>
      <c r="D184" s="1">
        <f t="shared" ca="1" si="87"/>
        <v>0.18149084149693406</v>
      </c>
      <c r="E184" s="1">
        <f t="shared" ca="1" si="88"/>
        <v>0.30503429009444016</v>
      </c>
      <c r="F184" t="str">
        <f t="shared" ca="1" si="48"/>
        <v>wed,fri,sat</v>
      </c>
      <c r="G184">
        <f t="shared" ca="1" si="60"/>
        <v>29</v>
      </c>
      <c r="H184">
        <f t="shared" ca="1" si="86"/>
        <v>0.18149084149693406</v>
      </c>
      <c r="I184">
        <f t="shared" ca="1" si="86"/>
        <v>0.30503429009444016</v>
      </c>
      <c r="J184">
        <f t="shared" ca="1" si="89"/>
        <v>0</v>
      </c>
      <c r="U184" t="str">
        <f t="shared" ca="1" si="78"/>
        <v>flight(f183,</v>
      </c>
      <c r="V184" t="str">
        <f t="shared" ca="1" si="79"/>
        <v>paris,</v>
      </c>
      <c r="W184" t="str">
        <f t="shared" ca="1" si="80"/>
        <v>chicago).</v>
      </c>
      <c r="Y184" t="str">
        <f t="shared" ca="1" si="81"/>
        <v>flightDay(f183,</v>
      </c>
      <c r="Z184" t="str">
        <f t="shared" ca="1" si="82"/>
        <v>[wed,fri,sat]).</v>
      </c>
      <c r="AB184" t="str">
        <f t="shared" ca="1" si="54"/>
        <v>flightTime(f183,h_m(</v>
      </c>
      <c r="AC184" s="1" t="str">
        <f t="shared" ca="1" si="55"/>
        <v>04,21),h_m(</v>
      </c>
      <c r="AD184" t="str">
        <f t="shared" ca="1" si="56"/>
        <v>07,19)).</v>
      </c>
      <c r="AF184" t="str">
        <f t="shared" ca="1" si="83"/>
        <v>flightCost(f183,</v>
      </c>
      <c r="AG184" t="str">
        <f t="shared" ca="1" si="84"/>
        <v>29).</v>
      </c>
    </row>
    <row r="185" spans="1:33" x14ac:dyDescent="0.25">
      <c r="A185">
        <f t="shared" ca="1" si="59"/>
        <v>184</v>
      </c>
      <c r="B185" t="str">
        <f t="shared" ca="1" si="85"/>
        <v>cork</v>
      </c>
      <c r="C185" t="str">
        <f t="shared" ca="1" si="85"/>
        <v>hongkong</v>
      </c>
      <c r="D185" s="1">
        <f t="shared" ca="1" si="87"/>
        <v>0.99979672160231026</v>
      </c>
      <c r="E185" s="1">
        <f t="shared" ca="1" si="88"/>
        <v>0.25872314875259406</v>
      </c>
      <c r="F185" t="str">
        <f t="shared" ca="1" si="48"/>
        <v>tue,fri,sat</v>
      </c>
      <c r="G185">
        <f t="shared" ca="1" si="60"/>
        <v>236</v>
      </c>
      <c r="H185">
        <f t="shared" ca="1" si="86"/>
        <v>0.99979672160231026</v>
      </c>
      <c r="I185">
        <f t="shared" ca="1" si="86"/>
        <v>0.25872314875259406</v>
      </c>
      <c r="J185">
        <f t="shared" ca="1" si="89"/>
        <v>0</v>
      </c>
      <c r="U185" t="str">
        <f t="shared" ca="1" si="78"/>
        <v>flight(f184,</v>
      </c>
      <c r="V185" t="str">
        <f t="shared" ca="1" si="79"/>
        <v>cork,</v>
      </c>
      <c r="W185" t="str">
        <f t="shared" ca="1" si="80"/>
        <v>hongkong).</v>
      </c>
      <c r="Y185" t="str">
        <f t="shared" ca="1" si="81"/>
        <v>flightDay(f184,</v>
      </c>
      <c r="Z185" t="str">
        <f t="shared" ca="1" si="82"/>
        <v>[tue,fri,sat]).</v>
      </c>
      <c r="AB185" t="str">
        <f t="shared" ca="1" si="54"/>
        <v>flightTime(f184,h_m(</v>
      </c>
      <c r="AC185" s="1" t="str">
        <f t="shared" ca="1" si="55"/>
        <v>23,59),h_m(</v>
      </c>
      <c r="AD185" t="str">
        <f t="shared" ca="1" si="56"/>
        <v>06,12)).</v>
      </c>
      <c r="AF185" t="str">
        <f t="shared" ca="1" si="83"/>
        <v>flightCost(f184,</v>
      </c>
      <c r="AG185" t="str">
        <f t="shared" ca="1" si="84"/>
        <v>236).</v>
      </c>
    </row>
    <row r="186" spans="1:33" x14ac:dyDescent="0.25">
      <c r="A186">
        <f t="shared" ca="1" si="59"/>
        <v>185</v>
      </c>
      <c r="B186" t="str">
        <f t="shared" ca="1" si="85"/>
        <v>amsterdam</v>
      </c>
      <c r="C186" t="str">
        <f t="shared" ca="1" si="85"/>
        <v>paris</v>
      </c>
      <c r="D186" s="1">
        <f t="shared" ca="1" si="87"/>
        <v>0.50832520978303442</v>
      </c>
      <c r="E186" s="1">
        <f t="shared" ca="1" si="88"/>
        <v>0.25886372582706185</v>
      </c>
      <c r="F186" t="str">
        <f t="shared" ca="1" si="48"/>
        <v>mon,fri,sat</v>
      </c>
      <c r="G186">
        <f t="shared" ca="1" si="60"/>
        <v>138</v>
      </c>
      <c r="H186">
        <f t="shared" ca="1" si="86"/>
        <v>0.50832520978303442</v>
      </c>
      <c r="I186">
        <f t="shared" ca="1" si="86"/>
        <v>0.25886372582706185</v>
      </c>
      <c r="J186">
        <f t="shared" ca="1" si="89"/>
        <v>0</v>
      </c>
      <c r="U186" t="str">
        <f t="shared" ca="1" si="78"/>
        <v>flight(f185,</v>
      </c>
      <c r="V186" t="str">
        <f t="shared" ca="1" si="79"/>
        <v>amsterdam,</v>
      </c>
      <c r="W186" t="str">
        <f t="shared" ca="1" si="80"/>
        <v>paris).</v>
      </c>
      <c r="Y186" t="str">
        <f t="shared" ca="1" si="81"/>
        <v>flightDay(f185,</v>
      </c>
      <c r="Z186" t="str">
        <f t="shared" ca="1" si="82"/>
        <v>[mon,fri,sat]).</v>
      </c>
      <c r="AB186" t="str">
        <f t="shared" ca="1" si="54"/>
        <v>flightTime(f185,h_m(</v>
      </c>
      <c r="AC186" s="1" t="str">
        <f t="shared" ca="1" si="55"/>
        <v>12,11),h_m(</v>
      </c>
      <c r="AD186" t="str">
        <f t="shared" ca="1" si="56"/>
        <v>06,12)).</v>
      </c>
      <c r="AF186" t="str">
        <f t="shared" ca="1" si="83"/>
        <v>flightCost(f185,</v>
      </c>
      <c r="AG186" t="str">
        <f t="shared" ca="1" si="84"/>
        <v>138).</v>
      </c>
    </row>
    <row r="187" spans="1:33" x14ac:dyDescent="0.25">
      <c r="A187">
        <f t="shared" ca="1" si="59"/>
        <v>186</v>
      </c>
      <c r="B187" t="str">
        <f t="shared" ca="1" si="85"/>
        <v>berlin</v>
      </c>
      <c r="C187" t="str">
        <f t="shared" ca="1" si="85"/>
        <v>rome</v>
      </c>
      <c r="D187" s="1">
        <f t="shared" ca="1" si="87"/>
        <v>0.31699717783657044</v>
      </c>
      <c r="E187" s="1">
        <f t="shared" ca="1" si="88"/>
        <v>3.2228532640226626E-2</v>
      </c>
      <c r="F187" t="str">
        <f t="shared" ca="1" si="48"/>
        <v>mon,fri,sat</v>
      </c>
      <c r="G187">
        <f t="shared" ca="1" si="60"/>
        <v>174</v>
      </c>
      <c r="H187">
        <f t="shared" ca="1" si="86"/>
        <v>0.31699717783657044</v>
      </c>
      <c r="I187">
        <f t="shared" ca="1" si="86"/>
        <v>3.2228532640226626E-2</v>
      </c>
      <c r="J187">
        <f t="shared" ca="1" si="89"/>
        <v>0</v>
      </c>
      <c r="U187" t="str">
        <f t="shared" ca="1" si="78"/>
        <v>flight(f186,</v>
      </c>
      <c r="V187" t="str">
        <f t="shared" ca="1" si="79"/>
        <v>berlin,</v>
      </c>
      <c r="W187" t="str">
        <f t="shared" ca="1" si="80"/>
        <v>rome).</v>
      </c>
      <c r="Y187" t="str">
        <f t="shared" ca="1" si="81"/>
        <v>flightDay(f186,</v>
      </c>
      <c r="Z187" t="str">
        <f t="shared" ca="1" si="82"/>
        <v>[mon,fri,sat]).</v>
      </c>
      <c r="AB187" t="str">
        <f t="shared" ca="1" si="54"/>
        <v>flightTime(f186,h_m(</v>
      </c>
      <c r="AC187" s="1" t="str">
        <f t="shared" ca="1" si="55"/>
        <v>07,36),h_m(</v>
      </c>
      <c r="AD187" t="str">
        <f t="shared" ca="1" si="56"/>
        <v>00,46)).</v>
      </c>
      <c r="AF187" t="str">
        <f t="shared" ca="1" si="83"/>
        <v>flightCost(f186,</v>
      </c>
      <c r="AG187" t="str">
        <f t="shared" ca="1" si="84"/>
        <v>174).</v>
      </c>
    </row>
    <row r="188" spans="1:33" x14ac:dyDescent="0.25">
      <c r="A188">
        <f t="shared" ca="1" si="59"/>
        <v>187</v>
      </c>
      <c r="B188" t="str">
        <f t="shared" ca="1" si="85"/>
        <v>hongkong</v>
      </c>
      <c r="C188" t="str">
        <f t="shared" ca="1" si="85"/>
        <v>dublin</v>
      </c>
      <c r="D188" s="1">
        <f t="shared" ca="1" si="87"/>
        <v>7.6027889320167685E-2</v>
      </c>
      <c r="E188" s="1">
        <f t="shared" ca="1" si="88"/>
        <v>0.74756942834745332</v>
      </c>
      <c r="F188" t="str">
        <f t="shared" ca="1" si="48"/>
        <v>tue,thu,sat</v>
      </c>
      <c r="G188">
        <f t="shared" ca="1" si="60"/>
        <v>230</v>
      </c>
      <c r="H188">
        <f t="shared" ca="1" si="86"/>
        <v>7.6027889320167685E-2</v>
      </c>
      <c r="I188">
        <f t="shared" ca="1" si="86"/>
        <v>0.74756942834745332</v>
      </c>
      <c r="J188">
        <f t="shared" ca="1" si="89"/>
        <v>0</v>
      </c>
      <c r="U188" t="str">
        <f t="shared" ca="1" si="78"/>
        <v>flight(f187,</v>
      </c>
      <c r="V188" t="str">
        <f t="shared" ca="1" si="79"/>
        <v>hongkong,</v>
      </c>
      <c r="W188" t="str">
        <f t="shared" ca="1" si="80"/>
        <v>dublin).</v>
      </c>
      <c r="Y188" t="str">
        <f t="shared" ca="1" si="81"/>
        <v>flightDay(f187,</v>
      </c>
      <c r="Z188" t="str">
        <f t="shared" ca="1" si="82"/>
        <v>[tue,thu,sat]).</v>
      </c>
      <c r="AB188" t="str">
        <f t="shared" ca="1" si="54"/>
        <v>flightTime(f187,h_m(</v>
      </c>
      <c r="AC188" s="1" t="str">
        <f t="shared" ca="1" si="55"/>
        <v>01,49),h_m(</v>
      </c>
      <c r="AD188" t="str">
        <f t="shared" ca="1" si="56"/>
        <v>17,56)).</v>
      </c>
      <c r="AF188" t="str">
        <f t="shared" ca="1" si="83"/>
        <v>flightCost(f187,</v>
      </c>
      <c r="AG188" t="str">
        <f t="shared" ca="1" si="84"/>
        <v>230).</v>
      </c>
    </row>
    <row r="189" spans="1:33" x14ac:dyDescent="0.25">
      <c r="A189">
        <f t="shared" ca="1" si="59"/>
        <v>188</v>
      </c>
      <c r="B189" t="str">
        <f t="shared" ref="B189:C204" ca="1" si="90">INDEX($R$1:$R$11,RANDBETWEEN(1,COUNTA($R$1:$R$11)))</f>
        <v>dublin</v>
      </c>
      <c r="C189" t="str">
        <f t="shared" ca="1" si="90"/>
        <v>dublin</v>
      </c>
      <c r="D189" s="1">
        <f t="shared" ca="1" si="87"/>
        <v>0.83082684062536838</v>
      </c>
      <c r="E189" s="1">
        <f t="shared" ca="1" si="88"/>
        <v>0.66095513169459474</v>
      </c>
      <c r="F189" t="str">
        <f t="shared" ca="1" si="48"/>
        <v>tue,fri,sun</v>
      </c>
      <c r="G189">
        <f t="shared" ca="1" si="60"/>
        <v>89</v>
      </c>
      <c r="H189">
        <f t="shared" ref="H189:I204" ca="1" si="91">RAND()</f>
        <v>0.83082684062536838</v>
      </c>
      <c r="I189">
        <f t="shared" ca="1" si="91"/>
        <v>0.66095513169459474</v>
      </c>
      <c r="J189">
        <f t="shared" ca="1" si="89"/>
        <v>1</v>
      </c>
      <c r="U189" t="str">
        <f t="shared" ca="1" si="78"/>
        <v>flight(f188,</v>
      </c>
      <c r="V189" t="str">
        <f t="shared" ca="1" si="79"/>
        <v>dublin,</v>
      </c>
      <c r="W189" t="str">
        <f t="shared" ca="1" si="80"/>
        <v>dublin).</v>
      </c>
      <c r="Y189" t="str">
        <f t="shared" ca="1" si="81"/>
        <v>flightDay(f188,</v>
      </c>
      <c r="Z189" t="str">
        <f t="shared" ca="1" si="82"/>
        <v>[tue,fri,sun]).</v>
      </c>
      <c r="AB189" t="str">
        <f t="shared" ca="1" si="54"/>
        <v>flightTime(f188,h_m(</v>
      </c>
      <c r="AC189" s="1" t="str">
        <f t="shared" ca="1" si="55"/>
        <v>19,56),h_m(</v>
      </c>
      <c r="AD189" t="str">
        <f t="shared" ca="1" si="56"/>
        <v>15,51)).</v>
      </c>
      <c r="AF189" t="str">
        <f t="shared" ca="1" si="83"/>
        <v>flightCost(f188,</v>
      </c>
      <c r="AG189" t="str">
        <f t="shared" ca="1" si="84"/>
        <v>89).</v>
      </c>
    </row>
    <row r="190" spans="1:33" x14ac:dyDescent="0.25">
      <c r="A190">
        <f t="shared" ca="1" si="59"/>
        <v>189</v>
      </c>
      <c r="B190" t="str">
        <f t="shared" ca="1" si="90"/>
        <v>chicago</v>
      </c>
      <c r="C190" t="str">
        <f t="shared" ca="1" si="90"/>
        <v>berlin</v>
      </c>
      <c r="D190" s="1">
        <f t="shared" ca="1" si="87"/>
        <v>0.87098647678567298</v>
      </c>
      <c r="E190" s="1">
        <f t="shared" ca="1" si="88"/>
        <v>0.4104978038980811</v>
      </c>
      <c r="F190" t="str">
        <f t="shared" ca="1" si="48"/>
        <v>tue,fri,sun</v>
      </c>
      <c r="G190">
        <f t="shared" ca="1" si="60"/>
        <v>95</v>
      </c>
      <c r="H190">
        <f t="shared" ca="1" si="91"/>
        <v>0.87098647678567298</v>
      </c>
      <c r="I190">
        <f t="shared" ca="1" si="91"/>
        <v>0.4104978038980811</v>
      </c>
      <c r="J190">
        <f t="shared" ca="1" si="89"/>
        <v>0</v>
      </c>
      <c r="U190" t="str">
        <f t="shared" ca="1" si="78"/>
        <v>flight(f189,</v>
      </c>
      <c r="V190" t="str">
        <f t="shared" ca="1" si="79"/>
        <v>chicago,</v>
      </c>
      <c r="W190" t="str">
        <f t="shared" ca="1" si="80"/>
        <v>berlin).</v>
      </c>
      <c r="Y190" t="str">
        <f t="shared" ca="1" si="81"/>
        <v>flightDay(f189,</v>
      </c>
      <c r="Z190" t="str">
        <f t="shared" ca="1" si="82"/>
        <v>[tue,fri,sun]).</v>
      </c>
      <c r="AB190" t="str">
        <f t="shared" ca="1" si="54"/>
        <v>flightTime(f189,h_m(</v>
      </c>
      <c r="AC190" s="1" t="str">
        <f t="shared" ca="1" si="55"/>
        <v>20,54),h_m(</v>
      </c>
      <c r="AD190" t="str">
        <f t="shared" ca="1" si="56"/>
        <v>09,51)).</v>
      </c>
      <c r="AF190" t="str">
        <f t="shared" ca="1" si="83"/>
        <v>flightCost(f189,</v>
      </c>
      <c r="AG190" t="str">
        <f t="shared" ca="1" si="84"/>
        <v>95).</v>
      </c>
    </row>
    <row r="191" spans="1:33" x14ac:dyDescent="0.25">
      <c r="A191">
        <f t="shared" ca="1" si="59"/>
        <v>190</v>
      </c>
      <c r="B191" t="str">
        <f t="shared" ca="1" si="90"/>
        <v>moscow</v>
      </c>
      <c r="C191" t="str">
        <f t="shared" ca="1" si="90"/>
        <v>berlin</v>
      </c>
      <c r="D191" s="1">
        <f t="shared" ca="1" si="87"/>
        <v>9.7394041548639176E-2</v>
      </c>
      <c r="E191" s="1">
        <f t="shared" ca="1" si="88"/>
        <v>0.51076287134235354</v>
      </c>
      <c r="F191" t="str">
        <f t="shared" ca="1" si="48"/>
        <v>wed,thu,sat</v>
      </c>
      <c r="G191">
        <f t="shared" ca="1" si="60"/>
        <v>200</v>
      </c>
      <c r="H191">
        <f t="shared" ca="1" si="91"/>
        <v>9.7394041548639176E-2</v>
      </c>
      <c r="I191">
        <f t="shared" ca="1" si="91"/>
        <v>0.51076287134235354</v>
      </c>
      <c r="J191">
        <f t="shared" ca="1" si="89"/>
        <v>0</v>
      </c>
      <c r="U191" t="str">
        <f t="shared" ca="1" si="78"/>
        <v>flight(f190,</v>
      </c>
      <c r="V191" t="str">
        <f t="shared" ca="1" si="79"/>
        <v>moscow,</v>
      </c>
      <c r="W191" t="str">
        <f t="shared" ca="1" si="80"/>
        <v>berlin).</v>
      </c>
      <c r="Y191" t="str">
        <f t="shared" ca="1" si="81"/>
        <v>flightDay(f190,</v>
      </c>
      <c r="Z191" t="str">
        <f t="shared" ca="1" si="82"/>
        <v>[wed,thu,sat]).</v>
      </c>
      <c r="AB191" t="str">
        <f t="shared" ca="1" si="54"/>
        <v>flightTime(f190,h_m(</v>
      </c>
      <c r="AC191" s="1" t="str">
        <f t="shared" ca="1" si="55"/>
        <v>02,20),h_m(</v>
      </c>
      <c r="AD191" t="str">
        <f t="shared" ca="1" si="56"/>
        <v>12,15)).</v>
      </c>
      <c r="AF191" t="str">
        <f t="shared" ca="1" si="83"/>
        <v>flightCost(f190,</v>
      </c>
      <c r="AG191" t="str">
        <f t="shared" ca="1" si="84"/>
        <v>200).</v>
      </c>
    </row>
    <row r="192" spans="1:33" x14ac:dyDescent="0.25">
      <c r="A192">
        <f t="shared" ca="1" si="59"/>
        <v>191</v>
      </c>
      <c r="B192" t="str">
        <f t="shared" ca="1" si="90"/>
        <v>newyork</v>
      </c>
      <c r="C192" t="str">
        <f t="shared" ca="1" si="90"/>
        <v>chicago</v>
      </c>
      <c r="D192" s="1">
        <f t="shared" ca="1" si="87"/>
        <v>0.1485726993404638</v>
      </c>
      <c r="E192" s="1">
        <f t="shared" ca="1" si="88"/>
        <v>0.93842368712101065</v>
      </c>
      <c r="F192" t="str">
        <f t="shared" ca="1" si="48"/>
        <v>wed,fri,sat</v>
      </c>
      <c r="G192">
        <f t="shared" ca="1" si="60"/>
        <v>132</v>
      </c>
      <c r="H192">
        <f t="shared" ca="1" si="91"/>
        <v>0.1485726993404638</v>
      </c>
      <c r="I192">
        <f t="shared" ca="1" si="91"/>
        <v>0.93842368712101065</v>
      </c>
      <c r="J192">
        <f t="shared" ca="1" si="89"/>
        <v>0</v>
      </c>
      <c r="U192" t="str">
        <f t="shared" ca="1" si="78"/>
        <v>flight(f191,</v>
      </c>
      <c r="V192" t="str">
        <f t="shared" ca="1" si="79"/>
        <v>newyork,</v>
      </c>
      <c r="W192" t="str">
        <f t="shared" ca="1" si="80"/>
        <v>chicago).</v>
      </c>
      <c r="Y192" t="str">
        <f t="shared" ca="1" si="81"/>
        <v>flightDay(f191,</v>
      </c>
      <c r="Z192" t="str">
        <f t="shared" ca="1" si="82"/>
        <v>[wed,fri,sat]).</v>
      </c>
      <c r="AB192" t="str">
        <f t="shared" ca="1" si="54"/>
        <v>flightTime(f191,h_m(</v>
      </c>
      <c r="AC192" s="1" t="str">
        <f t="shared" ca="1" si="55"/>
        <v>03,33),h_m(</v>
      </c>
      <c r="AD192" t="str">
        <f t="shared" ca="1" si="56"/>
        <v>22,31)).</v>
      </c>
      <c r="AF192" t="str">
        <f t="shared" ca="1" si="83"/>
        <v>flightCost(f191,</v>
      </c>
      <c r="AG192" t="str">
        <f t="shared" ca="1" si="84"/>
        <v>132).</v>
      </c>
    </row>
    <row r="193" spans="1:33" x14ac:dyDescent="0.25">
      <c r="A193">
        <f t="shared" ca="1" si="59"/>
        <v>192</v>
      </c>
      <c r="B193" t="str">
        <f t="shared" ca="1" si="90"/>
        <v>rome</v>
      </c>
      <c r="C193" t="str">
        <f t="shared" ca="1" si="90"/>
        <v>cork</v>
      </c>
      <c r="D193" s="1">
        <f t="shared" ca="1" si="87"/>
        <v>0.26415700406216569</v>
      </c>
      <c r="E193" s="1">
        <f t="shared" ca="1" si="88"/>
        <v>0.79608060399958891</v>
      </c>
      <c r="F193" t="str">
        <f t="shared" ca="1" si="48"/>
        <v>tue,thu,sat</v>
      </c>
      <c r="G193">
        <f t="shared" ca="1" si="60"/>
        <v>54</v>
      </c>
      <c r="H193">
        <f t="shared" ca="1" si="91"/>
        <v>0.26415700406216569</v>
      </c>
      <c r="I193">
        <f t="shared" ca="1" si="91"/>
        <v>0.79608060399958891</v>
      </c>
      <c r="J193">
        <f t="shared" ca="1" si="89"/>
        <v>0</v>
      </c>
      <c r="U193" t="str">
        <f t="shared" ca="1" si="78"/>
        <v>flight(f192,</v>
      </c>
      <c r="V193" t="str">
        <f t="shared" ca="1" si="79"/>
        <v>rome,</v>
      </c>
      <c r="W193" t="str">
        <f t="shared" ca="1" si="80"/>
        <v>cork).</v>
      </c>
      <c r="Y193" t="str">
        <f t="shared" ca="1" si="81"/>
        <v>flightDay(f192,</v>
      </c>
      <c r="Z193" t="str">
        <f t="shared" ca="1" si="82"/>
        <v>[tue,thu,sat]).</v>
      </c>
      <c r="AB193" t="str">
        <f t="shared" ca="1" si="54"/>
        <v>flightTime(f192,h_m(</v>
      </c>
      <c r="AC193" s="1" t="str">
        <f t="shared" ca="1" si="55"/>
        <v>06,20),h_m(</v>
      </c>
      <c r="AD193" t="str">
        <f t="shared" ca="1" si="56"/>
        <v>19,06)).</v>
      </c>
      <c r="AF193" t="str">
        <f t="shared" ca="1" si="83"/>
        <v>flightCost(f192,</v>
      </c>
      <c r="AG193" t="str">
        <f t="shared" ca="1" si="84"/>
        <v>54).</v>
      </c>
    </row>
    <row r="194" spans="1:33" x14ac:dyDescent="0.25">
      <c r="A194">
        <f t="shared" ca="1" si="59"/>
        <v>193</v>
      </c>
      <c r="B194" t="str">
        <f t="shared" ca="1" si="90"/>
        <v>cork</v>
      </c>
      <c r="C194" t="str">
        <f t="shared" ca="1" si="90"/>
        <v>amsterdam</v>
      </c>
      <c r="D194" s="1">
        <f t="shared" ca="1" si="87"/>
        <v>0.98068113790492784</v>
      </c>
      <c r="E194" s="1">
        <f t="shared" ca="1" si="88"/>
        <v>0.41526043056207707</v>
      </c>
      <c r="F194" t="str">
        <f t="shared" ca="1" si="48"/>
        <v>mon,fri,sat</v>
      </c>
      <c r="G194">
        <f t="shared" ca="1" si="60"/>
        <v>214</v>
      </c>
      <c r="H194">
        <f t="shared" ca="1" si="91"/>
        <v>0.98068113790492784</v>
      </c>
      <c r="I194">
        <f t="shared" ca="1" si="91"/>
        <v>0.41526043056207707</v>
      </c>
      <c r="J194">
        <f t="shared" ca="1" si="89"/>
        <v>0</v>
      </c>
      <c r="U194" t="str">
        <f t="shared" ca="1" si="78"/>
        <v>flight(f193,</v>
      </c>
      <c r="V194" t="str">
        <f t="shared" ca="1" si="79"/>
        <v>cork,</v>
      </c>
      <c r="W194" t="str">
        <f t="shared" ca="1" si="80"/>
        <v>amsterdam).</v>
      </c>
      <c r="Y194" t="str">
        <f t="shared" ca="1" si="81"/>
        <v>flightDay(f193,</v>
      </c>
      <c r="Z194" t="str">
        <f t="shared" ca="1" si="82"/>
        <v>[mon,fri,sat]).</v>
      </c>
      <c r="AB194" t="str">
        <f t="shared" ca="1" si="54"/>
        <v>flightTime(f193,h_m(</v>
      </c>
      <c r="AC194" s="1" t="str">
        <f t="shared" ca="1" si="55"/>
        <v>23,32),h_m(</v>
      </c>
      <c r="AD194" t="str">
        <f t="shared" ca="1" si="56"/>
        <v>09,57)).</v>
      </c>
      <c r="AF194" t="str">
        <f t="shared" ca="1" si="83"/>
        <v>flightCost(f193,</v>
      </c>
      <c r="AG194" t="str">
        <f t="shared" ca="1" si="84"/>
        <v>214).</v>
      </c>
    </row>
    <row r="195" spans="1:33" x14ac:dyDescent="0.25">
      <c r="A195">
        <f t="shared" ca="1" si="59"/>
        <v>194</v>
      </c>
      <c r="B195" t="str">
        <f t="shared" ca="1" si="90"/>
        <v>rome</v>
      </c>
      <c r="C195" t="str">
        <f t="shared" ca="1" si="90"/>
        <v>amsterdam</v>
      </c>
      <c r="D195" s="1">
        <f t="shared" ca="1" si="87"/>
        <v>0.42779587707780964</v>
      </c>
      <c r="E195" s="1">
        <f t="shared" ca="1" si="88"/>
        <v>0.28825029257890833</v>
      </c>
      <c r="F195" t="str">
        <f t="shared" ref="F195:F258" ca="1" si="92">INDEX($S$1:$S$3,RANDBETWEEN(1,COUNTA($S$1:$S$3)))&amp;","&amp;INDEX($S$4:$S$5,RANDBETWEEN(1,COUNTA($S$4:$S$5)))&amp;","&amp;INDEX($S$6:$S$7,RANDBETWEEN(1,COUNTA($S$6:$S$7)))</f>
        <v>wed,thu,sun</v>
      </c>
      <c r="G195">
        <f t="shared" ca="1" si="60"/>
        <v>152</v>
      </c>
      <c r="H195">
        <f t="shared" ca="1" si="91"/>
        <v>0.42779587707780964</v>
      </c>
      <c r="I195">
        <f t="shared" ca="1" si="91"/>
        <v>0.28825029257890833</v>
      </c>
      <c r="J195">
        <f t="shared" ca="1" si="89"/>
        <v>0</v>
      </c>
      <c r="U195" t="str">
        <f t="shared" ca="1" si="78"/>
        <v>flight(f194,</v>
      </c>
      <c r="V195" t="str">
        <f t="shared" ca="1" si="79"/>
        <v>rome,</v>
      </c>
      <c r="W195" t="str">
        <f t="shared" ca="1" si="80"/>
        <v>amsterdam).</v>
      </c>
      <c r="Y195" t="str">
        <f t="shared" ca="1" si="81"/>
        <v>flightDay(f194,</v>
      </c>
      <c r="Z195" t="str">
        <f t="shared" ca="1" si="82"/>
        <v>[wed,thu,sun]).</v>
      </c>
      <c r="AB195" t="str">
        <f t="shared" ref="AB195:AB258" ca="1" si="93">"flightTime(f"&amp;A195&amp;",h_m("</f>
        <v>flightTime(f194,h_m(</v>
      </c>
      <c r="AC195" s="1" t="str">
        <f t="shared" ref="AC195:AC258" ca="1" si="94">TEXT(D195,"чч,мм")&amp;"),h_m("</f>
        <v>10,16),h_m(</v>
      </c>
      <c r="AD195" t="str">
        <f t="shared" ref="AD195:AD258" ca="1" si="95">TEXT(E195,"чч,мм")&amp;"))."</f>
        <v>06,55)).</v>
      </c>
      <c r="AF195" t="str">
        <f t="shared" ca="1" si="83"/>
        <v>flightCost(f194,</v>
      </c>
      <c r="AG195" t="str">
        <f t="shared" ca="1" si="84"/>
        <v>152).</v>
      </c>
    </row>
    <row r="196" spans="1:33" x14ac:dyDescent="0.25">
      <c r="A196">
        <f t="shared" ref="A196:A259" ca="1" si="96">SUM(OFFSET(A196,-1,),1)</f>
        <v>195</v>
      </c>
      <c r="B196" t="str">
        <f t="shared" ca="1" si="90"/>
        <v>hongkong</v>
      </c>
      <c r="C196" t="str">
        <f t="shared" ca="1" si="90"/>
        <v>london</v>
      </c>
      <c r="D196" s="1">
        <f t="shared" ca="1" si="87"/>
        <v>0.46160146245172373</v>
      </c>
      <c r="E196" s="1">
        <f t="shared" ca="1" si="88"/>
        <v>0.62812451492221522</v>
      </c>
      <c r="F196" t="str">
        <f t="shared" ca="1" si="92"/>
        <v>tue,thu,sat</v>
      </c>
      <c r="G196">
        <f t="shared" ref="G196:G259" ca="1" si="97">RANDBETWEEN(20,250)</f>
        <v>159</v>
      </c>
      <c r="H196">
        <f t="shared" ca="1" si="91"/>
        <v>0.46160146245172373</v>
      </c>
      <c r="I196">
        <f t="shared" ca="1" si="91"/>
        <v>0.62812451492221522</v>
      </c>
      <c r="J196">
        <f t="shared" ca="1" si="89"/>
        <v>0</v>
      </c>
      <c r="U196" t="str">
        <f t="shared" ca="1" si="78"/>
        <v>flight(f195,</v>
      </c>
      <c r="V196" t="str">
        <f t="shared" ca="1" si="79"/>
        <v>hongkong,</v>
      </c>
      <c r="W196" t="str">
        <f t="shared" ca="1" si="80"/>
        <v>london).</v>
      </c>
      <c r="Y196" t="str">
        <f t="shared" ca="1" si="81"/>
        <v>flightDay(f195,</v>
      </c>
      <c r="Z196" t="str">
        <f t="shared" ca="1" si="82"/>
        <v>[tue,thu,sat]).</v>
      </c>
      <c r="AB196" t="str">
        <f t="shared" ca="1" si="93"/>
        <v>flightTime(f195,h_m(</v>
      </c>
      <c r="AC196" s="1" t="str">
        <f t="shared" ca="1" si="94"/>
        <v>11,04),h_m(</v>
      </c>
      <c r="AD196" t="str">
        <f t="shared" ca="1" si="95"/>
        <v>15,04)).</v>
      </c>
      <c r="AF196" t="str">
        <f t="shared" ca="1" si="83"/>
        <v>flightCost(f195,</v>
      </c>
      <c r="AG196" t="str">
        <f t="shared" ca="1" si="84"/>
        <v>159).</v>
      </c>
    </row>
    <row r="197" spans="1:33" x14ac:dyDescent="0.25">
      <c r="A197">
        <f t="shared" ca="1" si="96"/>
        <v>196</v>
      </c>
      <c r="B197" t="str">
        <f t="shared" ca="1" si="90"/>
        <v>chicago</v>
      </c>
      <c r="C197" t="str">
        <f t="shared" ca="1" si="90"/>
        <v>dublin</v>
      </c>
      <c r="D197" s="1">
        <f t="shared" ca="1" si="87"/>
        <v>0.39550064582091049</v>
      </c>
      <c r="E197" s="1">
        <f t="shared" ca="1" si="88"/>
        <v>0.14636254586652486</v>
      </c>
      <c r="F197" t="str">
        <f t="shared" ca="1" si="92"/>
        <v>wed,thu,sat</v>
      </c>
      <c r="G197">
        <f t="shared" ca="1" si="97"/>
        <v>83</v>
      </c>
      <c r="H197">
        <f t="shared" ca="1" si="91"/>
        <v>0.39550064582091049</v>
      </c>
      <c r="I197">
        <f t="shared" ca="1" si="91"/>
        <v>0.14636254586652486</v>
      </c>
      <c r="J197">
        <f t="shared" ca="1" si="89"/>
        <v>0</v>
      </c>
      <c r="U197" t="str">
        <f t="shared" ca="1" si="78"/>
        <v>flight(f196,</v>
      </c>
      <c r="V197" t="str">
        <f t="shared" ca="1" si="79"/>
        <v>chicago,</v>
      </c>
      <c r="W197" t="str">
        <f t="shared" ca="1" si="80"/>
        <v>dublin).</v>
      </c>
      <c r="Y197" t="str">
        <f t="shared" ca="1" si="81"/>
        <v>flightDay(f196,</v>
      </c>
      <c r="Z197" t="str">
        <f t="shared" ca="1" si="82"/>
        <v>[wed,thu,sat]).</v>
      </c>
      <c r="AB197" t="str">
        <f t="shared" ca="1" si="93"/>
        <v>flightTime(f196,h_m(</v>
      </c>
      <c r="AC197" s="1" t="str">
        <f t="shared" ca="1" si="94"/>
        <v>09,29),h_m(</v>
      </c>
      <c r="AD197" t="str">
        <f t="shared" ca="1" si="95"/>
        <v>03,30)).</v>
      </c>
      <c r="AF197" t="str">
        <f t="shared" ca="1" si="83"/>
        <v>flightCost(f196,</v>
      </c>
      <c r="AG197" t="str">
        <f t="shared" ca="1" si="84"/>
        <v>83).</v>
      </c>
    </row>
    <row r="198" spans="1:33" x14ac:dyDescent="0.25">
      <c r="A198">
        <f t="shared" ca="1" si="96"/>
        <v>197</v>
      </c>
      <c r="B198" t="str">
        <f t="shared" ca="1" si="90"/>
        <v>hongkong</v>
      </c>
      <c r="C198" t="str">
        <f t="shared" ca="1" si="90"/>
        <v>moscow</v>
      </c>
      <c r="D198" s="1">
        <f t="shared" ca="1" si="87"/>
        <v>0.19445241931093693</v>
      </c>
      <c r="E198" s="1">
        <f t="shared" ca="1" si="88"/>
        <v>0.19492101321500388</v>
      </c>
      <c r="F198" t="str">
        <f t="shared" ca="1" si="92"/>
        <v>mon,thu,sun</v>
      </c>
      <c r="G198">
        <f t="shared" ca="1" si="97"/>
        <v>111</v>
      </c>
      <c r="H198">
        <f t="shared" ca="1" si="91"/>
        <v>0.19445241931093693</v>
      </c>
      <c r="I198">
        <f t="shared" ca="1" si="91"/>
        <v>0.19492101321500388</v>
      </c>
      <c r="J198">
        <f t="shared" ca="1" si="89"/>
        <v>0</v>
      </c>
      <c r="U198" t="str">
        <f t="shared" ca="1" si="78"/>
        <v>flight(f197,</v>
      </c>
      <c r="V198" t="str">
        <f t="shared" ca="1" si="79"/>
        <v>hongkong,</v>
      </c>
      <c r="W198" t="str">
        <f t="shared" ca="1" si="80"/>
        <v>moscow).</v>
      </c>
      <c r="Y198" t="str">
        <f t="shared" ca="1" si="81"/>
        <v>flightDay(f197,</v>
      </c>
      <c r="Z198" t="str">
        <f t="shared" ca="1" si="82"/>
        <v>[mon,thu,sun]).</v>
      </c>
      <c r="AB198" t="str">
        <f t="shared" ca="1" si="93"/>
        <v>flightTime(f197,h_m(</v>
      </c>
      <c r="AC198" s="1" t="str">
        <f t="shared" ca="1" si="94"/>
        <v>04,40),h_m(</v>
      </c>
      <c r="AD198" t="str">
        <f t="shared" ca="1" si="95"/>
        <v>04,40)).</v>
      </c>
      <c r="AF198" t="str">
        <f t="shared" ca="1" si="83"/>
        <v>flightCost(f197,</v>
      </c>
      <c r="AG198" t="str">
        <f t="shared" ca="1" si="84"/>
        <v>111).</v>
      </c>
    </row>
    <row r="199" spans="1:33" x14ac:dyDescent="0.25">
      <c r="A199">
        <f t="shared" ca="1" si="96"/>
        <v>198</v>
      </c>
      <c r="B199" t="str">
        <f t="shared" ca="1" si="90"/>
        <v>dublin</v>
      </c>
      <c r="C199" t="str">
        <f t="shared" ca="1" si="90"/>
        <v>rome</v>
      </c>
      <c r="D199" s="1">
        <f t="shared" ca="1" si="87"/>
        <v>0.8814378386635574</v>
      </c>
      <c r="E199" s="1">
        <f t="shared" ca="1" si="88"/>
        <v>0.6121026796424649</v>
      </c>
      <c r="F199" t="str">
        <f t="shared" ca="1" si="92"/>
        <v>mon,thu,sun</v>
      </c>
      <c r="G199">
        <f t="shared" ca="1" si="97"/>
        <v>79</v>
      </c>
      <c r="H199">
        <f t="shared" ca="1" si="91"/>
        <v>0.8814378386635574</v>
      </c>
      <c r="I199">
        <f t="shared" ca="1" si="91"/>
        <v>0.6121026796424649</v>
      </c>
      <c r="J199">
        <f t="shared" ca="1" si="89"/>
        <v>0</v>
      </c>
      <c r="U199" t="str">
        <f t="shared" ca="1" si="78"/>
        <v>flight(f198,</v>
      </c>
      <c r="V199" t="str">
        <f t="shared" ca="1" si="79"/>
        <v>dublin,</v>
      </c>
      <c r="W199" t="str">
        <f t="shared" ca="1" si="80"/>
        <v>rome).</v>
      </c>
      <c r="Y199" t="str">
        <f t="shared" ca="1" si="81"/>
        <v>flightDay(f198,</v>
      </c>
      <c r="Z199" t="str">
        <f t="shared" ca="1" si="82"/>
        <v>[mon,thu,sun]).</v>
      </c>
      <c r="AB199" t="str">
        <f t="shared" ca="1" si="93"/>
        <v>flightTime(f198,h_m(</v>
      </c>
      <c r="AC199" s="1" t="str">
        <f t="shared" ca="1" si="94"/>
        <v>21,09),h_m(</v>
      </c>
      <c r="AD199" t="str">
        <f t="shared" ca="1" si="95"/>
        <v>14,41)).</v>
      </c>
      <c r="AF199" t="str">
        <f t="shared" ca="1" si="83"/>
        <v>flightCost(f198,</v>
      </c>
      <c r="AG199" t="str">
        <f t="shared" ca="1" si="84"/>
        <v>79).</v>
      </c>
    </row>
    <row r="200" spans="1:33" x14ac:dyDescent="0.25">
      <c r="A200">
        <f t="shared" ca="1" si="96"/>
        <v>199</v>
      </c>
      <c r="B200" t="str">
        <f t="shared" ca="1" si="90"/>
        <v>berlin</v>
      </c>
      <c r="C200" t="str">
        <f t="shared" ca="1" si="90"/>
        <v>amsterdam</v>
      </c>
      <c r="D200" s="1">
        <f t="shared" ca="1" si="87"/>
        <v>0.81876484287410423</v>
      </c>
      <c r="E200" s="1">
        <f t="shared" ca="1" si="88"/>
        <v>0.33158270466311912</v>
      </c>
      <c r="F200" t="str">
        <f t="shared" ca="1" si="92"/>
        <v>wed,fri,sat</v>
      </c>
      <c r="G200">
        <f t="shared" ca="1" si="97"/>
        <v>226</v>
      </c>
      <c r="H200">
        <f t="shared" ca="1" si="91"/>
        <v>0.81876484287410423</v>
      </c>
      <c r="I200">
        <f t="shared" ca="1" si="91"/>
        <v>0.33158270466311912</v>
      </c>
      <c r="J200">
        <f t="shared" ca="1" si="89"/>
        <v>0</v>
      </c>
      <c r="U200" t="str">
        <f t="shared" ca="1" si="78"/>
        <v>flight(f199,</v>
      </c>
      <c r="V200" t="str">
        <f t="shared" ca="1" si="79"/>
        <v>berlin,</v>
      </c>
      <c r="W200" t="str">
        <f t="shared" ca="1" si="80"/>
        <v>amsterdam).</v>
      </c>
      <c r="Y200" t="str">
        <f t="shared" ca="1" si="81"/>
        <v>flightDay(f199,</v>
      </c>
      <c r="Z200" t="str">
        <f t="shared" ca="1" si="82"/>
        <v>[wed,fri,sat]).</v>
      </c>
      <c r="AB200" t="str">
        <f t="shared" ca="1" si="93"/>
        <v>flightTime(f199,h_m(</v>
      </c>
      <c r="AC200" s="1" t="str">
        <f t="shared" ca="1" si="94"/>
        <v>19,39),h_m(</v>
      </c>
      <c r="AD200" t="str">
        <f t="shared" ca="1" si="95"/>
        <v>07,57)).</v>
      </c>
      <c r="AF200" t="str">
        <f t="shared" ca="1" si="83"/>
        <v>flightCost(f199,</v>
      </c>
      <c r="AG200" t="str">
        <f t="shared" ca="1" si="84"/>
        <v>226).</v>
      </c>
    </row>
    <row r="201" spans="1:33" x14ac:dyDescent="0.25">
      <c r="A201">
        <f t="shared" ca="1" si="96"/>
        <v>200</v>
      </c>
      <c r="B201" t="str">
        <f t="shared" ca="1" si="90"/>
        <v>hongkong</v>
      </c>
      <c r="C201" t="str">
        <f t="shared" ca="1" si="90"/>
        <v>paris</v>
      </c>
      <c r="D201" s="1">
        <f t="shared" ca="1" si="87"/>
        <v>0.24469731237430781</v>
      </c>
      <c r="E201" s="1">
        <f t="shared" ca="1" si="88"/>
        <v>5.2542551766889378E-2</v>
      </c>
      <c r="F201" t="str">
        <f t="shared" ca="1" si="92"/>
        <v>tue,thu,sun</v>
      </c>
      <c r="G201">
        <f t="shared" ca="1" si="97"/>
        <v>124</v>
      </c>
      <c r="H201">
        <f t="shared" ca="1" si="91"/>
        <v>0.24469731237430781</v>
      </c>
      <c r="I201">
        <f t="shared" ca="1" si="91"/>
        <v>5.2542551766889378E-2</v>
      </c>
      <c r="J201">
        <f t="shared" ca="1" si="89"/>
        <v>0</v>
      </c>
      <c r="U201" t="str">
        <f t="shared" ca="1" si="78"/>
        <v>flight(f200,</v>
      </c>
      <c r="V201" t="str">
        <f t="shared" ca="1" si="79"/>
        <v>hongkong,</v>
      </c>
      <c r="W201" t="str">
        <f t="shared" ca="1" si="80"/>
        <v>paris).</v>
      </c>
      <c r="Y201" t="str">
        <f t="shared" ca="1" si="81"/>
        <v>flightDay(f200,</v>
      </c>
      <c r="Z201" t="str">
        <f t="shared" ca="1" si="82"/>
        <v>[tue,thu,sun]).</v>
      </c>
      <c r="AB201" t="str">
        <f t="shared" ca="1" si="93"/>
        <v>flightTime(f200,h_m(</v>
      </c>
      <c r="AC201" s="1" t="str">
        <f t="shared" ca="1" si="94"/>
        <v>05,52),h_m(</v>
      </c>
      <c r="AD201" t="str">
        <f t="shared" ca="1" si="95"/>
        <v>01,15)).</v>
      </c>
      <c r="AF201" t="str">
        <f t="shared" ca="1" si="83"/>
        <v>flightCost(f200,</v>
      </c>
      <c r="AG201" t="str">
        <f t="shared" ca="1" si="84"/>
        <v>124).</v>
      </c>
    </row>
    <row r="202" spans="1:33" x14ac:dyDescent="0.25">
      <c r="A202">
        <f t="shared" ca="1" si="96"/>
        <v>201</v>
      </c>
      <c r="B202" t="str">
        <f t="shared" ca="1" si="90"/>
        <v>hongkong</v>
      </c>
      <c r="C202" t="str">
        <f t="shared" ca="1" si="90"/>
        <v>dublin</v>
      </c>
      <c r="D202" s="1">
        <f t="shared" ca="1" si="87"/>
        <v>0.98699475121698443</v>
      </c>
      <c r="E202" s="1">
        <f t="shared" ca="1" si="88"/>
        <v>0.98462216995072394</v>
      </c>
      <c r="F202" t="str">
        <f t="shared" ca="1" si="92"/>
        <v>tue,thu,sat</v>
      </c>
      <c r="G202">
        <f t="shared" ca="1" si="97"/>
        <v>105</v>
      </c>
      <c r="H202">
        <f t="shared" ca="1" si="91"/>
        <v>0.98699475121698443</v>
      </c>
      <c r="I202">
        <f t="shared" ca="1" si="91"/>
        <v>0.98462216995072394</v>
      </c>
      <c r="J202">
        <f t="shared" ca="1" si="89"/>
        <v>0</v>
      </c>
      <c r="U202" t="str">
        <f t="shared" ca="1" si="78"/>
        <v>flight(f201,</v>
      </c>
      <c r="V202" t="str">
        <f t="shared" ca="1" si="79"/>
        <v>hongkong,</v>
      </c>
      <c r="W202" t="str">
        <f t="shared" ca="1" si="80"/>
        <v>dublin).</v>
      </c>
      <c r="Y202" t="str">
        <f t="shared" ca="1" si="81"/>
        <v>flightDay(f201,</v>
      </c>
      <c r="Z202" t="str">
        <f t="shared" ca="1" si="82"/>
        <v>[tue,thu,sat]).</v>
      </c>
      <c r="AB202" t="str">
        <f t="shared" ca="1" si="93"/>
        <v>flightTime(f201,h_m(</v>
      </c>
      <c r="AC202" s="1" t="str">
        <f t="shared" ca="1" si="94"/>
        <v>23,41),h_m(</v>
      </c>
      <c r="AD202" t="str">
        <f t="shared" ca="1" si="95"/>
        <v>23,37)).</v>
      </c>
      <c r="AF202" t="str">
        <f t="shared" ca="1" si="83"/>
        <v>flightCost(f201,</v>
      </c>
      <c r="AG202" t="str">
        <f t="shared" ca="1" si="84"/>
        <v>105).</v>
      </c>
    </row>
    <row r="203" spans="1:33" x14ac:dyDescent="0.25">
      <c r="A203">
        <f t="shared" ca="1" si="96"/>
        <v>202</v>
      </c>
      <c r="B203" t="str">
        <f t="shared" ca="1" si="90"/>
        <v>moscow</v>
      </c>
      <c r="C203" t="str">
        <f t="shared" ca="1" si="90"/>
        <v>hongkong</v>
      </c>
      <c r="D203" s="1">
        <f t="shared" ca="1" si="87"/>
        <v>2.2216751520045541E-2</v>
      </c>
      <c r="E203" s="1">
        <f t="shared" ca="1" si="88"/>
        <v>2.6173182252778759E-2</v>
      </c>
      <c r="F203" t="str">
        <f t="shared" ca="1" si="92"/>
        <v>tue,fri,sat</v>
      </c>
      <c r="G203">
        <f t="shared" ca="1" si="97"/>
        <v>157</v>
      </c>
      <c r="H203">
        <f t="shared" ca="1" si="91"/>
        <v>2.2216751520045541E-2</v>
      </c>
      <c r="I203">
        <f t="shared" ca="1" si="91"/>
        <v>2.6173182252778759E-2</v>
      </c>
      <c r="J203">
        <f t="shared" ca="1" si="89"/>
        <v>0</v>
      </c>
      <c r="U203" t="str">
        <f t="shared" ca="1" si="78"/>
        <v>flight(f202,</v>
      </c>
      <c r="V203" t="str">
        <f t="shared" ca="1" si="79"/>
        <v>moscow,</v>
      </c>
      <c r="W203" t="str">
        <f t="shared" ca="1" si="80"/>
        <v>hongkong).</v>
      </c>
      <c r="Y203" t="str">
        <f t="shared" ca="1" si="81"/>
        <v>flightDay(f202,</v>
      </c>
      <c r="Z203" t="str">
        <f t="shared" ca="1" si="82"/>
        <v>[tue,fri,sat]).</v>
      </c>
      <c r="AB203" t="str">
        <f t="shared" ca="1" si="93"/>
        <v>flightTime(f202,h_m(</v>
      </c>
      <c r="AC203" s="1" t="str">
        <f t="shared" ca="1" si="94"/>
        <v>00,32),h_m(</v>
      </c>
      <c r="AD203" t="str">
        <f t="shared" ca="1" si="95"/>
        <v>00,37)).</v>
      </c>
      <c r="AF203" t="str">
        <f t="shared" ca="1" si="83"/>
        <v>flightCost(f202,</v>
      </c>
      <c r="AG203" t="str">
        <f t="shared" ca="1" si="84"/>
        <v>157).</v>
      </c>
    </row>
    <row r="204" spans="1:33" x14ac:dyDescent="0.25">
      <c r="A204">
        <f t="shared" ca="1" si="96"/>
        <v>203</v>
      </c>
      <c r="B204" t="str">
        <f t="shared" ca="1" si="90"/>
        <v>amsterdam</v>
      </c>
      <c r="C204" t="str">
        <f t="shared" ca="1" si="90"/>
        <v>moscow</v>
      </c>
      <c r="D204" s="1">
        <f t="shared" ca="1" si="87"/>
        <v>0.63310035077578442</v>
      </c>
      <c r="E204" s="1">
        <f t="shared" ca="1" si="88"/>
        <v>0.51856391799161972</v>
      </c>
      <c r="F204" t="str">
        <f t="shared" ca="1" si="92"/>
        <v>wed,thu,sun</v>
      </c>
      <c r="G204">
        <f t="shared" ca="1" si="97"/>
        <v>162</v>
      </c>
      <c r="H204">
        <f t="shared" ca="1" si="91"/>
        <v>0.63310035077578442</v>
      </c>
      <c r="I204">
        <f t="shared" ca="1" si="91"/>
        <v>0.51856391799161972</v>
      </c>
      <c r="J204">
        <f t="shared" ca="1" si="89"/>
        <v>0</v>
      </c>
      <c r="U204" t="str">
        <f t="shared" ca="1" si="78"/>
        <v>flight(f203,</v>
      </c>
      <c r="V204" t="str">
        <f t="shared" ca="1" si="79"/>
        <v>amsterdam,</v>
      </c>
      <c r="W204" t="str">
        <f t="shared" ca="1" si="80"/>
        <v>moscow).</v>
      </c>
      <c r="Y204" t="str">
        <f t="shared" ca="1" si="81"/>
        <v>flightDay(f203,</v>
      </c>
      <c r="Z204" t="str">
        <f t="shared" ca="1" si="82"/>
        <v>[wed,thu,sun]).</v>
      </c>
      <c r="AB204" t="str">
        <f t="shared" ca="1" si="93"/>
        <v>flightTime(f203,h_m(</v>
      </c>
      <c r="AC204" s="1" t="str">
        <f t="shared" ca="1" si="94"/>
        <v>15,11),h_m(</v>
      </c>
      <c r="AD204" t="str">
        <f t="shared" ca="1" si="95"/>
        <v>12,26)).</v>
      </c>
      <c r="AF204" t="str">
        <f t="shared" ca="1" si="83"/>
        <v>flightCost(f203,</v>
      </c>
      <c r="AG204" t="str">
        <f t="shared" ca="1" si="84"/>
        <v>162).</v>
      </c>
    </row>
    <row r="205" spans="1:33" x14ac:dyDescent="0.25">
      <c r="A205">
        <f t="shared" ca="1" si="96"/>
        <v>204</v>
      </c>
      <c r="B205" t="str">
        <f t="shared" ref="B205:C224" ca="1" si="98">INDEX($R$1:$R$11,RANDBETWEEN(1,COUNTA($R$1:$R$11)))</f>
        <v>cork</v>
      </c>
      <c r="C205" t="str">
        <f t="shared" ca="1" si="98"/>
        <v>cork</v>
      </c>
      <c r="D205" s="1">
        <f t="shared" ca="1" si="87"/>
        <v>0.56731730131558378</v>
      </c>
      <c r="E205" s="1">
        <f t="shared" ca="1" si="88"/>
        <v>0.21961320354482061</v>
      </c>
      <c r="F205" t="str">
        <f t="shared" ca="1" si="92"/>
        <v>wed,fri,sat</v>
      </c>
      <c r="G205">
        <f t="shared" ca="1" si="97"/>
        <v>91</v>
      </c>
      <c r="H205">
        <f t="shared" ref="H205:I224" ca="1" si="99">RAND()</f>
        <v>0.56731730131558378</v>
      </c>
      <c r="I205">
        <f t="shared" ca="1" si="99"/>
        <v>0.21961320354482061</v>
      </c>
      <c r="J205">
        <f t="shared" ca="1" si="89"/>
        <v>1</v>
      </c>
      <c r="U205" t="str">
        <f t="shared" ca="1" si="78"/>
        <v>flight(f204,</v>
      </c>
      <c r="V205" t="str">
        <f t="shared" ca="1" si="79"/>
        <v>cork,</v>
      </c>
      <c r="W205" t="str">
        <f t="shared" ca="1" si="80"/>
        <v>cork).</v>
      </c>
      <c r="Y205" t="str">
        <f t="shared" ca="1" si="81"/>
        <v>flightDay(f204,</v>
      </c>
      <c r="Z205" t="str">
        <f t="shared" ca="1" si="82"/>
        <v>[wed,fri,sat]).</v>
      </c>
      <c r="AB205" t="str">
        <f t="shared" ca="1" si="93"/>
        <v>flightTime(f204,h_m(</v>
      </c>
      <c r="AC205" s="1" t="str">
        <f t="shared" ca="1" si="94"/>
        <v>13,36),h_m(</v>
      </c>
      <c r="AD205" t="str">
        <f t="shared" ca="1" si="95"/>
        <v>05,16)).</v>
      </c>
      <c r="AF205" t="str">
        <f t="shared" ca="1" si="83"/>
        <v>flightCost(f204,</v>
      </c>
      <c r="AG205" t="str">
        <f t="shared" ca="1" si="84"/>
        <v>91).</v>
      </c>
    </row>
    <row r="206" spans="1:33" x14ac:dyDescent="0.25">
      <c r="A206">
        <f t="shared" ca="1" si="96"/>
        <v>205</v>
      </c>
      <c r="B206" t="str">
        <f t="shared" ca="1" si="98"/>
        <v>rome</v>
      </c>
      <c r="C206" t="str">
        <f t="shared" ca="1" si="98"/>
        <v>berlin</v>
      </c>
      <c r="D206" s="1">
        <f t="shared" ca="1" si="87"/>
        <v>0.86699020970621798</v>
      </c>
      <c r="E206" s="1">
        <f t="shared" ca="1" si="88"/>
        <v>0.74581581187429102</v>
      </c>
      <c r="F206" t="str">
        <f t="shared" ca="1" si="92"/>
        <v>wed,thu,sat</v>
      </c>
      <c r="G206">
        <f t="shared" ca="1" si="97"/>
        <v>115</v>
      </c>
      <c r="H206">
        <f t="shared" ca="1" si="99"/>
        <v>0.86699020970621798</v>
      </c>
      <c r="I206">
        <f t="shared" ca="1" si="99"/>
        <v>0.74581581187429102</v>
      </c>
      <c r="J206">
        <f t="shared" ca="1" si="89"/>
        <v>0</v>
      </c>
      <c r="U206" t="str">
        <f t="shared" ca="1" si="78"/>
        <v>flight(f205,</v>
      </c>
      <c r="V206" t="str">
        <f t="shared" ca="1" si="79"/>
        <v>rome,</v>
      </c>
      <c r="W206" t="str">
        <f t="shared" ca="1" si="80"/>
        <v>berlin).</v>
      </c>
      <c r="Y206" t="str">
        <f t="shared" ca="1" si="81"/>
        <v>flightDay(f205,</v>
      </c>
      <c r="Z206" t="str">
        <f t="shared" ca="1" si="82"/>
        <v>[wed,thu,sat]).</v>
      </c>
      <c r="AB206" t="str">
        <f t="shared" ca="1" si="93"/>
        <v>flightTime(f205,h_m(</v>
      </c>
      <c r="AC206" s="1" t="str">
        <f t="shared" ca="1" si="94"/>
        <v>20,48),h_m(</v>
      </c>
      <c r="AD206" t="str">
        <f t="shared" ca="1" si="95"/>
        <v>17,53)).</v>
      </c>
      <c r="AF206" t="str">
        <f t="shared" ca="1" si="83"/>
        <v>flightCost(f205,</v>
      </c>
      <c r="AG206" t="str">
        <f t="shared" ca="1" si="84"/>
        <v>115).</v>
      </c>
    </row>
    <row r="207" spans="1:33" x14ac:dyDescent="0.25">
      <c r="A207">
        <f t="shared" ca="1" si="96"/>
        <v>206</v>
      </c>
      <c r="B207" t="str">
        <f t="shared" ca="1" si="98"/>
        <v>cork</v>
      </c>
      <c r="C207" t="str">
        <f t="shared" ca="1" si="98"/>
        <v>newyork</v>
      </c>
      <c r="D207" s="1">
        <f t="shared" ca="1" si="87"/>
        <v>0.60157110942807235</v>
      </c>
      <c r="E207" s="1">
        <f t="shared" ca="1" si="88"/>
        <v>0.71505336809288966</v>
      </c>
      <c r="F207" t="str">
        <f t="shared" ca="1" si="92"/>
        <v>tue,thu,sun</v>
      </c>
      <c r="G207">
        <f t="shared" ca="1" si="97"/>
        <v>179</v>
      </c>
      <c r="H207">
        <f t="shared" ca="1" si="99"/>
        <v>0.60157110942807235</v>
      </c>
      <c r="I207">
        <f t="shared" ca="1" si="99"/>
        <v>0.71505336809288966</v>
      </c>
      <c r="J207">
        <f t="shared" ca="1" si="89"/>
        <v>0</v>
      </c>
      <c r="U207" t="str">
        <f t="shared" ca="1" si="78"/>
        <v>flight(f206,</v>
      </c>
      <c r="V207" t="str">
        <f t="shared" ca="1" si="79"/>
        <v>cork,</v>
      </c>
      <c r="W207" t="str">
        <f t="shared" ca="1" si="80"/>
        <v>newyork).</v>
      </c>
      <c r="Y207" t="str">
        <f t="shared" ca="1" si="81"/>
        <v>flightDay(f206,</v>
      </c>
      <c r="Z207" t="str">
        <f t="shared" ca="1" si="82"/>
        <v>[tue,thu,sun]).</v>
      </c>
      <c r="AB207" t="str">
        <f t="shared" ca="1" si="93"/>
        <v>flightTime(f206,h_m(</v>
      </c>
      <c r="AC207" s="1" t="str">
        <f t="shared" ca="1" si="94"/>
        <v>14,26),h_m(</v>
      </c>
      <c r="AD207" t="str">
        <f t="shared" ca="1" si="95"/>
        <v>17,09)).</v>
      </c>
      <c r="AF207" t="str">
        <f t="shared" ca="1" si="83"/>
        <v>flightCost(f206,</v>
      </c>
      <c r="AG207" t="str">
        <f t="shared" ca="1" si="84"/>
        <v>179).</v>
      </c>
    </row>
    <row r="208" spans="1:33" x14ac:dyDescent="0.25">
      <c r="A208">
        <f t="shared" ca="1" si="96"/>
        <v>207</v>
      </c>
      <c r="B208" t="str">
        <f t="shared" ca="1" si="98"/>
        <v>moscow</v>
      </c>
      <c r="C208" t="str">
        <f t="shared" ca="1" si="98"/>
        <v>moscow</v>
      </c>
      <c r="D208" s="1">
        <f t="shared" ca="1" si="87"/>
        <v>0.48094053539281434</v>
      </c>
      <c r="E208" s="1">
        <f t="shared" ca="1" si="88"/>
        <v>3.9967417124307181E-2</v>
      </c>
      <c r="F208" t="str">
        <f t="shared" ca="1" si="92"/>
        <v>mon,fri,sun</v>
      </c>
      <c r="G208">
        <f t="shared" ca="1" si="97"/>
        <v>150</v>
      </c>
      <c r="H208">
        <f t="shared" ca="1" si="99"/>
        <v>0.48094053539281434</v>
      </c>
      <c r="I208">
        <f t="shared" ca="1" si="99"/>
        <v>3.9967417124307181E-2</v>
      </c>
      <c r="J208">
        <f t="shared" ca="1" si="89"/>
        <v>1</v>
      </c>
      <c r="U208" t="str">
        <f t="shared" ca="1" si="78"/>
        <v>flight(f207,</v>
      </c>
      <c r="V208" t="str">
        <f t="shared" ca="1" si="79"/>
        <v>moscow,</v>
      </c>
      <c r="W208" t="str">
        <f t="shared" ca="1" si="80"/>
        <v>moscow).</v>
      </c>
      <c r="Y208" t="str">
        <f t="shared" ca="1" si="81"/>
        <v>flightDay(f207,</v>
      </c>
      <c r="Z208" t="str">
        <f t="shared" ca="1" si="82"/>
        <v>[mon,fri,sun]).</v>
      </c>
      <c r="AB208" t="str">
        <f t="shared" ca="1" si="93"/>
        <v>flightTime(f207,h_m(</v>
      </c>
      <c r="AC208" s="1" t="str">
        <f t="shared" ca="1" si="94"/>
        <v>11,32),h_m(</v>
      </c>
      <c r="AD208" t="str">
        <f t="shared" ca="1" si="95"/>
        <v>00,57)).</v>
      </c>
      <c r="AF208" t="str">
        <f t="shared" ca="1" si="83"/>
        <v>flightCost(f207,</v>
      </c>
      <c r="AG208" t="str">
        <f t="shared" ca="1" si="84"/>
        <v>150).</v>
      </c>
    </row>
    <row r="209" spans="1:33" x14ac:dyDescent="0.25">
      <c r="A209">
        <f t="shared" ca="1" si="96"/>
        <v>208</v>
      </c>
      <c r="B209" t="str">
        <f t="shared" ca="1" si="98"/>
        <v>amsterdam</v>
      </c>
      <c r="C209" t="str">
        <f t="shared" ca="1" si="98"/>
        <v>newyork</v>
      </c>
      <c r="D209" s="1">
        <f t="shared" ca="1" si="87"/>
        <v>0.20597165234718606</v>
      </c>
      <c r="E209" s="1">
        <f t="shared" ca="1" si="88"/>
        <v>0.30779829252461022</v>
      </c>
      <c r="F209" t="str">
        <f t="shared" ca="1" si="92"/>
        <v>mon,fri,sun</v>
      </c>
      <c r="G209">
        <f t="shared" ca="1" si="97"/>
        <v>23</v>
      </c>
      <c r="H209">
        <f t="shared" ca="1" si="99"/>
        <v>0.20597165234718606</v>
      </c>
      <c r="I209">
        <f t="shared" ca="1" si="99"/>
        <v>0.30779829252461022</v>
      </c>
      <c r="J209">
        <f t="shared" ca="1" si="89"/>
        <v>0</v>
      </c>
      <c r="U209" t="str">
        <f t="shared" ca="1" si="78"/>
        <v>flight(f208,</v>
      </c>
      <c r="V209" t="str">
        <f t="shared" ca="1" si="79"/>
        <v>amsterdam,</v>
      </c>
      <c r="W209" t="str">
        <f t="shared" ca="1" si="80"/>
        <v>newyork).</v>
      </c>
      <c r="Y209" t="str">
        <f t="shared" ca="1" si="81"/>
        <v>flightDay(f208,</v>
      </c>
      <c r="Z209" t="str">
        <f t="shared" ca="1" si="82"/>
        <v>[mon,fri,sun]).</v>
      </c>
      <c r="AB209" t="str">
        <f t="shared" ca="1" si="93"/>
        <v>flightTime(f208,h_m(</v>
      </c>
      <c r="AC209" s="1" t="str">
        <f t="shared" ca="1" si="94"/>
        <v>04,56),h_m(</v>
      </c>
      <c r="AD209" t="str">
        <f t="shared" ca="1" si="95"/>
        <v>07,23)).</v>
      </c>
      <c r="AF209" t="str">
        <f t="shared" ca="1" si="83"/>
        <v>flightCost(f208,</v>
      </c>
      <c r="AG209" t="str">
        <f t="shared" ca="1" si="84"/>
        <v>23).</v>
      </c>
    </row>
    <row r="210" spans="1:33" x14ac:dyDescent="0.25">
      <c r="A210">
        <f t="shared" ca="1" si="96"/>
        <v>209</v>
      </c>
      <c r="B210" t="str">
        <f t="shared" ca="1" si="98"/>
        <v>moscow</v>
      </c>
      <c r="C210" t="str">
        <f t="shared" ca="1" si="98"/>
        <v>chicago</v>
      </c>
      <c r="D210" s="1">
        <f t="shared" ca="1" si="87"/>
        <v>0.51226097093021883</v>
      </c>
      <c r="E210" s="1">
        <f t="shared" ca="1" si="88"/>
        <v>0.27619345428715247</v>
      </c>
      <c r="F210" t="str">
        <f t="shared" ca="1" si="92"/>
        <v>mon,fri,sun</v>
      </c>
      <c r="G210">
        <f t="shared" ca="1" si="97"/>
        <v>104</v>
      </c>
      <c r="H210">
        <f t="shared" ca="1" si="99"/>
        <v>0.51226097093021883</v>
      </c>
      <c r="I210">
        <f t="shared" ca="1" si="99"/>
        <v>0.27619345428715247</v>
      </c>
      <c r="J210">
        <f t="shared" ca="1" si="89"/>
        <v>0</v>
      </c>
      <c r="U210" t="str">
        <f t="shared" ca="1" si="78"/>
        <v>flight(f209,</v>
      </c>
      <c r="V210" t="str">
        <f t="shared" ca="1" si="79"/>
        <v>moscow,</v>
      </c>
      <c r="W210" t="str">
        <f t="shared" ca="1" si="80"/>
        <v>chicago).</v>
      </c>
      <c r="Y210" t="str">
        <f t="shared" ca="1" si="81"/>
        <v>flightDay(f209,</v>
      </c>
      <c r="Z210" t="str">
        <f t="shared" ca="1" si="82"/>
        <v>[mon,fri,sun]).</v>
      </c>
      <c r="AB210" t="str">
        <f t="shared" ca="1" si="93"/>
        <v>flightTime(f209,h_m(</v>
      </c>
      <c r="AC210" s="1" t="str">
        <f t="shared" ca="1" si="94"/>
        <v>12,17),h_m(</v>
      </c>
      <c r="AD210" t="str">
        <f t="shared" ca="1" si="95"/>
        <v>06,37)).</v>
      </c>
      <c r="AF210" t="str">
        <f t="shared" ca="1" si="83"/>
        <v>flightCost(f209,</v>
      </c>
      <c r="AG210" t="str">
        <f t="shared" ca="1" si="84"/>
        <v>104).</v>
      </c>
    </row>
    <row r="211" spans="1:33" x14ac:dyDescent="0.25">
      <c r="A211">
        <f t="shared" ca="1" si="96"/>
        <v>210</v>
      </c>
      <c r="B211" t="str">
        <f t="shared" ca="1" si="98"/>
        <v>hongkong</v>
      </c>
      <c r="C211" t="str">
        <f t="shared" ca="1" si="98"/>
        <v>dublin</v>
      </c>
      <c r="D211" s="1">
        <f t="shared" ca="1" si="87"/>
        <v>0.63911218001026748</v>
      </c>
      <c r="E211" s="1">
        <f t="shared" ca="1" si="88"/>
        <v>0.13607691869005811</v>
      </c>
      <c r="F211" t="str">
        <f t="shared" ca="1" si="92"/>
        <v>mon,thu,sun</v>
      </c>
      <c r="G211">
        <f t="shared" ca="1" si="97"/>
        <v>46</v>
      </c>
      <c r="H211">
        <f t="shared" ca="1" si="99"/>
        <v>0.63911218001026748</v>
      </c>
      <c r="I211">
        <f t="shared" ca="1" si="99"/>
        <v>0.13607691869005811</v>
      </c>
      <c r="J211">
        <f t="shared" ca="1" si="89"/>
        <v>0</v>
      </c>
      <c r="U211" t="str">
        <f t="shared" ca="1" si="78"/>
        <v>flight(f210,</v>
      </c>
      <c r="V211" t="str">
        <f t="shared" ca="1" si="79"/>
        <v>hongkong,</v>
      </c>
      <c r="W211" t="str">
        <f t="shared" ca="1" si="80"/>
        <v>dublin).</v>
      </c>
      <c r="Y211" t="str">
        <f t="shared" ca="1" si="81"/>
        <v>flightDay(f210,</v>
      </c>
      <c r="Z211" t="str">
        <f t="shared" ca="1" si="82"/>
        <v>[mon,thu,sun]).</v>
      </c>
      <c r="AB211" t="str">
        <f t="shared" ca="1" si="93"/>
        <v>flightTime(f210,h_m(</v>
      </c>
      <c r="AC211" s="1" t="str">
        <f t="shared" ca="1" si="94"/>
        <v>15,20),h_m(</v>
      </c>
      <c r="AD211" t="str">
        <f t="shared" ca="1" si="95"/>
        <v>03,15)).</v>
      </c>
      <c r="AF211" t="str">
        <f t="shared" ca="1" si="83"/>
        <v>flightCost(f210,</v>
      </c>
      <c r="AG211" t="str">
        <f t="shared" ca="1" si="84"/>
        <v>46).</v>
      </c>
    </row>
    <row r="212" spans="1:33" x14ac:dyDescent="0.25">
      <c r="A212">
        <f t="shared" ca="1" si="96"/>
        <v>211</v>
      </c>
      <c r="B212" t="str">
        <f t="shared" ca="1" si="98"/>
        <v>dublin</v>
      </c>
      <c r="C212" t="str">
        <f t="shared" ca="1" si="98"/>
        <v>cork</v>
      </c>
      <c r="D212" s="1">
        <f t="shared" ca="1" si="87"/>
        <v>2.0487200954644957E-2</v>
      </c>
      <c r="E212" s="1">
        <f t="shared" ca="1" si="88"/>
        <v>1.2050070343742392E-2</v>
      </c>
      <c r="F212" t="str">
        <f t="shared" ca="1" si="92"/>
        <v>tue,fri,sun</v>
      </c>
      <c r="G212">
        <f t="shared" ca="1" si="97"/>
        <v>241</v>
      </c>
      <c r="H212">
        <f t="shared" ca="1" si="99"/>
        <v>2.0487200954644957E-2</v>
      </c>
      <c r="I212">
        <f t="shared" ca="1" si="99"/>
        <v>1.2050070343742392E-2</v>
      </c>
      <c r="J212">
        <f t="shared" ca="1" si="89"/>
        <v>0</v>
      </c>
      <c r="U212" t="str">
        <f t="shared" ca="1" si="78"/>
        <v>flight(f211,</v>
      </c>
      <c r="V212" t="str">
        <f t="shared" ca="1" si="79"/>
        <v>dublin,</v>
      </c>
      <c r="W212" t="str">
        <f t="shared" ca="1" si="80"/>
        <v>cork).</v>
      </c>
      <c r="Y212" t="str">
        <f t="shared" ca="1" si="81"/>
        <v>flightDay(f211,</v>
      </c>
      <c r="Z212" t="str">
        <f t="shared" ca="1" si="82"/>
        <v>[tue,fri,sun]).</v>
      </c>
      <c r="AB212" t="str">
        <f t="shared" ca="1" si="93"/>
        <v>flightTime(f211,h_m(</v>
      </c>
      <c r="AC212" s="1" t="str">
        <f t="shared" ca="1" si="94"/>
        <v>00,29),h_m(</v>
      </c>
      <c r="AD212" t="str">
        <f t="shared" ca="1" si="95"/>
        <v>00,17)).</v>
      </c>
      <c r="AF212" t="str">
        <f t="shared" ca="1" si="83"/>
        <v>flightCost(f211,</v>
      </c>
      <c r="AG212" t="str">
        <f t="shared" ca="1" si="84"/>
        <v>241).</v>
      </c>
    </row>
    <row r="213" spans="1:33" x14ac:dyDescent="0.25">
      <c r="A213">
        <f t="shared" ca="1" si="96"/>
        <v>212</v>
      </c>
      <c r="B213" t="str">
        <f t="shared" ca="1" si="98"/>
        <v>moscow</v>
      </c>
      <c r="C213" t="str">
        <f t="shared" ca="1" si="98"/>
        <v>berlin</v>
      </c>
      <c r="D213" s="1">
        <f t="shared" ca="1" si="87"/>
        <v>0.85755486983980012</v>
      </c>
      <c r="E213" s="1">
        <f t="shared" ca="1" si="88"/>
        <v>0.5241774553012184</v>
      </c>
      <c r="F213" t="str">
        <f t="shared" ca="1" si="92"/>
        <v>wed,thu,sat</v>
      </c>
      <c r="G213">
        <f t="shared" ca="1" si="97"/>
        <v>83</v>
      </c>
      <c r="H213">
        <f t="shared" ca="1" si="99"/>
        <v>0.85755486983980012</v>
      </c>
      <c r="I213">
        <f t="shared" ca="1" si="99"/>
        <v>0.5241774553012184</v>
      </c>
      <c r="J213">
        <f t="shared" ca="1" si="89"/>
        <v>0</v>
      </c>
      <c r="U213" t="str">
        <f t="shared" ca="1" si="78"/>
        <v>flight(f212,</v>
      </c>
      <c r="V213" t="str">
        <f t="shared" ca="1" si="79"/>
        <v>moscow,</v>
      </c>
      <c r="W213" t="str">
        <f t="shared" ca="1" si="80"/>
        <v>berlin).</v>
      </c>
      <c r="Y213" t="str">
        <f t="shared" ca="1" si="81"/>
        <v>flightDay(f212,</v>
      </c>
      <c r="Z213" t="str">
        <f t="shared" ca="1" si="82"/>
        <v>[wed,thu,sat]).</v>
      </c>
      <c r="AB213" t="str">
        <f t="shared" ca="1" si="93"/>
        <v>flightTime(f212,h_m(</v>
      </c>
      <c r="AC213" s="1" t="str">
        <f t="shared" ca="1" si="94"/>
        <v>20,34),h_m(</v>
      </c>
      <c r="AD213" t="str">
        <f t="shared" ca="1" si="95"/>
        <v>12,34)).</v>
      </c>
      <c r="AF213" t="str">
        <f t="shared" ca="1" si="83"/>
        <v>flightCost(f212,</v>
      </c>
      <c r="AG213" t="str">
        <f t="shared" ca="1" si="84"/>
        <v>83).</v>
      </c>
    </row>
    <row r="214" spans="1:33" x14ac:dyDescent="0.25">
      <c r="A214">
        <f t="shared" ca="1" si="96"/>
        <v>213</v>
      </c>
      <c r="B214" t="str">
        <f t="shared" ca="1" si="98"/>
        <v>moscow</v>
      </c>
      <c r="C214" t="str">
        <f t="shared" ca="1" si="98"/>
        <v>hongkong</v>
      </c>
      <c r="D214" s="1">
        <f t="shared" ca="1" si="87"/>
        <v>0.4976107113997944</v>
      </c>
      <c r="E214" s="1">
        <f t="shared" ca="1" si="88"/>
        <v>0.15453555877445924</v>
      </c>
      <c r="F214" t="str">
        <f t="shared" ca="1" si="92"/>
        <v>mon,fri,sun</v>
      </c>
      <c r="G214">
        <f t="shared" ca="1" si="97"/>
        <v>35</v>
      </c>
      <c r="H214">
        <f t="shared" ca="1" si="99"/>
        <v>0.4976107113997944</v>
      </c>
      <c r="I214">
        <f t="shared" ca="1" si="99"/>
        <v>0.15453555877445924</v>
      </c>
      <c r="J214">
        <f t="shared" ca="1" si="89"/>
        <v>0</v>
      </c>
      <c r="U214" t="str">
        <f t="shared" ca="1" si="78"/>
        <v>flight(f213,</v>
      </c>
      <c r="V214" t="str">
        <f t="shared" ca="1" si="79"/>
        <v>moscow,</v>
      </c>
      <c r="W214" t="str">
        <f t="shared" ca="1" si="80"/>
        <v>hongkong).</v>
      </c>
      <c r="Y214" t="str">
        <f t="shared" ca="1" si="81"/>
        <v>flightDay(f213,</v>
      </c>
      <c r="Z214" t="str">
        <f t="shared" ca="1" si="82"/>
        <v>[mon,fri,sun]).</v>
      </c>
      <c r="AB214" t="str">
        <f t="shared" ca="1" si="93"/>
        <v>flightTime(f213,h_m(</v>
      </c>
      <c r="AC214" s="1" t="str">
        <f t="shared" ca="1" si="94"/>
        <v>11,56),h_m(</v>
      </c>
      <c r="AD214" t="str">
        <f t="shared" ca="1" si="95"/>
        <v>03,42)).</v>
      </c>
      <c r="AF214" t="str">
        <f t="shared" ca="1" si="83"/>
        <v>flightCost(f213,</v>
      </c>
      <c r="AG214" t="str">
        <f t="shared" ca="1" si="84"/>
        <v>35).</v>
      </c>
    </row>
    <row r="215" spans="1:33" x14ac:dyDescent="0.25">
      <c r="A215">
        <f t="shared" ca="1" si="96"/>
        <v>214</v>
      </c>
      <c r="B215" t="str">
        <f t="shared" ca="1" si="98"/>
        <v>london</v>
      </c>
      <c r="C215" t="str">
        <f t="shared" ca="1" si="98"/>
        <v>hongkong</v>
      </c>
      <c r="D215" s="1">
        <f t="shared" ca="1" si="87"/>
        <v>0.74157642277874991</v>
      </c>
      <c r="E215" s="1">
        <f t="shared" ca="1" si="88"/>
        <v>0.56845204998407095</v>
      </c>
      <c r="F215" t="str">
        <f t="shared" ca="1" si="92"/>
        <v>wed,thu,sat</v>
      </c>
      <c r="G215">
        <f t="shared" ca="1" si="97"/>
        <v>173</v>
      </c>
      <c r="H215">
        <f t="shared" ca="1" si="99"/>
        <v>0.74157642277874991</v>
      </c>
      <c r="I215">
        <f t="shared" ca="1" si="99"/>
        <v>0.56845204998407095</v>
      </c>
      <c r="J215">
        <f t="shared" ca="1" si="89"/>
        <v>0</v>
      </c>
      <c r="U215" t="str">
        <f t="shared" ca="1" si="78"/>
        <v>flight(f214,</v>
      </c>
      <c r="V215" t="str">
        <f t="shared" ca="1" si="79"/>
        <v>london,</v>
      </c>
      <c r="W215" t="str">
        <f t="shared" ca="1" si="80"/>
        <v>hongkong).</v>
      </c>
      <c r="Y215" t="str">
        <f t="shared" ca="1" si="81"/>
        <v>flightDay(f214,</v>
      </c>
      <c r="Z215" t="str">
        <f t="shared" ca="1" si="82"/>
        <v>[wed,thu,sat]).</v>
      </c>
      <c r="AB215" t="str">
        <f t="shared" ca="1" si="93"/>
        <v>flightTime(f214,h_m(</v>
      </c>
      <c r="AC215" s="1" t="str">
        <f t="shared" ca="1" si="94"/>
        <v>17,47),h_m(</v>
      </c>
      <c r="AD215" t="str">
        <f t="shared" ca="1" si="95"/>
        <v>13,38)).</v>
      </c>
      <c r="AF215" t="str">
        <f t="shared" ca="1" si="83"/>
        <v>flightCost(f214,</v>
      </c>
      <c r="AG215" t="str">
        <f t="shared" ca="1" si="84"/>
        <v>173).</v>
      </c>
    </row>
    <row r="216" spans="1:33" x14ac:dyDescent="0.25">
      <c r="A216">
        <f t="shared" ca="1" si="96"/>
        <v>215</v>
      </c>
      <c r="B216" t="str">
        <f t="shared" ca="1" si="98"/>
        <v>dublin</v>
      </c>
      <c r="C216" t="str">
        <f t="shared" ca="1" si="98"/>
        <v>paris</v>
      </c>
      <c r="D216" s="1">
        <f t="shared" ca="1" si="87"/>
        <v>0.22199168169191308</v>
      </c>
      <c r="E216" s="1">
        <f t="shared" ca="1" si="88"/>
        <v>0.38816812926806887</v>
      </c>
      <c r="F216" t="str">
        <f t="shared" ca="1" si="92"/>
        <v>tue,fri,sun</v>
      </c>
      <c r="G216">
        <f t="shared" ca="1" si="97"/>
        <v>185</v>
      </c>
      <c r="H216">
        <f t="shared" ca="1" si="99"/>
        <v>0.22199168169191308</v>
      </c>
      <c r="I216">
        <f t="shared" ca="1" si="99"/>
        <v>0.38816812926806887</v>
      </c>
      <c r="J216">
        <f t="shared" ca="1" si="89"/>
        <v>0</v>
      </c>
      <c r="U216" t="str">
        <f t="shared" ca="1" si="78"/>
        <v>flight(f215,</v>
      </c>
      <c r="V216" t="str">
        <f t="shared" ca="1" si="79"/>
        <v>dublin,</v>
      </c>
      <c r="W216" t="str">
        <f t="shared" ca="1" si="80"/>
        <v>paris).</v>
      </c>
      <c r="Y216" t="str">
        <f t="shared" ca="1" si="81"/>
        <v>flightDay(f215,</v>
      </c>
      <c r="Z216" t="str">
        <f t="shared" ca="1" si="82"/>
        <v>[tue,fri,sun]).</v>
      </c>
      <c r="AB216" t="str">
        <f t="shared" ca="1" si="93"/>
        <v>flightTime(f215,h_m(</v>
      </c>
      <c r="AC216" s="1" t="str">
        <f t="shared" ca="1" si="94"/>
        <v>05,19),h_m(</v>
      </c>
      <c r="AD216" t="str">
        <f t="shared" ca="1" si="95"/>
        <v>09,18)).</v>
      </c>
      <c r="AF216" t="str">
        <f t="shared" ca="1" si="83"/>
        <v>flightCost(f215,</v>
      </c>
      <c r="AG216" t="str">
        <f t="shared" ca="1" si="84"/>
        <v>185).</v>
      </c>
    </row>
    <row r="217" spans="1:33" x14ac:dyDescent="0.25">
      <c r="A217">
        <f t="shared" ca="1" si="96"/>
        <v>216</v>
      </c>
      <c r="B217" t="str">
        <f t="shared" ca="1" si="98"/>
        <v>newyork</v>
      </c>
      <c r="C217" t="str">
        <f t="shared" ca="1" si="98"/>
        <v>cork</v>
      </c>
      <c r="D217" s="1">
        <f t="shared" ca="1" si="87"/>
        <v>0.95041037028989594</v>
      </c>
      <c r="E217" s="1">
        <f t="shared" ca="1" si="88"/>
        <v>0.78139448528079281</v>
      </c>
      <c r="F217" t="str">
        <f t="shared" ca="1" si="92"/>
        <v>mon,fri,sat</v>
      </c>
      <c r="G217">
        <f t="shared" ca="1" si="97"/>
        <v>243</v>
      </c>
      <c r="H217">
        <f t="shared" ca="1" si="99"/>
        <v>0.95041037028989594</v>
      </c>
      <c r="I217">
        <f t="shared" ca="1" si="99"/>
        <v>0.78139448528079281</v>
      </c>
      <c r="J217">
        <f t="shared" ca="1" si="89"/>
        <v>0</v>
      </c>
      <c r="U217" t="str">
        <f t="shared" ca="1" si="78"/>
        <v>flight(f216,</v>
      </c>
      <c r="V217" t="str">
        <f t="shared" ca="1" si="79"/>
        <v>newyork,</v>
      </c>
      <c r="W217" t="str">
        <f t="shared" ca="1" si="80"/>
        <v>cork).</v>
      </c>
      <c r="Y217" t="str">
        <f t="shared" ca="1" si="81"/>
        <v>flightDay(f216,</v>
      </c>
      <c r="Z217" t="str">
        <f t="shared" ca="1" si="82"/>
        <v>[mon,fri,sat]).</v>
      </c>
      <c r="AB217" t="str">
        <f t="shared" ca="1" si="93"/>
        <v>flightTime(f216,h_m(</v>
      </c>
      <c r="AC217" s="1" t="str">
        <f t="shared" ca="1" si="94"/>
        <v>22,48),h_m(</v>
      </c>
      <c r="AD217" t="str">
        <f t="shared" ca="1" si="95"/>
        <v>18,45)).</v>
      </c>
      <c r="AF217" t="str">
        <f t="shared" ca="1" si="83"/>
        <v>flightCost(f216,</v>
      </c>
      <c r="AG217" t="str">
        <f t="shared" ca="1" si="84"/>
        <v>243).</v>
      </c>
    </row>
    <row r="218" spans="1:33" x14ac:dyDescent="0.25">
      <c r="A218">
        <f t="shared" ca="1" si="96"/>
        <v>217</v>
      </c>
      <c r="B218" t="str">
        <f t="shared" ca="1" si="98"/>
        <v>newyork</v>
      </c>
      <c r="C218" t="str">
        <f t="shared" ca="1" si="98"/>
        <v>dublin</v>
      </c>
      <c r="D218" s="1">
        <f t="shared" ref="D218:D281" ca="1" si="100">H218</f>
        <v>0.8079006351463025</v>
      </c>
      <c r="E218" s="1">
        <f t="shared" ref="E218:E281" ca="1" si="101">I218</f>
        <v>0.23502836323699461</v>
      </c>
      <c r="F218" t="str">
        <f t="shared" ca="1" si="92"/>
        <v>mon,thu,sun</v>
      </c>
      <c r="G218">
        <f t="shared" ca="1" si="97"/>
        <v>121</v>
      </c>
      <c r="H218">
        <f t="shared" ca="1" si="99"/>
        <v>0.8079006351463025</v>
      </c>
      <c r="I218">
        <f t="shared" ca="1" si="99"/>
        <v>0.23502836323699461</v>
      </c>
      <c r="J218">
        <f t="shared" ref="J218:J281" ca="1" si="102">IF(B218=C218,1,0)</f>
        <v>0</v>
      </c>
      <c r="U218" t="str">
        <f t="shared" ca="1" si="78"/>
        <v>flight(f217,</v>
      </c>
      <c r="V218" t="str">
        <f t="shared" ca="1" si="79"/>
        <v>newyork,</v>
      </c>
      <c r="W218" t="str">
        <f t="shared" ca="1" si="80"/>
        <v>dublin).</v>
      </c>
      <c r="Y218" t="str">
        <f t="shared" ca="1" si="81"/>
        <v>flightDay(f217,</v>
      </c>
      <c r="Z218" t="str">
        <f t="shared" ca="1" si="82"/>
        <v>[mon,thu,sun]).</v>
      </c>
      <c r="AB218" t="str">
        <f t="shared" ca="1" si="93"/>
        <v>flightTime(f217,h_m(</v>
      </c>
      <c r="AC218" s="1" t="str">
        <f t="shared" ca="1" si="94"/>
        <v>19,23),h_m(</v>
      </c>
      <c r="AD218" t="str">
        <f t="shared" ca="1" si="95"/>
        <v>05,38)).</v>
      </c>
      <c r="AF218" t="str">
        <f t="shared" ca="1" si="83"/>
        <v>flightCost(f217,</v>
      </c>
      <c r="AG218" t="str">
        <f t="shared" ca="1" si="84"/>
        <v>121).</v>
      </c>
    </row>
    <row r="219" spans="1:33" x14ac:dyDescent="0.25">
      <c r="A219">
        <f t="shared" ca="1" si="96"/>
        <v>218</v>
      </c>
      <c r="B219" t="str">
        <f t="shared" ca="1" si="98"/>
        <v>hongkong</v>
      </c>
      <c r="C219" t="str">
        <f t="shared" ca="1" si="98"/>
        <v>amsterdam</v>
      </c>
      <c r="D219" s="1">
        <f t="shared" ca="1" si="100"/>
        <v>0.95502954210757107</v>
      </c>
      <c r="E219" s="1">
        <f t="shared" ca="1" si="101"/>
        <v>0.17975080619073835</v>
      </c>
      <c r="F219" t="str">
        <f t="shared" ca="1" si="92"/>
        <v>wed,fri,sun</v>
      </c>
      <c r="G219">
        <f t="shared" ca="1" si="97"/>
        <v>44</v>
      </c>
      <c r="H219">
        <f t="shared" ca="1" si="99"/>
        <v>0.95502954210757107</v>
      </c>
      <c r="I219">
        <f t="shared" ca="1" si="99"/>
        <v>0.17975080619073835</v>
      </c>
      <c r="J219">
        <f t="shared" ca="1" si="102"/>
        <v>0</v>
      </c>
      <c r="U219" t="str">
        <f t="shared" ca="1" si="78"/>
        <v>flight(f218,</v>
      </c>
      <c r="V219" t="str">
        <f t="shared" ca="1" si="79"/>
        <v>hongkong,</v>
      </c>
      <c r="W219" t="str">
        <f t="shared" ca="1" si="80"/>
        <v>amsterdam).</v>
      </c>
      <c r="Y219" t="str">
        <f t="shared" ca="1" si="81"/>
        <v>flightDay(f218,</v>
      </c>
      <c r="Z219" t="str">
        <f t="shared" ca="1" si="82"/>
        <v>[wed,fri,sun]).</v>
      </c>
      <c r="AB219" t="str">
        <f t="shared" ca="1" si="93"/>
        <v>flightTime(f218,h_m(</v>
      </c>
      <c r="AC219" s="1" t="str">
        <f t="shared" ca="1" si="94"/>
        <v>22,55),h_m(</v>
      </c>
      <c r="AD219" t="str">
        <f t="shared" ca="1" si="95"/>
        <v>04,18)).</v>
      </c>
      <c r="AF219" t="str">
        <f t="shared" ca="1" si="83"/>
        <v>flightCost(f218,</v>
      </c>
      <c r="AG219" t="str">
        <f t="shared" ca="1" si="84"/>
        <v>44).</v>
      </c>
    </row>
    <row r="220" spans="1:33" x14ac:dyDescent="0.25">
      <c r="A220">
        <f t="shared" ca="1" si="96"/>
        <v>219</v>
      </c>
      <c r="B220" t="str">
        <f t="shared" ca="1" si="98"/>
        <v>berlin</v>
      </c>
      <c r="C220" t="str">
        <f t="shared" ca="1" si="98"/>
        <v>cork</v>
      </c>
      <c r="D220" s="1">
        <f t="shared" ca="1" si="100"/>
        <v>7.3977728029835488E-2</v>
      </c>
      <c r="E220" s="1">
        <f t="shared" ca="1" si="101"/>
        <v>0.54517867886512672</v>
      </c>
      <c r="F220" t="str">
        <f t="shared" ca="1" si="92"/>
        <v>mon,thu,sat</v>
      </c>
      <c r="G220">
        <f t="shared" ca="1" si="97"/>
        <v>97</v>
      </c>
      <c r="H220">
        <f t="shared" ca="1" si="99"/>
        <v>7.3977728029835488E-2</v>
      </c>
      <c r="I220">
        <f t="shared" ca="1" si="99"/>
        <v>0.54517867886512672</v>
      </c>
      <c r="J220">
        <f t="shared" ca="1" si="102"/>
        <v>0</v>
      </c>
      <c r="U220" t="str">
        <f t="shared" ca="1" si="78"/>
        <v>flight(f219,</v>
      </c>
      <c r="V220" t="str">
        <f t="shared" ca="1" si="79"/>
        <v>berlin,</v>
      </c>
      <c r="W220" t="str">
        <f t="shared" ca="1" si="80"/>
        <v>cork).</v>
      </c>
      <c r="Y220" t="str">
        <f t="shared" ca="1" si="81"/>
        <v>flightDay(f219,</v>
      </c>
      <c r="Z220" t="str">
        <f t="shared" ca="1" si="82"/>
        <v>[mon,thu,sat]).</v>
      </c>
      <c r="AB220" t="str">
        <f t="shared" ca="1" si="93"/>
        <v>flightTime(f219,h_m(</v>
      </c>
      <c r="AC220" s="1" t="str">
        <f t="shared" ca="1" si="94"/>
        <v>01,46),h_m(</v>
      </c>
      <c r="AD220" t="str">
        <f t="shared" ca="1" si="95"/>
        <v>13,05)).</v>
      </c>
      <c r="AF220" t="str">
        <f t="shared" ca="1" si="83"/>
        <v>flightCost(f219,</v>
      </c>
      <c r="AG220" t="str">
        <f t="shared" ca="1" si="84"/>
        <v>97).</v>
      </c>
    </row>
    <row r="221" spans="1:33" x14ac:dyDescent="0.25">
      <c r="A221">
        <f t="shared" ca="1" si="96"/>
        <v>220</v>
      </c>
      <c r="B221" t="str">
        <f t="shared" ca="1" si="98"/>
        <v>rome</v>
      </c>
      <c r="C221" t="str">
        <f t="shared" ca="1" si="98"/>
        <v>cork</v>
      </c>
      <c r="D221" s="1">
        <f t="shared" ca="1" si="100"/>
        <v>0.50093378819049017</v>
      </c>
      <c r="E221" s="1">
        <f t="shared" ca="1" si="101"/>
        <v>0.25482339959844102</v>
      </c>
      <c r="F221" t="str">
        <f t="shared" ca="1" si="92"/>
        <v>mon,fri,sat</v>
      </c>
      <c r="G221">
        <f t="shared" ca="1" si="97"/>
        <v>50</v>
      </c>
      <c r="H221">
        <f t="shared" ca="1" si="99"/>
        <v>0.50093378819049017</v>
      </c>
      <c r="I221">
        <f t="shared" ca="1" si="99"/>
        <v>0.25482339959844102</v>
      </c>
      <c r="J221">
        <f t="shared" ca="1" si="102"/>
        <v>0</v>
      </c>
      <c r="U221" t="str">
        <f t="shared" ref="U221:U284" ca="1" si="103">"flight(f"&amp;A221&amp;","</f>
        <v>flight(f220,</v>
      </c>
      <c r="V221" t="str">
        <f t="shared" ref="V221:V284" ca="1" si="104">B221&amp;","</f>
        <v>rome,</v>
      </c>
      <c r="W221" t="str">
        <f t="shared" ref="W221:W284" ca="1" si="105">C221&amp;")."</f>
        <v>cork).</v>
      </c>
      <c r="Y221" t="str">
        <f t="shared" ref="Y221:Y284" ca="1" si="106">"flightDay(f"&amp;A221&amp;","</f>
        <v>flightDay(f220,</v>
      </c>
      <c r="Z221" t="str">
        <f t="shared" ref="Z221:Z284" ca="1" si="107">"["&amp;F221&amp;"])."</f>
        <v>[mon,fri,sat]).</v>
      </c>
      <c r="AB221" t="str">
        <f t="shared" ca="1" si="93"/>
        <v>flightTime(f220,h_m(</v>
      </c>
      <c r="AC221" s="1" t="str">
        <f t="shared" ca="1" si="94"/>
        <v>12,01),h_m(</v>
      </c>
      <c r="AD221" t="str">
        <f t="shared" ca="1" si="95"/>
        <v>06,06)).</v>
      </c>
      <c r="AF221" t="str">
        <f t="shared" ref="AF221:AF284" ca="1" si="108">"flightCost(f"&amp;A221&amp;","</f>
        <v>flightCost(f220,</v>
      </c>
      <c r="AG221" t="str">
        <f t="shared" ref="AG221:AG284" ca="1" si="109">G221&amp;")."</f>
        <v>50).</v>
      </c>
    </row>
    <row r="222" spans="1:33" x14ac:dyDescent="0.25">
      <c r="A222">
        <f t="shared" ca="1" si="96"/>
        <v>221</v>
      </c>
      <c r="B222" t="str">
        <f t="shared" ca="1" si="98"/>
        <v>chicago</v>
      </c>
      <c r="C222" t="str">
        <f t="shared" ca="1" si="98"/>
        <v>moscow</v>
      </c>
      <c r="D222" s="1">
        <f t="shared" ca="1" si="100"/>
        <v>0.69902466791318307</v>
      </c>
      <c r="E222" s="1">
        <f t="shared" ca="1" si="101"/>
        <v>0.19144393389780145</v>
      </c>
      <c r="F222" t="str">
        <f t="shared" ca="1" si="92"/>
        <v>mon,fri,sat</v>
      </c>
      <c r="G222">
        <f t="shared" ca="1" si="97"/>
        <v>187</v>
      </c>
      <c r="H222">
        <f t="shared" ca="1" si="99"/>
        <v>0.69902466791318307</v>
      </c>
      <c r="I222">
        <f t="shared" ca="1" si="99"/>
        <v>0.19144393389780145</v>
      </c>
      <c r="J222">
        <f t="shared" ca="1" si="102"/>
        <v>0</v>
      </c>
      <c r="U222" t="str">
        <f t="shared" ca="1" si="103"/>
        <v>flight(f221,</v>
      </c>
      <c r="V222" t="str">
        <f t="shared" ca="1" si="104"/>
        <v>chicago,</v>
      </c>
      <c r="W222" t="str">
        <f t="shared" ca="1" si="105"/>
        <v>moscow).</v>
      </c>
      <c r="Y222" t="str">
        <f t="shared" ca="1" si="106"/>
        <v>flightDay(f221,</v>
      </c>
      <c r="Z222" t="str">
        <f t="shared" ca="1" si="107"/>
        <v>[mon,fri,sat]).</v>
      </c>
      <c r="AB222" t="str">
        <f t="shared" ca="1" si="93"/>
        <v>flightTime(f221,h_m(</v>
      </c>
      <c r="AC222" s="1" t="str">
        <f t="shared" ca="1" si="94"/>
        <v>16,46),h_m(</v>
      </c>
      <c r="AD222" t="str">
        <f t="shared" ca="1" si="95"/>
        <v>04,35)).</v>
      </c>
      <c r="AF222" t="str">
        <f t="shared" ca="1" si="108"/>
        <v>flightCost(f221,</v>
      </c>
      <c r="AG222" t="str">
        <f t="shared" ca="1" si="109"/>
        <v>187).</v>
      </c>
    </row>
    <row r="223" spans="1:33" x14ac:dyDescent="0.25">
      <c r="A223">
        <f t="shared" ca="1" si="96"/>
        <v>222</v>
      </c>
      <c r="B223" t="str">
        <f t="shared" ca="1" si="98"/>
        <v>moscow</v>
      </c>
      <c r="C223" t="str">
        <f t="shared" ca="1" si="98"/>
        <v>london</v>
      </c>
      <c r="D223" s="1">
        <f t="shared" ca="1" si="100"/>
        <v>0.92731840697497736</v>
      </c>
      <c r="E223" s="1">
        <f t="shared" ca="1" si="101"/>
        <v>0.44922547143501934</v>
      </c>
      <c r="F223" t="str">
        <f t="shared" ca="1" si="92"/>
        <v>wed,fri,sat</v>
      </c>
      <c r="G223">
        <f t="shared" ca="1" si="97"/>
        <v>136</v>
      </c>
      <c r="H223">
        <f t="shared" ca="1" si="99"/>
        <v>0.92731840697497736</v>
      </c>
      <c r="I223">
        <f t="shared" ca="1" si="99"/>
        <v>0.44922547143501934</v>
      </c>
      <c r="J223">
        <f t="shared" ca="1" si="102"/>
        <v>0</v>
      </c>
      <c r="U223" t="str">
        <f t="shared" ca="1" si="103"/>
        <v>flight(f222,</v>
      </c>
      <c r="V223" t="str">
        <f t="shared" ca="1" si="104"/>
        <v>moscow,</v>
      </c>
      <c r="W223" t="str">
        <f t="shared" ca="1" si="105"/>
        <v>london).</v>
      </c>
      <c r="Y223" t="str">
        <f t="shared" ca="1" si="106"/>
        <v>flightDay(f222,</v>
      </c>
      <c r="Z223" t="str">
        <f t="shared" ca="1" si="107"/>
        <v>[wed,fri,sat]).</v>
      </c>
      <c r="AB223" t="str">
        <f t="shared" ca="1" si="93"/>
        <v>flightTime(f222,h_m(</v>
      </c>
      <c r="AC223" s="1" t="str">
        <f t="shared" ca="1" si="94"/>
        <v>22,15),h_m(</v>
      </c>
      <c r="AD223" t="str">
        <f t="shared" ca="1" si="95"/>
        <v>10,46)).</v>
      </c>
      <c r="AF223" t="str">
        <f t="shared" ca="1" si="108"/>
        <v>flightCost(f222,</v>
      </c>
      <c r="AG223" t="str">
        <f t="shared" ca="1" si="109"/>
        <v>136).</v>
      </c>
    </row>
    <row r="224" spans="1:33" x14ac:dyDescent="0.25">
      <c r="A224">
        <f t="shared" ca="1" si="96"/>
        <v>223</v>
      </c>
      <c r="B224" t="str">
        <f t="shared" ca="1" si="98"/>
        <v>moscow</v>
      </c>
      <c r="C224" t="str">
        <f t="shared" ca="1" si="98"/>
        <v>newyork</v>
      </c>
      <c r="D224" s="1">
        <f t="shared" ca="1" si="100"/>
        <v>0.88323861662610681</v>
      </c>
      <c r="E224" s="1">
        <f t="shared" ca="1" si="101"/>
        <v>0.50705014488599232</v>
      </c>
      <c r="F224" t="str">
        <f t="shared" ca="1" si="92"/>
        <v>tue,thu,sat</v>
      </c>
      <c r="G224">
        <f t="shared" ca="1" si="97"/>
        <v>88</v>
      </c>
      <c r="H224">
        <f t="shared" ca="1" si="99"/>
        <v>0.88323861662610681</v>
      </c>
      <c r="I224">
        <f t="shared" ca="1" si="99"/>
        <v>0.50705014488599232</v>
      </c>
      <c r="J224">
        <f t="shared" ca="1" si="102"/>
        <v>0</v>
      </c>
      <c r="U224" t="str">
        <f t="shared" ca="1" si="103"/>
        <v>flight(f223,</v>
      </c>
      <c r="V224" t="str">
        <f t="shared" ca="1" si="104"/>
        <v>moscow,</v>
      </c>
      <c r="W224" t="str">
        <f t="shared" ca="1" si="105"/>
        <v>newyork).</v>
      </c>
      <c r="Y224" t="str">
        <f t="shared" ca="1" si="106"/>
        <v>flightDay(f223,</v>
      </c>
      <c r="Z224" t="str">
        <f t="shared" ca="1" si="107"/>
        <v>[tue,thu,sat]).</v>
      </c>
      <c r="AB224" t="str">
        <f t="shared" ca="1" si="93"/>
        <v>flightTime(f223,h_m(</v>
      </c>
      <c r="AC224" s="1" t="str">
        <f t="shared" ca="1" si="94"/>
        <v>21,11),h_m(</v>
      </c>
      <c r="AD224" t="str">
        <f t="shared" ca="1" si="95"/>
        <v>12,10)).</v>
      </c>
      <c r="AF224" t="str">
        <f t="shared" ca="1" si="108"/>
        <v>flightCost(f223,</v>
      </c>
      <c r="AG224" t="str">
        <f t="shared" ca="1" si="109"/>
        <v>88).</v>
      </c>
    </row>
    <row r="225" spans="1:33" x14ac:dyDescent="0.25">
      <c r="A225">
        <f t="shared" ca="1" si="96"/>
        <v>224</v>
      </c>
      <c r="B225" t="str">
        <f t="shared" ref="B225:C240" ca="1" si="110">INDEX($R$1:$R$11,RANDBETWEEN(1,COUNTA($R$1:$R$11)))</f>
        <v>cork</v>
      </c>
      <c r="C225" t="str">
        <f t="shared" ca="1" si="110"/>
        <v>paris</v>
      </c>
      <c r="D225" s="1">
        <f t="shared" ca="1" si="100"/>
        <v>0.44851156831182315</v>
      </c>
      <c r="E225" s="1">
        <f t="shared" ca="1" si="101"/>
        <v>0.96828849923202576</v>
      </c>
      <c r="F225" t="str">
        <f t="shared" ca="1" si="92"/>
        <v>wed,thu,sat</v>
      </c>
      <c r="G225">
        <f t="shared" ca="1" si="97"/>
        <v>210</v>
      </c>
      <c r="H225">
        <f t="shared" ref="H225:I240" ca="1" si="111">RAND()</f>
        <v>0.44851156831182315</v>
      </c>
      <c r="I225">
        <f t="shared" ca="1" si="111"/>
        <v>0.96828849923202576</v>
      </c>
      <c r="J225">
        <f t="shared" ca="1" si="102"/>
        <v>0</v>
      </c>
      <c r="U225" t="str">
        <f t="shared" ca="1" si="103"/>
        <v>flight(f224,</v>
      </c>
      <c r="V225" t="str">
        <f t="shared" ca="1" si="104"/>
        <v>cork,</v>
      </c>
      <c r="W225" t="str">
        <f t="shared" ca="1" si="105"/>
        <v>paris).</v>
      </c>
      <c r="Y225" t="str">
        <f t="shared" ca="1" si="106"/>
        <v>flightDay(f224,</v>
      </c>
      <c r="Z225" t="str">
        <f t="shared" ca="1" si="107"/>
        <v>[wed,thu,sat]).</v>
      </c>
      <c r="AB225" t="str">
        <f t="shared" ca="1" si="93"/>
        <v>flightTime(f224,h_m(</v>
      </c>
      <c r="AC225" s="1" t="str">
        <f t="shared" ca="1" si="94"/>
        <v>10,45),h_m(</v>
      </c>
      <c r="AD225" t="str">
        <f t="shared" ca="1" si="95"/>
        <v>23,14)).</v>
      </c>
      <c r="AF225" t="str">
        <f t="shared" ca="1" si="108"/>
        <v>flightCost(f224,</v>
      </c>
      <c r="AG225" t="str">
        <f t="shared" ca="1" si="109"/>
        <v>210).</v>
      </c>
    </row>
    <row r="226" spans="1:33" x14ac:dyDescent="0.25">
      <c r="A226">
        <f t="shared" ca="1" si="96"/>
        <v>225</v>
      </c>
      <c r="B226" t="str">
        <f t="shared" ca="1" si="110"/>
        <v>moscow</v>
      </c>
      <c r="C226" t="str">
        <f t="shared" ca="1" si="110"/>
        <v>dublin</v>
      </c>
      <c r="D226" s="1">
        <f t="shared" ca="1" si="100"/>
        <v>0.14900420068167752</v>
      </c>
      <c r="E226" s="1">
        <f t="shared" ca="1" si="101"/>
        <v>0.33981406255835789</v>
      </c>
      <c r="F226" t="str">
        <f t="shared" ca="1" si="92"/>
        <v>wed,thu,sun</v>
      </c>
      <c r="G226">
        <f t="shared" ca="1" si="97"/>
        <v>210</v>
      </c>
      <c r="H226">
        <f t="shared" ca="1" si="111"/>
        <v>0.14900420068167752</v>
      </c>
      <c r="I226">
        <f t="shared" ca="1" si="111"/>
        <v>0.33981406255835789</v>
      </c>
      <c r="J226">
        <f t="shared" ca="1" si="102"/>
        <v>0</v>
      </c>
      <c r="U226" t="str">
        <f t="shared" ca="1" si="103"/>
        <v>flight(f225,</v>
      </c>
      <c r="V226" t="str">
        <f t="shared" ca="1" si="104"/>
        <v>moscow,</v>
      </c>
      <c r="W226" t="str">
        <f t="shared" ca="1" si="105"/>
        <v>dublin).</v>
      </c>
      <c r="Y226" t="str">
        <f t="shared" ca="1" si="106"/>
        <v>flightDay(f225,</v>
      </c>
      <c r="Z226" t="str">
        <f t="shared" ca="1" si="107"/>
        <v>[wed,thu,sun]).</v>
      </c>
      <c r="AB226" t="str">
        <f t="shared" ca="1" si="93"/>
        <v>flightTime(f225,h_m(</v>
      </c>
      <c r="AC226" s="1" t="str">
        <f t="shared" ca="1" si="94"/>
        <v>03,34),h_m(</v>
      </c>
      <c r="AD226" t="str">
        <f t="shared" ca="1" si="95"/>
        <v>08,09)).</v>
      </c>
      <c r="AF226" t="str">
        <f t="shared" ca="1" si="108"/>
        <v>flightCost(f225,</v>
      </c>
      <c r="AG226" t="str">
        <f t="shared" ca="1" si="109"/>
        <v>210).</v>
      </c>
    </row>
    <row r="227" spans="1:33" x14ac:dyDescent="0.25">
      <c r="A227">
        <f t="shared" ca="1" si="96"/>
        <v>226</v>
      </c>
      <c r="B227" t="str">
        <f t="shared" ca="1" si="110"/>
        <v>berlin</v>
      </c>
      <c r="C227" t="str">
        <f t="shared" ca="1" si="110"/>
        <v>paris</v>
      </c>
      <c r="D227" s="1">
        <f t="shared" ca="1" si="100"/>
        <v>0.73183569640073043</v>
      </c>
      <c r="E227" s="1">
        <f t="shared" ca="1" si="101"/>
        <v>0.22376709164416408</v>
      </c>
      <c r="F227" t="str">
        <f t="shared" ca="1" si="92"/>
        <v>tue,thu,sat</v>
      </c>
      <c r="G227">
        <f t="shared" ca="1" si="97"/>
        <v>178</v>
      </c>
      <c r="H227">
        <f t="shared" ca="1" si="111"/>
        <v>0.73183569640073043</v>
      </c>
      <c r="I227">
        <f t="shared" ca="1" si="111"/>
        <v>0.22376709164416408</v>
      </c>
      <c r="J227">
        <f t="shared" ca="1" si="102"/>
        <v>0</v>
      </c>
      <c r="U227" t="str">
        <f t="shared" ca="1" si="103"/>
        <v>flight(f226,</v>
      </c>
      <c r="V227" t="str">
        <f t="shared" ca="1" si="104"/>
        <v>berlin,</v>
      </c>
      <c r="W227" t="str">
        <f t="shared" ca="1" si="105"/>
        <v>paris).</v>
      </c>
      <c r="Y227" t="str">
        <f t="shared" ca="1" si="106"/>
        <v>flightDay(f226,</v>
      </c>
      <c r="Z227" t="str">
        <f t="shared" ca="1" si="107"/>
        <v>[tue,thu,sat]).</v>
      </c>
      <c r="AB227" t="str">
        <f t="shared" ca="1" si="93"/>
        <v>flightTime(f226,h_m(</v>
      </c>
      <c r="AC227" s="1" t="str">
        <f t="shared" ca="1" si="94"/>
        <v>17,33),h_m(</v>
      </c>
      <c r="AD227" t="str">
        <f t="shared" ca="1" si="95"/>
        <v>05,22)).</v>
      </c>
      <c r="AF227" t="str">
        <f t="shared" ca="1" si="108"/>
        <v>flightCost(f226,</v>
      </c>
      <c r="AG227" t="str">
        <f t="shared" ca="1" si="109"/>
        <v>178).</v>
      </c>
    </row>
    <row r="228" spans="1:33" x14ac:dyDescent="0.25">
      <c r="A228">
        <f t="shared" ca="1" si="96"/>
        <v>227</v>
      </c>
      <c r="B228" t="str">
        <f t="shared" ca="1" si="110"/>
        <v>hongkong</v>
      </c>
      <c r="C228" t="str">
        <f t="shared" ca="1" si="110"/>
        <v>dublin</v>
      </c>
      <c r="D228" s="1">
        <f t="shared" ca="1" si="100"/>
        <v>5.4334960819716449E-2</v>
      </c>
      <c r="E228" s="1">
        <f t="shared" ca="1" si="101"/>
        <v>0.85472730205498926</v>
      </c>
      <c r="F228" t="str">
        <f t="shared" ca="1" si="92"/>
        <v>tue,fri,sat</v>
      </c>
      <c r="G228">
        <f t="shared" ca="1" si="97"/>
        <v>115</v>
      </c>
      <c r="H228">
        <f t="shared" ca="1" si="111"/>
        <v>5.4334960819716449E-2</v>
      </c>
      <c r="I228">
        <f t="shared" ca="1" si="111"/>
        <v>0.85472730205498926</v>
      </c>
      <c r="J228">
        <f t="shared" ca="1" si="102"/>
        <v>0</v>
      </c>
      <c r="U228" t="str">
        <f t="shared" ca="1" si="103"/>
        <v>flight(f227,</v>
      </c>
      <c r="V228" t="str">
        <f t="shared" ca="1" si="104"/>
        <v>hongkong,</v>
      </c>
      <c r="W228" t="str">
        <f t="shared" ca="1" si="105"/>
        <v>dublin).</v>
      </c>
      <c r="Y228" t="str">
        <f t="shared" ca="1" si="106"/>
        <v>flightDay(f227,</v>
      </c>
      <c r="Z228" t="str">
        <f t="shared" ca="1" si="107"/>
        <v>[tue,fri,sat]).</v>
      </c>
      <c r="AB228" t="str">
        <f t="shared" ca="1" si="93"/>
        <v>flightTime(f227,h_m(</v>
      </c>
      <c r="AC228" s="1" t="str">
        <f t="shared" ca="1" si="94"/>
        <v>01,18),h_m(</v>
      </c>
      <c r="AD228" t="str">
        <f t="shared" ca="1" si="95"/>
        <v>20,30)).</v>
      </c>
      <c r="AF228" t="str">
        <f t="shared" ca="1" si="108"/>
        <v>flightCost(f227,</v>
      </c>
      <c r="AG228" t="str">
        <f t="shared" ca="1" si="109"/>
        <v>115).</v>
      </c>
    </row>
    <row r="229" spans="1:33" x14ac:dyDescent="0.25">
      <c r="A229">
        <f t="shared" ca="1" si="96"/>
        <v>228</v>
      </c>
      <c r="B229" t="str">
        <f t="shared" ca="1" si="110"/>
        <v>dublin</v>
      </c>
      <c r="C229" t="str">
        <f t="shared" ca="1" si="110"/>
        <v>moscow</v>
      </c>
      <c r="D229" s="1">
        <f t="shared" ca="1" si="100"/>
        <v>0.93884188540957625</v>
      </c>
      <c r="E229" s="1">
        <f t="shared" ca="1" si="101"/>
        <v>0.11890488040237623</v>
      </c>
      <c r="F229" t="str">
        <f t="shared" ca="1" si="92"/>
        <v>mon,thu,sun</v>
      </c>
      <c r="G229">
        <f t="shared" ca="1" si="97"/>
        <v>49</v>
      </c>
      <c r="H229">
        <f t="shared" ca="1" si="111"/>
        <v>0.93884188540957625</v>
      </c>
      <c r="I229">
        <f t="shared" ca="1" si="111"/>
        <v>0.11890488040237623</v>
      </c>
      <c r="J229">
        <f t="shared" ca="1" si="102"/>
        <v>0</v>
      </c>
      <c r="U229" t="str">
        <f t="shared" ca="1" si="103"/>
        <v>flight(f228,</v>
      </c>
      <c r="V229" t="str">
        <f t="shared" ca="1" si="104"/>
        <v>dublin,</v>
      </c>
      <c r="W229" t="str">
        <f t="shared" ca="1" si="105"/>
        <v>moscow).</v>
      </c>
      <c r="Y229" t="str">
        <f t="shared" ca="1" si="106"/>
        <v>flightDay(f228,</v>
      </c>
      <c r="Z229" t="str">
        <f t="shared" ca="1" si="107"/>
        <v>[mon,thu,sun]).</v>
      </c>
      <c r="AB229" t="str">
        <f t="shared" ca="1" si="93"/>
        <v>flightTime(f228,h_m(</v>
      </c>
      <c r="AC229" s="1" t="str">
        <f t="shared" ca="1" si="94"/>
        <v>22,31),h_m(</v>
      </c>
      <c r="AD229" t="str">
        <f t="shared" ca="1" si="95"/>
        <v>02,51)).</v>
      </c>
      <c r="AF229" t="str">
        <f t="shared" ca="1" si="108"/>
        <v>flightCost(f228,</v>
      </c>
      <c r="AG229" t="str">
        <f t="shared" ca="1" si="109"/>
        <v>49).</v>
      </c>
    </row>
    <row r="230" spans="1:33" x14ac:dyDescent="0.25">
      <c r="A230">
        <f t="shared" ca="1" si="96"/>
        <v>229</v>
      </c>
      <c r="B230" t="str">
        <f t="shared" ca="1" si="110"/>
        <v>cork</v>
      </c>
      <c r="C230" t="str">
        <f t="shared" ca="1" si="110"/>
        <v>dublin</v>
      </c>
      <c r="D230" s="1">
        <f t="shared" ca="1" si="100"/>
        <v>0.14604821683693159</v>
      </c>
      <c r="E230" s="1">
        <f t="shared" ca="1" si="101"/>
        <v>0.32119740441634925</v>
      </c>
      <c r="F230" t="str">
        <f t="shared" ca="1" si="92"/>
        <v>wed,fri,sat</v>
      </c>
      <c r="G230">
        <f t="shared" ca="1" si="97"/>
        <v>37</v>
      </c>
      <c r="H230">
        <f t="shared" ca="1" si="111"/>
        <v>0.14604821683693159</v>
      </c>
      <c r="I230">
        <f t="shared" ca="1" si="111"/>
        <v>0.32119740441634925</v>
      </c>
      <c r="J230">
        <f t="shared" ca="1" si="102"/>
        <v>0</v>
      </c>
      <c r="U230" t="str">
        <f t="shared" ca="1" si="103"/>
        <v>flight(f229,</v>
      </c>
      <c r="V230" t="str">
        <f t="shared" ca="1" si="104"/>
        <v>cork,</v>
      </c>
      <c r="W230" t="str">
        <f t="shared" ca="1" si="105"/>
        <v>dublin).</v>
      </c>
      <c r="Y230" t="str">
        <f t="shared" ca="1" si="106"/>
        <v>flightDay(f229,</v>
      </c>
      <c r="Z230" t="str">
        <f t="shared" ca="1" si="107"/>
        <v>[wed,fri,sat]).</v>
      </c>
      <c r="AB230" t="str">
        <f t="shared" ca="1" si="93"/>
        <v>flightTime(f229,h_m(</v>
      </c>
      <c r="AC230" s="1" t="str">
        <f t="shared" ca="1" si="94"/>
        <v>03,30),h_m(</v>
      </c>
      <c r="AD230" t="str">
        <f t="shared" ca="1" si="95"/>
        <v>07,42)).</v>
      </c>
      <c r="AF230" t="str">
        <f t="shared" ca="1" si="108"/>
        <v>flightCost(f229,</v>
      </c>
      <c r="AG230" t="str">
        <f t="shared" ca="1" si="109"/>
        <v>37).</v>
      </c>
    </row>
    <row r="231" spans="1:33" x14ac:dyDescent="0.25">
      <c r="A231">
        <f t="shared" ca="1" si="96"/>
        <v>230</v>
      </c>
      <c r="B231" t="str">
        <f t="shared" ca="1" si="110"/>
        <v>moscow</v>
      </c>
      <c r="C231" t="str">
        <f t="shared" ca="1" si="110"/>
        <v>dublin</v>
      </c>
      <c r="D231" s="1">
        <f t="shared" ca="1" si="100"/>
        <v>0.14366530866906035</v>
      </c>
      <c r="E231" s="1">
        <f t="shared" ca="1" si="101"/>
        <v>0.66870832563968663</v>
      </c>
      <c r="F231" t="str">
        <f t="shared" ca="1" si="92"/>
        <v>mon,fri,sat</v>
      </c>
      <c r="G231">
        <f t="shared" ca="1" si="97"/>
        <v>167</v>
      </c>
      <c r="H231">
        <f t="shared" ca="1" si="111"/>
        <v>0.14366530866906035</v>
      </c>
      <c r="I231">
        <f t="shared" ca="1" si="111"/>
        <v>0.66870832563968663</v>
      </c>
      <c r="J231">
        <f t="shared" ca="1" si="102"/>
        <v>0</v>
      </c>
      <c r="U231" t="str">
        <f t="shared" ca="1" si="103"/>
        <v>flight(f230,</v>
      </c>
      <c r="V231" t="str">
        <f t="shared" ca="1" si="104"/>
        <v>moscow,</v>
      </c>
      <c r="W231" t="str">
        <f t="shared" ca="1" si="105"/>
        <v>dublin).</v>
      </c>
      <c r="Y231" t="str">
        <f t="shared" ca="1" si="106"/>
        <v>flightDay(f230,</v>
      </c>
      <c r="Z231" t="str">
        <f t="shared" ca="1" si="107"/>
        <v>[mon,fri,sat]).</v>
      </c>
      <c r="AB231" t="str">
        <f t="shared" ca="1" si="93"/>
        <v>flightTime(f230,h_m(</v>
      </c>
      <c r="AC231" s="1" t="str">
        <f t="shared" ca="1" si="94"/>
        <v>03,26),h_m(</v>
      </c>
      <c r="AD231" t="str">
        <f t="shared" ca="1" si="95"/>
        <v>16,02)).</v>
      </c>
      <c r="AF231" t="str">
        <f t="shared" ca="1" si="108"/>
        <v>flightCost(f230,</v>
      </c>
      <c r="AG231" t="str">
        <f t="shared" ca="1" si="109"/>
        <v>167).</v>
      </c>
    </row>
    <row r="232" spans="1:33" x14ac:dyDescent="0.25">
      <c r="A232">
        <f t="shared" ca="1" si="96"/>
        <v>231</v>
      </c>
      <c r="B232" t="str">
        <f t="shared" ca="1" si="110"/>
        <v>moscow</v>
      </c>
      <c r="C232" t="str">
        <f t="shared" ca="1" si="110"/>
        <v>moscow</v>
      </c>
      <c r="D232" s="1">
        <f t="shared" ca="1" si="100"/>
        <v>0.66256159575777906</v>
      </c>
      <c r="E232" s="1">
        <f t="shared" ca="1" si="101"/>
        <v>0.64381474371351977</v>
      </c>
      <c r="F232" t="str">
        <f t="shared" ca="1" si="92"/>
        <v>mon,fri,sun</v>
      </c>
      <c r="G232">
        <f t="shared" ca="1" si="97"/>
        <v>229</v>
      </c>
      <c r="H232">
        <f t="shared" ca="1" si="111"/>
        <v>0.66256159575777906</v>
      </c>
      <c r="I232">
        <f t="shared" ca="1" si="111"/>
        <v>0.64381474371351977</v>
      </c>
      <c r="J232">
        <f t="shared" ca="1" si="102"/>
        <v>1</v>
      </c>
      <c r="U232" t="str">
        <f t="shared" ca="1" si="103"/>
        <v>flight(f231,</v>
      </c>
      <c r="V232" t="str">
        <f t="shared" ca="1" si="104"/>
        <v>moscow,</v>
      </c>
      <c r="W232" t="str">
        <f t="shared" ca="1" si="105"/>
        <v>moscow).</v>
      </c>
      <c r="Y232" t="str">
        <f t="shared" ca="1" si="106"/>
        <v>flightDay(f231,</v>
      </c>
      <c r="Z232" t="str">
        <f t="shared" ca="1" si="107"/>
        <v>[mon,fri,sun]).</v>
      </c>
      <c r="AB232" t="str">
        <f t="shared" ca="1" si="93"/>
        <v>flightTime(f231,h_m(</v>
      </c>
      <c r="AC232" s="1" t="str">
        <f t="shared" ca="1" si="94"/>
        <v>15,54),h_m(</v>
      </c>
      <c r="AD232" t="str">
        <f t="shared" ca="1" si="95"/>
        <v>15,27)).</v>
      </c>
      <c r="AF232" t="str">
        <f t="shared" ca="1" si="108"/>
        <v>flightCost(f231,</v>
      </c>
      <c r="AG232" t="str">
        <f t="shared" ca="1" si="109"/>
        <v>229).</v>
      </c>
    </row>
    <row r="233" spans="1:33" x14ac:dyDescent="0.25">
      <c r="A233">
        <f t="shared" ca="1" si="96"/>
        <v>232</v>
      </c>
      <c r="B233" t="str">
        <f t="shared" ca="1" si="110"/>
        <v>london</v>
      </c>
      <c r="C233" t="str">
        <f t="shared" ca="1" si="110"/>
        <v>rome</v>
      </c>
      <c r="D233" s="1">
        <f t="shared" ca="1" si="100"/>
        <v>0.44410643682027895</v>
      </c>
      <c r="E233" s="1">
        <f t="shared" ca="1" si="101"/>
        <v>0.6541446087730145</v>
      </c>
      <c r="F233" t="str">
        <f t="shared" ca="1" si="92"/>
        <v>wed,fri,sun</v>
      </c>
      <c r="G233">
        <f t="shared" ca="1" si="97"/>
        <v>211</v>
      </c>
      <c r="H233">
        <f t="shared" ca="1" si="111"/>
        <v>0.44410643682027895</v>
      </c>
      <c r="I233">
        <f t="shared" ca="1" si="111"/>
        <v>0.6541446087730145</v>
      </c>
      <c r="J233">
        <f t="shared" ca="1" si="102"/>
        <v>0</v>
      </c>
      <c r="U233" t="str">
        <f t="shared" ca="1" si="103"/>
        <v>flight(f232,</v>
      </c>
      <c r="V233" t="str">
        <f t="shared" ca="1" si="104"/>
        <v>london,</v>
      </c>
      <c r="W233" t="str">
        <f t="shared" ca="1" si="105"/>
        <v>rome).</v>
      </c>
      <c r="Y233" t="str">
        <f t="shared" ca="1" si="106"/>
        <v>flightDay(f232,</v>
      </c>
      <c r="Z233" t="str">
        <f t="shared" ca="1" si="107"/>
        <v>[wed,fri,sun]).</v>
      </c>
      <c r="AB233" t="str">
        <f t="shared" ca="1" si="93"/>
        <v>flightTime(f232,h_m(</v>
      </c>
      <c r="AC233" s="1" t="str">
        <f t="shared" ca="1" si="94"/>
        <v>10,39),h_m(</v>
      </c>
      <c r="AD233" t="str">
        <f t="shared" ca="1" si="95"/>
        <v>15,41)).</v>
      </c>
      <c r="AF233" t="str">
        <f t="shared" ca="1" si="108"/>
        <v>flightCost(f232,</v>
      </c>
      <c r="AG233" t="str">
        <f t="shared" ca="1" si="109"/>
        <v>211).</v>
      </c>
    </row>
    <row r="234" spans="1:33" x14ac:dyDescent="0.25">
      <c r="A234">
        <f t="shared" ca="1" si="96"/>
        <v>233</v>
      </c>
      <c r="B234" t="str">
        <f t="shared" ca="1" si="110"/>
        <v>hongkong</v>
      </c>
      <c r="C234" t="str">
        <f t="shared" ca="1" si="110"/>
        <v>cork</v>
      </c>
      <c r="D234" s="1">
        <f t="shared" ca="1" si="100"/>
        <v>0.86131852729476033</v>
      </c>
      <c r="E234" s="1">
        <f t="shared" ca="1" si="101"/>
        <v>0.65573649425289715</v>
      </c>
      <c r="F234" t="str">
        <f t="shared" ca="1" si="92"/>
        <v>tue,thu,sat</v>
      </c>
      <c r="G234">
        <f t="shared" ca="1" si="97"/>
        <v>234</v>
      </c>
      <c r="H234">
        <f t="shared" ca="1" si="111"/>
        <v>0.86131852729476033</v>
      </c>
      <c r="I234">
        <f t="shared" ca="1" si="111"/>
        <v>0.65573649425289715</v>
      </c>
      <c r="J234">
        <f t="shared" ca="1" si="102"/>
        <v>0</v>
      </c>
      <c r="U234" t="str">
        <f t="shared" ca="1" si="103"/>
        <v>flight(f233,</v>
      </c>
      <c r="V234" t="str">
        <f t="shared" ca="1" si="104"/>
        <v>hongkong,</v>
      </c>
      <c r="W234" t="str">
        <f t="shared" ca="1" si="105"/>
        <v>cork).</v>
      </c>
      <c r="Y234" t="str">
        <f t="shared" ca="1" si="106"/>
        <v>flightDay(f233,</v>
      </c>
      <c r="Z234" t="str">
        <f t="shared" ca="1" si="107"/>
        <v>[tue,thu,sat]).</v>
      </c>
      <c r="AB234" t="str">
        <f t="shared" ca="1" si="93"/>
        <v>flightTime(f233,h_m(</v>
      </c>
      <c r="AC234" s="1" t="str">
        <f t="shared" ca="1" si="94"/>
        <v>20,40),h_m(</v>
      </c>
      <c r="AD234" t="str">
        <f t="shared" ca="1" si="95"/>
        <v>15,44)).</v>
      </c>
      <c r="AF234" t="str">
        <f t="shared" ca="1" si="108"/>
        <v>flightCost(f233,</v>
      </c>
      <c r="AG234" t="str">
        <f t="shared" ca="1" si="109"/>
        <v>234).</v>
      </c>
    </row>
    <row r="235" spans="1:33" x14ac:dyDescent="0.25">
      <c r="A235">
        <f t="shared" ca="1" si="96"/>
        <v>234</v>
      </c>
      <c r="B235" t="str">
        <f t="shared" ca="1" si="110"/>
        <v>hongkong</v>
      </c>
      <c r="C235" t="str">
        <f t="shared" ca="1" si="110"/>
        <v>moscow</v>
      </c>
      <c r="D235" s="1">
        <f t="shared" ca="1" si="100"/>
        <v>0.34474746902322972</v>
      </c>
      <c r="E235" s="1">
        <f t="shared" ca="1" si="101"/>
        <v>0.88650555584060831</v>
      </c>
      <c r="F235" t="str">
        <f t="shared" ca="1" si="92"/>
        <v>wed,fri,sat</v>
      </c>
      <c r="G235">
        <f t="shared" ca="1" si="97"/>
        <v>209</v>
      </c>
      <c r="H235">
        <f t="shared" ca="1" si="111"/>
        <v>0.34474746902322972</v>
      </c>
      <c r="I235">
        <f t="shared" ca="1" si="111"/>
        <v>0.88650555584060831</v>
      </c>
      <c r="J235">
        <f t="shared" ca="1" si="102"/>
        <v>0</v>
      </c>
      <c r="U235" t="str">
        <f t="shared" ca="1" si="103"/>
        <v>flight(f234,</v>
      </c>
      <c r="V235" t="str">
        <f t="shared" ca="1" si="104"/>
        <v>hongkong,</v>
      </c>
      <c r="W235" t="str">
        <f t="shared" ca="1" si="105"/>
        <v>moscow).</v>
      </c>
      <c r="Y235" t="str">
        <f t="shared" ca="1" si="106"/>
        <v>flightDay(f234,</v>
      </c>
      <c r="Z235" t="str">
        <f t="shared" ca="1" si="107"/>
        <v>[wed,fri,sat]).</v>
      </c>
      <c r="AB235" t="str">
        <f t="shared" ca="1" si="93"/>
        <v>flightTime(f234,h_m(</v>
      </c>
      <c r="AC235" s="1" t="str">
        <f t="shared" ca="1" si="94"/>
        <v>08,16),h_m(</v>
      </c>
      <c r="AD235" t="str">
        <f t="shared" ca="1" si="95"/>
        <v>21,16)).</v>
      </c>
      <c r="AF235" t="str">
        <f t="shared" ca="1" si="108"/>
        <v>flightCost(f234,</v>
      </c>
      <c r="AG235" t="str">
        <f t="shared" ca="1" si="109"/>
        <v>209).</v>
      </c>
    </row>
    <row r="236" spans="1:33" x14ac:dyDescent="0.25">
      <c r="A236">
        <f t="shared" ca="1" si="96"/>
        <v>235</v>
      </c>
      <c r="B236" t="str">
        <f t="shared" ca="1" si="110"/>
        <v>dublin</v>
      </c>
      <c r="C236" t="str">
        <f t="shared" ca="1" si="110"/>
        <v>london</v>
      </c>
      <c r="D236" s="1">
        <f t="shared" ca="1" si="100"/>
        <v>0.91633824279346843</v>
      </c>
      <c r="E236" s="1">
        <f t="shared" ca="1" si="101"/>
        <v>7.5007444662290368E-2</v>
      </c>
      <c r="F236" t="str">
        <f t="shared" ca="1" si="92"/>
        <v>tue,fri,sun</v>
      </c>
      <c r="G236">
        <f t="shared" ca="1" si="97"/>
        <v>61</v>
      </c>
      <c r="H236">
        <f t="shared" ca="1" si="111"/>
        <v>0.91633824279346843</v>
      </c>
      <c r="I236">
        <f t="shared" ca="1" si="111"/>
        <v>7.5007444662290368E-2</v>
      </c>
      <c r="J236">
        <f t="shared" ca="1" si="102"/>
        <v>0</v>
      </c>
      <c r="U236" t="str">
        <f t="shared" ca="1" si="103"/>
        <v>flight(f235,</v>
      </c>
      <c r="V236" t="str">
        <f t="shared" ca="1" si="104"/>
        <v>dublin,</v>
      </c>
      <c r="W236" t="str">
        <f t="shared" ca="1" si="105"/>
        <v>london).</v>
      </c>
      <c r="Y236" t="str">
        <f t="shared" ca="1" si="106"/>
        <v>flightDay(f235,</v>
      </c>
      <c r="Z236" t="str">
        <f t="shared" ca="1" si="107"/>
        <v>[tue,fri,sun]).</v>
      </c>
      <c r="AB236" t="str">
        <f t="shared" ca="1" si="93"/>
        <v>flightTime(f235,h_m(</v>
      </c>
      <c r="AC236" s="1" t="str">
        <f t="shared" ca="1" si="94"/>
        <v>21,59),h_m(</v>
      </c>
      <c r="AD236" t="str">
        <f t="shared" ca="1" si="95"/>
        <v>01,48)).</v>
      </c>
      <c r="AF236" t="str">
        <f t="shared" ca="1" si="108"/>
        <v>flightCost(f235,</v>
      </c>
      <c r="AG236" t="str">
        <f t="shared" ca="1" si="109"/>
        <v>61).</v>
      </c>
    </row>
    <row r="237" spans="1:33" x14ac:dyDescent="0.25">
      <c r="A237">
        <f t="shared" ca="1" si="96"/>
        <v>236</v>
      </c>
      <c r="B237" t="str">
        <f t="shared" ca="1" si="110"/>
        <v>amsterdam</v>
      </c>
      <c r="C237" t="str">
        <f t="shared" ca="1" si="110"/>
        <v>paris</v>
      </c>
      <c r="D237" s="1">
        <f t="shared" ca="1" si="100"/>
        <v>0.85852125968516324</v>
      </c>
      <c r="E237" s="1">
        <f t="shared" ca="1" si="101"/>
        <v>0.59845662892772311</v>
      </c>
      <c r="F237" t="str">
        <f t="shared" ca="1" si="92"/>
        <v>wed,thu,sat</v>
      </c>
      <c r="G237">
        <f t="shared" ca="1" si="97"/>
        <v>143</v>
      </c>
      <c r="H237">
        <f t="shared" ca="1" si="111"/>
        <v>0.85852125968516324</v>
      </c>
      <c r="I237">
        <f t="shared" ca="1" si="111"/>
        <v>0.59845662892772311</v>
      </c>
      <c r="J237">
        <f t="shared" ca="1" si="102"/>
        <v>0</v>
      </c>
      <c r="U237" t="str">
        <f t="shared" ca="1" si="103"/>
        <v>flight(f236,</v>
      </c>
      <c r="V237" t="str">
        <f t="shared" ca="1" si="104"/>
        <v>amsterdam,</v>
      </c>
      <c r="W237" t="str">
        <f t="shared" ca="1" si="105"/>
        <v>paris).</v>
      </c>
      <c r="Y237" t="str">
        <f t="shared" ca="1" si="106"/>
        <v>flightDay(f236,</v>
      </c>
      <c r="Z237" t="str">
        <f t="shared" ca="1" si="107"/>
        <v>[wed,thu,sat]).</v>
      </c>
      <c r="AB237" t="str">
        <f t="shared" ca="1" si="93"/>
        <v>flightTime(f236,h_m(</v>
      </c>
      <c r="AC237" s="1" t="str">
        <f t="shared" ca="1" si="94"/>
        <v>20,36),h_m(</v>
      </c>
      <c r="AD237" t="str">
        <f t="shared" ca="1" si="95"/>
        <v>14,21)).</v>
      </c>
      <c r="AF237" t="str">
        <f t="shared" ca="1" si="108"/>
        <v>flightCost(f236,</v>
      </c>
      <c r="AG237" t="str">
        <f t="shared" ca="1" si="109"/>
        <v>143).</v>
      </c>
    </row>
    <row r="238" spans="1:33" x14ac:dyDescent="0.25">
      <c r="A238">
        <f t="shared" ca="1" si="96"/>
        <v>237</v>
      </c>
      <c r="B238" t="str">
        <f t="shared" ca="1" si="110"/>
        <v>dublin</v>
      </c>
      <c r="C238" t="str">
        <f t="shared" ca="1" si="110"/>
        <v>paris</v>
      </c>
      <c r="D238" s="1">
        <f t="shared" ca="1" si="100"/>
        <v>0.13659827597961249</v>
      </c>
      <c r="E238" s="1">
        <f t="shared" ca="1" si="101"/>
        <v>0.18343974389954676</v>
      </c>
      <c r="F238" t="str">
        <f t="shared" ca="1" si="92"/>
        <v>mon,thu,sat</v>
      </c>
      <c r="G238">
        <f t="shared" ca="1" si="97"/>
        <v>133</v>
      </c>
      <c r="H238">
        <f t="shared" ca="1" si="111"/>
        <v>0.13659827597961249</v>
      </c>
      <c r="I238">
        <f t="shared" ca="1" si="111"/>
        <v>0.18343974389954676</v>
      </c>
      <c r="J238">
        <f t="shared" ca="1" si="102"/>
        <v>0</v>
      </c>
      <c r="U238" t="str">
        <f t="shared" ca="1" si="103"/>
        <v>flight(f237,</v>
      </c>
      <c r="V238" t="str">
        <f t="shared" ca="1" si="104"/>
        <v>dublin,</v>
      </c>
      <c r="W238" t="str">
        <f t="shared" ca="1" si="105"/>
        <v>paris).</v>
      </c>
      <c r="Y238" t="str">
        <f t="shared" ca="1" si="106"/>
        <v>flightDay(f237,</v>
      </c>
      <c r="Z238" t="str">
        <f t="shared" ca="1" si="107"/>
        <v>[mon,thu,sat]).</v>
      </c>
      <c r="AB238" t="str">
        <f t="shared" ca="1" si="93"/>
        <v>flightTime(f237,h_m(</v>
      </c>
      <c r="AC238" s="1" t="str">
        <f t="shared" ca="1" si="94"/>
        <v>03,16),h_m(</v>
      </c>
      <c r="AD238" t="str">
        <f t="shared" ca="1" si="95"/>
        <v>04,24)).</v>
      </c>
      <c r="AF238" t="str">
        <f t="shared" ca="1" si="108"/>
        <v>flightCost(f237,</v>
      </c>
      <c r="AG238" t="str">
        <f t="shared" ca="1" si="109"/>
        <v>133).</v>
      </c>
    </row>
    <row r="239" spans="1:33" x14ac:dyDescent="0.25">
      <c r="A239">
        <f t="shared" ca="1" si="96"/>
        <v>238</v>
      </c>
      <c r="B239" t="str">
        <f t="shared" ca="1" si="110"/>
        <v>dublin</v>
      </c>
      <c r="C239" t="str">
        <f t="shared" ca="1" si="110"/>
        <v>paris</v>
      </c>
      <c r="D239" s="1">
        <f t="shared" ca="1" si="100"/>
        <v>0.96517372886645236</v>
      </c>
      <c r="E239" s="1">
        <f t="shared" ca="1" si="101"/>
        <v>0.80727725967659092</v>
      </c>
      <c r="F239" t="str">
        <f t="shared" ca="1" si="92"/>
        <v>wed,thu,sat</v>
      </c>
      <c r="G239">
        <f t="shared" ca="1" si="97"/>
        <v>79</v>
      </c>
      <c r="H239">
        <f t="shared" ca="1" si="111"/>
        <v>0.96517372886645236</v>
      </c>
      <c r="I239">
        <f t="shared" ca="1" si="111"/>
        <v>0.80727725967659092</v>
      </c>
      <c r="J239">
        <f t="shared" ca="1" si="102"/>
        <v>0</v>
      </c>
      <c r="U239" t="str">
        <f t="shared" ca="1" si="103"/>
        <v>flight(f238,</v>
      </c>
      <c r="V239" t="str">
        <f t="shared" ca="1" si="104"/>
        <v>dublin,</v>
      </c>
      <c r="W239" t="str">
        <f t="shared" ca="1" si="105"/>
        <v>paris).</v>
      </c>
      <c r="Y239" t="str">
        <f t="shared" ca="1" si="106"/>
        <v>flightDay(f238,</v>
      </c>
      <c r="Z239" t="str">
        <f t="shared" ca="1" si="107"/>
        <v>[wed,thu,sat]).</v>
      </c>
      <c r="AB239" t="str">
        <f t="shared" ca="1" si="93"/>
        <v>flightTime(f238,h_m(</v>
      </c>
      <c r="AC239" s="1" t="str">
        <f t="shared" ca="1" si="94"/>
        <v>23,09),h_m(</v>
      </c>
      <c r="AD239" t="str">
        <f t="shared" ca="1" si="95"/>
        <v>19,22)).</v>
      </c>
      <c r="AF239" t="str">
        <f t="shared" ca="1" si="108"/>
        <v>flightCost(f238,</v>
      </c>
      <c r="AG239" t="str">
        <f t="shared" ca="1" si="109"/>
        <v>79).</v>
      </c>
    </row>
    <row r="240" spans="1:33" x14ac:dyDescent="0.25">
      <c r="A240">
        <f t="shared" ca="1" si="96"/>
        <v>239</v>
      </c>
      <c r="B240" t="str">
        <f t="shared" ca="1" si="110"/>
        <v>amsterdam</v>
      </c>
      <c r="C240" t="str">
        <f t="shared" ca="1" si="110"/>
        <v>hongkong</v>
      </c>
      <c r="D240" s="1">
        <f t="shared" ca="1" si="100"/>
        <v>0.40841513213284508</v>
      </c>
      <c r="E240" s="1">
        <f t="shared" ca="1" si="101"/>
        <v>0.77318067600134621</v>
      </c>
      <c r="F240" t="str">
        <f t="shared" ca="1" si="92"/>
        <v>mon,thu,sat</v>
      </c>
      <c r="G240">
        <f t="shared" ca="1" si="97"/>
        <v>95</v>
      </c>
      <c r="H240">
        <f t="shared" ca="1" si="111"/>
        <v>0.40841513213284508</v>
      </c>
      <c r="I240">
        <f t="shared" ca="1" si="111"/>
        <v>0.77318067600134621</v>
      </c>
      <c r="J240">
        <f t="shared" ca="1" si="102"/>
        <v>0</v>
      </c>
      <c r="U240" t="str">
        <f t="shared" ca="1" si="103"/>
        <v>flight(f239,</v>
      </c>
      <c r="V240" t="str">
        <f t="shared" ca="1" si="104"/>
        <v>amsterdam,</v>
      </c>
      <c r="W240" t="str">
        <f t="shared" ca="1" si="105"/>
        <v>hongkong).</v>
      </c>
      <c r="Y240" t="str">
        <f t="shared" ca="1" si="106"/>
        <v>flightDay(f239,</v>
      </c>
      <c r="Z240" t="str">
        <f t="shared" ca="1" si="107"/>
        <v>[mon,thu,sat]).</v>
      </c>
      <c r="AB240" t="str">
        <f t="shared" ca="1" si="93"/>
        <v>flightTime(f239,h_m(</v>
      </c>
      <c r="AC240" s="1" t="str">
        <f t="shared" ca="1" si="94"/>
        <v>09,48),h_m(</v>
      </c>
      <c r="AD240" t="str">
        <f t="shared" ca="1" si="95"/>
        <v>18,33)).</v>
      </c>
      <c r="AF240" t="str">
        <f t="shared" ca="1" si="108"/>
        <v>flightCost(f239,</v>
      </c>
      <c r="AG240" t="str">
        <f t="shared" ca="1" si="109"/>
        <v>95).</v>
      </c>
    </row>
    <row r="241" spans="1:33" x14ac:dyDescent="0.25">
      <c r="A241">
        <f t="shared" ca="1" si="96"/>
        <v>240</v>
      </c>
      <c r="B241" t="str">
        <f t="shared" ref="B241:C260" ca="1" si="112">INDEX($R$1:$R$11,RANDBETWEEN(1,COUNTA($R$1:$R$11)))</f>
        <v>hongkong</v>
      </c>
      <c r="C241" t="str">
        <f t="shared" ca="1" si="112"/>
        <v>dublin</v>
      </c>
      <c r="D241" s="1">
        <f t="shared" ca="1" si="100"/>
        <v>5.6180487703859638E-3</v>
      </c>
      <c r="E241" s="1">
        <f t="shared" ca="1" si="101"/>
        <v>0.69957140859851064</v>
      </c>
      <c r="F241" t="str">
        <f t="shared" ca="1" si="92"/>
        <v>wed,thu,sun</v>
      </c>
      <c r="G241">
        <f t="shared" ca="1" si="97"/>
        <v>206</v>
      </c>
      <c r="H241">
        <f t="shared" ref="H241:I260" ca="1" si="113">RAND()</f>
        <v>5.6180487703859638E-3</v>
      </c>
      <c r="I241">
        <f t="shared" ca="1" si="113"/>
        <v>0.69957140859851064</v>
      </c>
      <c r="J241">
        <f t="shared" ca="1" si="102"/>
        <v>0</v>
      </c>
      <c r="U241" t="str">
        <f t="shared" ca="1" si="103"/>
        <v>flight(f240,</v>
      </c>
      <c r="V241" t="str">
        <f t="shared" ca="1" si="104"/>
        <v>hongkong,</v>
      </c>
      <c r="W241" t="str">
        <f t="shared" ca="1" si="105"/>
        <v>dublin).</v>
      </c>
      <c r="Y241" t="str">
        <f t="shared" ca="1" si="106"/>
        <v>flightDay(f240,</v>
      </c>
      <c r="Z241" t="str">
        <f t="shared" ca="1" si="107"/>
        <v>[wed,thu,sun]).</v>
      </c>
      <c r="AB241" t="str">
        <f t="shared" ca="1" si="93"/>
        <v>flightTime(f240,h_m(</v>
      </c>
      <c r="AC241" s="1" t="str">
        <f t="shared" ca="1" si="94"/>
        <v>00,08),h_m(</v>
      </c>
      <c r="AD241" t="str">
        <f t="shared" ca="1" si="95"/>
        <v>16,47)).</v>
      </c>
      <c r="AF241" t="str">
        <f t="shared" ca="1" si="108"/>
        <v>flightCost(f240,</v>
      </c>
      <c r="AG241" t="str">
        <f t="shared" ca="1" si="109"/>
        <v>206).</v>
      </c>
    </row>
    <row r="242" spans="1:33" x14ac:dyDescent="0.25">
      <c r="A242">
        <f t="shared" ca="1" si="96"/>
        <v>241</v>
      </c>
      <c r="B242" t="str">
        <f t="shared" ca="1" si="112"/>
        <v>london</v>
      </c>
      <c r="C242" t="str">
        <f t="shared" ca="1" si="112"/>
        <v>rome</v>
      </c>
      <c r="D242" s="1">
        <f t="shared" ca="1" si="100"/>
        <v>0.62178661116924705</v>
      </c>
      <c r="E242" s="1">
        <f t="shared" ca="1" si="101"/>
        <v>0.18608289463871419</v>
      </c>
      <c r="F242" t="str">
        <f t="shared" ca="1" si="92"/>
        <v>mon,thu,sat</v>
      </c>
      <c r="G242">
        <f t="shared" ca="1" si="97"/>
        <v>182</v>
      </c>
      <c r="H242">
        <f t="shared" ca="1" si="113"/>
        <v>0.62178661116924705</v>
      </c>
      <c r="I242">
        <f t="shared" ca="1" si="113"/>
        <v>0.18608289463871419</v>
      </c>
      <c r="J242">
        <f t="shared" ca="1" si="102"/>
        <v>0</v>
      </c>
      <c r="U242" t="str">
        <f t="shared" ca="1" si="103"/>
        <v>flight(f241,</v>
      </c>
      <c r="V242" t="str">
        <f t="shared" ca="1" si="104"/>
        <v>london,</v>
      </c>
      <c r="W242" t="str">
        <f t="shared" ca="1" si="105"/>
        <v>rome).</v>
      </c>
      <c r="Y242" t="str">
        <f t="shared" ca="1" si="106"/>
        <v>flightDay(f241,</v>
      </c>
      <c r="Z242" t="str">
        <f t="shared" ca="1" si="107"/>
        <v>[mon,thu,sat]).</v>
      </c>
      <c r="AB242" t="str">
        <f t="shared" ca="1" si="93"/>
        <v>flightTime(f241,h_m(</v>
      </c>
      <c r="AC242" s="1" t="str">
        <f t="shared" ca="1" si="94"/>
        <v>14,55),h_m(</v>
      </c>
      <c r="AD242" t="str">
        <f t="shared" ca="1" si="95"/>
        <v>04,27)).</v>
      </c>
      <c r="AF242" t="str">
        <f t="shared" ca="1" si="108"/>
        <v>flightCost(f241,</v>
      </c>
      <c r="AG242" t="str">
        <f t="shared" ca="1" si="109"/>
        <v>182).</v>
      </c>
    </row>
    <row r="243" spans="1:33" x14ac:dyDescent="0.25">
      <c r="A243">
        <f t="shared" ca="1" si="96"/>
        <v>242</v>
      </c>
      <c r="B243" t="str">
        <f t="shared" ca="1" si="112"/>
        <v>cork</v>
      </c>
      <c r="C243" t="str">
        <f t="shared" ca="1" si="112"/>
        <v>chicago</v>
      </c>
      <c r="D243" s="1">
        <f t="shared" ca="1" si="100"/>
        <v>0.63635792379929912</v>
      </c>
      <c r="E243" s="1">
        <f t="shared" ca="1" si="101"/>
        <v>0.91187497903506343</v>
      </c>
      <c r="F243" t="str">
        <f t="shared" ca="1" si="92"/>
        <v>tue,fri,sun</v>
      </c>
      <c r="G243">
        <f t="shared" ca="1" si="97"/>
        <v>56</v>
      </c>
      <c r="H243">
        <f t="shared" ca="1" si="113"/>
        <v>0.63635792379929912</v>
      </c>
      <c r="I243">
        <f t="shared" ca="1" si="113"/>
        <v>0.91187497903506343</v>
      </c>
      <c r="J243">
        <f t="shared" ca="1" si="102"/>
        <v>0</v>
      </c>
      <c r="U243" t="str">
        <f t="shared" ca="1" si="103"/>
        <v>flight(f242,</v>
      </c>
      <c r="V243" t="str">
        <f t="shared" ca="1" si="104"/>
        <v>cork,</v>
      </c>
      <c r="W243" t="str">
        <f t="shared" ca="1" si="105"/>
        <v>chicago).</v>
      </c>
      <c r="Y243" t="str">
        <f t="shared" ca="1" si="106"/>
        <v>flightDay(f242,</v>
      </c>
      <c r="Z243" t="str">
        <f t="shared" ca="1" si="107"/>
        <v>[tue,fri,sun]).</v>
      </c>
      <c r="AB243" t="str">
        <f t="shared" ca="1" si="93"/>
        <v>flightTime(f242,h_m(</v>
      </c>
      <c r="AC243" s="1" t="str">
        <f t="shared" ca="1" si="94"/>
        <v>15,16),h_m(</v>
      </c>
      <c r="AD243" t="str">
        <f t="shared" ca="1" si="95"/>
        <v>21,53)).</v>
      </c>
      <c r="AF243" t="str">
        <f t="shared" ca="1" si="108"/>
        <v>flightCost(f242,</v>
      </c>
      <c r="AG243" t="str">
        <f t="shared" ca="1" si="109"/>
        <v>56).</v>
      </c>
    </row>
    <row r="244" spans="1:33" x14ac:dyDescent="0.25">
      <c r="A244">
        <f t="shared" ca="1" si="96"/>
        <v>243</v>
      </c>
      <c r="B244" t="str">
        <f t="shared" ca="1" si="112"/>
        <v>berlin</v>
      </c>
      <c r="C244" t="str">
        <f t="shared" ca="1" si="112"/>
        <v>chicago</v>
      </c>
      <c r="D244" s="1">
        <f t="shared" ca="1" si="100"/>
        <v>0.62844637090739108</v>
      </c>
      <c r="E244" s="1">
        <f t="shared" ca="1" si="101"/>
        <v>0.86240624688696244</v>
      </c>
      <c r="F244" t="str">
        <f t="shared" ca="1" si="92"/>
        <v>tue,fri,sat</v>
      </c>
      <c r="G244">
        <f t="shared" ca="1" si="97"/>
        <v>174</v>
      </c>
      <c r="H244">
        <f t="shared" ca="1" si="113"/>
        <v>0.62844637090739108</v>
      </c>
      <c r="I244">
        <f t="shared" ca="1" si="113"/>
        <v>0.86240624688696244</v>
      </c>
      <c r="J244">
        <f t="shared" ca="1" si="102"/>
        <v>0</v>
      </c>
      <c r="U244" t="str">
        <f t="shared" ca="1" si="103"/>
        <v>flight(f243,</v>
      </c>
      <c r="V244" t="str">
        <f t="shared" ca="1" si="104"/>
        <v>berlin,</v>
      </c>
      <c r="W244" t="str">
        <f t="shared" ca="1" si="105"/>
        <v>chicago).</v>
      </c>
      <c r="Y244" t="str">
        <f t="shared" ca="1" si="106"/>
        <v>flightDay(f243,</v>
      </c>
      <c r="Z244" t="str">
        <f t="shared" ca="1" si="107"/>
        <v>[tue,fri,sat]).</v>
      </c>
      <c r="AB244" t="str">
        <f t="shared" ca="1" si="93"/>
        <v>flightTime(f243,h_m(</v>
      </c>
      <c r="AC244" s="1" t="str">
        <f t="shared" ca="1" si="94"/>
        <v>15,04),h_m(</v>
      </c>
      <c r="AD244" t="str">
        <f t="shared" ca="1" si="95"/>
        <v>20,41)).</v>
      </c>
      <c r="AF244" t="str">
        <f t="shared" ca="1" si="108"/>
        <v>flightCost(f243,</v>
      </c>
      <c r="AG244" t="str">
        <f t="shared" ca="1" si="109"/>
        <v>174).</v>
      </c>
    </row>
    <row r="245" spans="1:33" x14ac:dyDescent="0.25">
      <c r="A245">
        <f t="shared" ca="1" si="96"/>
        <v>244</v>
      </c>
      <c r="B245" t="str">
        <f t="shared" ca="1" si="112"/>
        <v>moscow</v>
      </c>
      <c r="C245" t="str">
        <f t="shared" ca="1" si="112"/>
        <v>cork</v>
      </c>
      <c r="D245" s="1">
        <f t="shared" ca="1" si="100"/>
        <v>0.55135269840568168</v>
      </c>
      <c r="E245" s="1">
        <f t="shared" ca="1" si="101"/>
        <v>9.5557096622592819E-2</v>
      </c>
      <c r="F245" t="str">
        <f t="shared" ca="1" si="92"/>
        <v>wed,thu,sat</v>
      </c>
      <c r="G245">
        <f t="shared" ca="1" si="97"/>
        <v>128</v>
      </c>
      <c r="H245">
        <f t="shared" ca="1" si="113"/>
        <v>0.55135269840568168</v>
      </c>
      <c r="I245">
        <f t="shared" ca="1" si="113"/>
        <v>9.5557096622592819E-2</v>
      </c>
      <c r="J245">
        <f t="shared" ca="1" si="102"/>
        <v>0</v>
      </c>
      <c r="U245" t="str">
        <f t="shared" ca="1" si="103"/>
        <v>flight(f244,</v>
      </c>
      <c r="V245" t="str">
        <f t="shared" ca="1" si="104"/>
        <v>moscow,</v>
      </c>
      <c r="W245" t="str">
        <f t="shared" ca="1" si="105"/>
        <v>cork).</v>
      </c>
      <c r="Y245" t="str">
        <f t="shared" ca="1" si="106"/>
        <v>flightDay(f244,</v>
      </c>
      <c r="Z245" t="str">
        <f t="shared" ca="1" si="107"/>
        <v>[wed,thu,sat]).</v>
      </c>
      <c r="AB245" t="str">
        <f t="shared" ca="1" si="93"/>
        <v>flightTime(f244,h_m(</v>
      </c>
      <c r="AC245" s="1" t="str">
        <f t="shared" ca="1" si="94"/>
        <v>13,13),h_m(</v>
      </c>
      <c r="AD245" t="str">
        <f t="shared" ca="1" si="95"/>
        <v>02,17)).</v>
      </c>
      <c r="AF245" t="str">
        <f t="shared" ca="1" si="108"/>
        <v>flightCost(f244,</v>
      </c>
      <c r="AG245" t="str">
        <f t="shared" ca="1" si="109"/>
        <v>128).</v>
      </c>
    </row>
    <row r="246" spans="1:33" x14ac:dyDescent="0.25">
      <c r="A246">
        <f t="shared" ca="1" si="96"/>
        <v>245</v>
      </c>
      <c r="B246" t="str">
        <f t="shared" ca="1" si="112"/>
        <v>amsterdam</v>
      </c>
      <c r="C246" t="str">
        <f t="shared" ca="1" si="112"/>
        <v>newyork</v>
      </c>
      <c r="D246" s="1">
        <f t="shared" ca="1" si="100"/>
        <v>0.48019796869015074</v>
      </c>
      <c r="E246" s="1">
        <f t="shared" ca="1" si="101"/>
        <v>0.22174984583356183</v>
      </c>
      <c r="F246" t="str">
        <f t="shared" ca="1" si="92"/>
        <v>wed,thu,sat</v>
      </c>
      <c r="G246">
        <f t="shared" ca="1" si="97"/>
        <v>108</v>
      </c>
      <c r="H246">
        <f t="shared" ca="1" si="113"/>
        <v>0.48019796869015074</v>
      </c>
      <c r="I246">
        <f t="shared" ca="1" si="113"/>
        <v>0.22174984583356183</v>
      </c>
      <c r="J246">
        <f t="shared" ca="1" si="102"/>
        <v>0</v>
      </c>
      <c r="U246" t="str">
        <f t="shared" ca="1" si="103"/>
        <v>flight(f245,</v>
      </c>
      <c r="V246" t="str">
        <f t="shared" ca="1" si="104"/>
        <v>amsterdam,</v>
      </c>
      <c r="W246" t="str">
        <f t="shared" ca="1" si="105"/>
        <v>newyork).</v>
      </c>
      <c r="Y246" t="str">
        <f t="shared" ca="1" si="106"/>
        <v>flightDay(f245,</v>
      </c>
      <c r="Z246" t="str">
        <f t="shared" ca="1" si="107"/>
        <v>[wed,thu,sat]).</v>
      </c>
      <c r="AB246" t="str">
        <f t="shared" ca="1" si="93"/>
        <v>flightTime(f245,h_m(</v>
      </c>
      <c r="AC246" s="1" t="str">
        <f t="shared" ca="1" si="94"/>
        <v>11,31),h_m(</v>
      </c>
      <c r="AD246" t="str">
        <f t="shared" ca="1" si="95"/>
        <v>05,19)).</v>
      </c>
      <c r="AF246" t="str">
        <f t="shared" ca="1" si="108"/>
        <v>flightCost(f245,</v>
      </c>
      <c r="AG246" t="str">
        <f t="shared" ca="1" si="109"/>
        <v>108).</v>
      </c>
    </row>
    <row r="247" spans="1:33" x14ac:dyDescent="0.25">
      <c r="A247">
        <f t="shared" ca="1" si="96"/>
        <v>246</v>
      </c>
      <c r="B247" t="str">
        <f t="shared" ca="1" si="112"/>
        <v>hongkong</v>
      </c>
      <c r="C247" t="str">
        <f t="shared" ca="1" si="112"/>
        <v>berlin</v>
      </c>
      <c r="D247" s="1">
        <f t="shared" ca="1" si="100"/>
        <v>0.75449195298545002</v>
      </c>
      <c r="E247" s="1">
        <f t="shared" ca="1" si="101"/>
        <v>1.8768937844656053E-2</v>
      </c>
      <c r="F247" t="str">
        <f t="shared" ca="1" si="92"/>
        <v>tue,fri,sat</v>
      </c>
      <c r="G247">
        <f t="shared" ca="1" si="97"/>
        <v>47</v>
      </c>
      <c r="H247">
        <f t="shared" ca="1" si="113"/>
        <v>0.75449195298545002</v>
      </c>
      <c r="I247">
        <f t="shared" ca="1" si="113"/>
        <v>1.8768937844656053E-2</v>
      </c>
      <c r="J247">
        <f t="shared" ca="1" si="102"/>
        <v>0</v>
      </c>
      <c r="U247" t="str">
        <f t="shared" ca="1" si="103"/>
        <v>flight(f246,</v>
      </c>
      <c r="V247" t="str">
        <f t="shared" ca="1" si="104"/>
        <v>hongkong,</v>
      </c>
      <c r="W247" t="str">
        <f t="shared" ca="1" si="105"/>
        <v>berlin).</v>
      </c>
      <c r="Y247" t="str">
        <f t="shared" ca="1" si="106"/>
        <v>flightDay(f246,</v>
      </c>
      <c r="Z247" t="str">
        <f t="shared" ca="1" si="107"/>
        <v>[tue,fri,sat]).</v>
      </c>
      <c r="AB247" t="str">
        <f t="shared" ca="1" si="93"/>
        <v>flightTime(f246,h_m(</v>
      </c>
      <c r="AC247" s="1" t="str">
        <f t="shared" ca="1" si="94"/>
        <v>18,06),h_m(</v>
      </c>
      <c r="AD247" t="str">
        <f t="shared" ca="1" si="95"/>
        <v>00,27)).</v>
      </c>
      <c r="AF247" t="str">
        <f t="shared" ca="1" si="108"/>
        <v>flightCost(f246,</v>
      </c>
      <c r="AG247" t="str">
        <f t="shared" ca="1" si="109"/>
        <v>47).</v>
      </c>
    </row>
    <row r="248" spans="1:33" x14ac:dyDescent="0.25">
      <c r="A248">
        <f t="shared" ca="1" si="96"/>
        <v>247</v>
      </c>
      <c r="B248" t="str">
        <f t="shared" ca="1" si="112"/>
        <v>chicago</v>
      </c>
      <c r="C248" t="str">
        <f t="shared" ca="1" si="112"/>
        <v>cork</v>
      </c>
      <c r="D248" s="1">
        <f t="shared" ca="1" si="100"/>
        <v>5.3588530355418662E-2</v>
      </c>
      <c r="E248" s="1">
        <f t="shared" ca="1" si="101"/>
        <v>0.89254692743152497</v>
      </c>
      <c r="F248" t="str">
        <f t="shared" ca="1" si="92"/>
        <v>tue,thu,sat</v>
      </c>
      <c r="G248">
        <f t="shared" ca="1" si="97"/>
        <v>213</v>
      </c>
      <c r="H248">
        <f t="shared" ca="1" si="113"/>
        <v>5.3588530355418662E-2</v>
      </c>
      <c r="I248">
        <f t="shared" ca="1" si="113"/>
        <v>0.89254692743152497</v>
      </c>
      <c r="J248">
        <f t="shared" ca="1" si="102"/>
        <v>0</v>
      </c>
      <c r="U248" t="str">
        <f t="shared" ca="1" si="103"/>
        <v>flight(f247,</v>
      </c>
      <c r="V248" t="str">
        <f t="shared" ca="1" si="104"/>
        <v>chicago,</v>
      </c>
      <c r="W248" t="str">
        <f t="shared" ca="1" si="105"/>
        <v>cork).</v>
      </c>
      <c r="Y248" t="str">
        <f t="shared" ca="1" si="106"/>
        <v>flightDay(f247,</v>
      </c>
      <c r="Z248" t="str">
        <f t="shared" ca="1" si="107"/>
        <v>[tue,thu,sat]).</v>
      </c>
      <c r="AB248" t="str">
        <f t="shared" ca="1" si="93"/>
        <v>flightTime(f247,h_m(</v>
      </c>
      <c r="AC248" s="1" t="str">
        <f t="shared" ca="1" si="94"/>
        <v>01,17),h_m(</v>
      </c>
      <c r="AD248" t="str">
        <f t="shared" ca="1" si="95"/>
        <v>21,25)).</v>
      </c>
      <c r="AF248" t="str">
        <f t="shared" ca="1" si="108"/>
        <v>flightCost(f247,</v>
      </c>
      <c r="AG248" t="str">
        <f t="shared" ca="1" si="109"/>
        <v>213).</v>
      </c>
    </row>
    <row r="249" spans="1:33" x14ac:dyDescent="0.25">
      <c r="A249">
        <f t="shared" ca="1" si="96"/>
        <v>248</v>
      </c>
      <c r="B249" t="str">
        <f t="shared" ca="1" si="112"/>
        <v>newyork</v>
      </c>
      <c r="C249" t="str">
        <f t="shared" ca="1" si="112"/>
        <v>berlin</v>
      </c>
      <c r="D249" s="1">
        <f t="shared" ca="1" si="100"/>
        <v>0.35535862622125081</v>
      </c>
      <c r="E249" s="1">
        <f t="shared" ca="1" si="101"/>
        <v>2.6581241106807152E-2</v>
      </c>
      <c r="F249" t="str">
        <f t="shared" ca="1" si="92"/>
        <v>tue,fri,sat</v>
      </c>
      <c r="G249">
        <f t="shared" ca="1" si="97"/>
        <v>206</v>
      </c>
      <c r="H249">
        <f t="shared" ca="1" si="113"/>
        <v>0.35535862622125081</v>
      </c>
      <c r="I249">
        <f t="shared" ca="1" si="113"/>
        <v>2.6581241106807152E-2</v>
      </c>
      <c r="J249">
        <f t="shared" ca="1" si="102"/>
        <v>0</v>
      </c>
      <c r="U249" t="str">
        <f t="shared" ca="1" si="103"/>
        <v>flight(f248,</v>
      </c>
      <c r="V249" t="str">
        <f t="shared" ca="1" si="104"/>
        <v>newyork,</v>
      </c>
      <c r="W249" t="str">
        <f t="shared" ca="1" si="105"/>
        <v>berlin).</v>
      </c>
      <c r="Y249" t="str">
        <f t="shared" ca="1" si="106"/>
        <v>flightDay(f248,</v>
      </c>
      <c r="Z249" t="str">
        <f t="shared" ca="1" si="107"/>
        <v>[tue,fri,sat]).</v>
      </c>
      <c r="AB249" t="str">
        <f t="shared" ca="1" si="93"/>
        <v>flightTime(f248,h_m(</v>
      </c>
      <c r="AC249" s="1" t="str">
        <f t="shared" ca="1" si="94"/>
        <v>08,31),h_m(</v>
      </c>
      <c r="AD249" t="str">
        <f t="shared" ca="1" si="95"/>
        <v>00,38)).</v>
      </c>
      <c r="AF249" t="str">
        <f t="shared" ca="1" si="108"/>
        <v>flightCost(f248,</v>
      </c>
      <c r="AG249" t="str">
        <f t="shared" ca="1" si="109"/>
        <v>206).</v>
      </c>
    </row>
    <row r="250" spans="1:33" x14ac:dyDescent="0.25">
      <c r="A250">
        <f t="shared" ca="1" si="96"/>
        <v>249</v>
      </c>
      <c r="B250" t="str">
        <f t="shared" ca="1" si="112"/>
        <v>rome</v>
      </c>
      <c r="C250" t="str">
        <f t="shared" ca="1" si="112"/>
        <v>dublin</v>
      </c>
      <c r="D250" s="1">
        <f t="shared" ca="1" si="100"/>
        <v>0.81050283477531482</v>
      </c>
      <c r="E250" s="1">
        <f t="shared" ca="1" si="101"/>
        <v>0.66633145984928188</v>
      </c>
      <c r="F250" t="str">
        <f t="shared" ca="1" si="92"/>
        <v>tue,thu,sun</v>
      </c>
      <c r="G250">
        <f t="shared" ca="1" si="97"/>
        <v>55</v>
      </c>
      <c r="H250">
        <f t="shared" ca="1" si="113"/>
        <v>0.81050283477531482</v>
      </c>
      <c r="I250">
        <f t="shared" ca="1" si="113"/>
        <v>0.66633145984928188</v>
      </c>
      <c r="J250">
        <f t="shared" ca="1" si="102"/>
        <v>0</v>
      </c>
      <c r="U250" t="str">
        <f t="shared" ca="1" si="103"/>
        <v>flight(f249,</v>
      </c>
      <c r="V250" t="str">
        <f t="shared" ca="1" si="104"/>
        <v>rome,</v>
      </c>
      <c r="W250" t="str">
        <f t="shared" ca="1" si="105"/>
        <v>dublin).</v>
      </c>
      <c r="Y250" t="str">
        <f t="shared" ca="1" si="106"/>
        <v>flightDay(f249,</v>
      </c>
      <c r="Z250" t="str">
        <f t="shared" ca="1" si="107"/>
        <v>[tue,thu,sun]).</v>
      </c>
      <c r="AB250" t="str">
        <f t="shared" ca="1" si="93"/>
        <v>flightTime(f249,h_m(</v>
      </c>
      <c r="AC250" s="1" t="str">
        <f t="shared" ca="1" si="94"/>
        <v>19,27),h_m(</v>
      </c>
      <c r="AD250" t="str">
        <f t="shared" ca="1" si="95"/>
        <v>15,59)).</v>
      </c>
      <c r="AF250" t="str">
        <f t="shared" ca="1" si="108"/>
        <v>flightCost(f249,</v>
      </c>
      <c r="AG250" t="str">
        <f t="shared" ca="1" si="109"/>
        <v>55).</v>
      </c>
    </row>
    <row r="251" spans="1:33" x14ac:dyDescent="0.25">
      <c r="A251">
        <f t="shared" ca="1" si="96"/>
        <v>250</v>
      </c>
      <c r="B251" t="str">
        <f t="shared" ca="1" si="112"/>
        <v>london</v>
      </c>
      <c r="C251" t="str">
        <f t="shared" ca="1" si="112"/>
        <v>berlin</v>
      </c>
      <c r="D251" s="1">
        <f t="shared" ca="1" si="100"/>
        <v>0.31682268411664061</v>
      </c>
      <c r="E251" s="1">
        <f t="shared" ca="1" si="101"/>
        <v>0.71605462694763644</v>
      </c>
      <c r="F251" t="str">
        <f t="shared" ca="1" si="92"/>
        <v>wed,fri,sun</v>
      </c>
      <c r="G251">
        <f t="shared" ca="1" si="97"/>
        <v>21</v>
      </c>
      <c r="H251">
        <f t="shared" ca="1" si="113"/>
        <v>0.31682268411664061</v>
      </c>
      <c r="I251">
        <f t="shared" ca="1" si="113"/>
        <v>0.71605462694763644</v>
      </c>
      <c r="J251">
        <f t="shared" ca="1" si="102"/>
        <v>0</v>
      </c>
      <c r="U251" t="str">
        <f t="shared" ca="1" si="103"/>
        <v>flight(f250,</v>
      </c>
      <c r="V251" t="str">
        <f t="shared" ca="1" si="104"/>
        <v>london,</v>
      </c>
      <c r="W251" t="str">
        <f t="shared" ca="1" si="105"/>
        <v>berlin).</v>
      </c>
      <c r="Y251" t="str">
        <f t="shared" ca="1" si="106"/>
        <v>flightDay(f250,</v>
      </c>
      <c r="Z251" t="str">
        <f t="shared" ca="1" si="107"/>
        <v>[wed,fri,sun]).</v>
      </c>
      <c r="AB251" t="str">
        <f t="shared" ca="1" si="93"/>
        <v>flightTime(f250,h_m(</v>
      </c>
      <c r="AC251" s="1" t="str">
        <f t="shared" ca="1" si="94"/>
        <v>07,36),h_m(</v>
      </c>
      <c r="AD251" t="str">
        <f t="shared" ca="1" si="95"/>
        <v>17,11)).</v>
      </c>
      <c r="AF251" t="str">
        <f t="shared" ca="1" si="108"/>
        <v>flightCost(f250,</v>
      </c>
      <c r="AG251" t="str">
        <f t="shared" ca="1" si="109"/>
        <v>21).</v>
      </c>
    </row>
    <row r="252" spans="1:33" x14ac:dyDescent="0.25">
      <c r="A252">
        <f t="shared" ca="1" si="96"/>
        <v>251</v>
      </c>
      <c r="B252" t="str">
        <f t="shared" ca="1" si="112"/>
        <v>dublin</v>
      </c>
      <c r="C252" t="str">
        <f t="shared" ca="1" si="112"/>
        <v>cork</v>
      </c>
      <c r="D252" s="1">
        <f t="shared" ca="1" si="100"/>
        <v>0.10780221685748947</v>
      </c>
      <c r="E252" s="1">
        <f t="shared" ca="1" si="101"/>
        <v>0.83406173964409402</v>
      </c>
      <c r="F252" t="str">
        <f t="shared" ca="1" si="92"/>
        <v>tue,fri,sat</v>
      </c>
      <c r="G252">
        <f t="shared" ca="1" si="97"/>
        <v>233</v>
      </c>
      <c r="H252">
        <f t="shared" ca="1" si="113"/>
        <v>0.10780221685748947</v>
      </c>
      <c r="I252">
        <f t="shared" ca="1" si="113"/>
        <v>0.83406173964409402</v>
      </c>
      <c r="J252">
        <f t="shared" ca="1" si="102"/>
        <v>0</v>
      </c>
      <c r="U252" t="str">
        <f t="shared" ca="1" si="103"/>
        <v>flight(f251,</v>
      </c>
      <c r="V252" t="str">
        <f t="shared" ca="1" si="104"/>
        <v>dublin,</v>
      </c>
      <c r="W252" t="str">
        <f t="shared" ca="1" si="105"/>
        <v>cork).</v>
      </c>
      <c r="Y252" t="str">
        <f t="shared" ca="1" si="106"/>
        <v>flightDay(f251,</v>
      </c>
      <c r="Z252" t="str">
        <f t="shared" ca="1" si="107"/>
        <v>[tue,fri,sat]).</v>
      </c>
      <c r="AB252" t="str">
        <f t="shared" ca="1" si="93"/>
        <v>flightTime(f251,h_m(</v>
      </c>
      <c r="AC252" s="1" t="str">
        <f t="shared" ca="1" si="94"/>
        <v>02,35),h_m(</v>
      </c>
      <c r="AD252" t="str">
        <f t="shared" ca="1" si="95"/>
        <v>20,01)).</v>
      </c>
      <c r="AF252" t="str">
        <f t="shared" ca="1" si="108"/>
        <v>flightCost(f251,</v>
      </c>
      <c r="AG252" t="str">
        <f t="shared" ca="1" si="109"/>
        <v>233).</v>
      </c>
    </row>
    <row r="253" spans="1:33" x14ac:dyDescent="0.25">
      <c r="A253">
        <f t="shared" ca="1" si="96"/>
        <v>252</v>
      </c>
      <c r="B253" t="str">
        <f t="shared" ca="1" si="112"/>
        <v>london</v>
      </c>
      <c r="C253" t="str">
        <f t="shared" ca="1" si="112"/>
        <v>paris</v>
      </c>
      <c r="D253" s="1">
        <f t="shared" ca="1" si="100"/>
        <v>0.69906429101830603</v>
      </c>
      <c r="E253" s="1">
        <f t="shared" ca="1" si="101"/>
        <v>0.8348345949429774</v>
      </c>
      <c r="F253" t="str">
        <f t="shared" ca="1" si="92"/>
        <v>tue,thu,sat</v>
      </c>
      <c r="G253">
        <f t="shared" ca="1" si="97"/>
        <v>200</v>
      </c>
      <c r="H253">
        <f t="shared" ca="1" si="113"/>
        <v>0.69906429101830603</v>
      </c>
      <c r="I253">
        <f t="shared" ca="1" si="113"/>
        <v>0.8348345949429774</v>
      </c>
      <c r="J253">
        <f t="shared" ca="1" si="102"/>
        <v>0</v>
      </c>
      <c r="U253" t="str">
        <f t="shared" ca="1" si="103"/>
        <v>flight(f252,</v>
      </c>
      <c r="V253" t="str">
        <f t="shared" ca="1" si="104"/>
        <v>london,</v>
      </c>
      <c r="W253" t="str">
        <f t="shared" ca="1" si="105"/>
        <v>paris).</v>
      </c>
      <c r="Y253" t="str">
        <f t="shared" ca="1" si="106"/>
        <v>flightDay(f252,</v>
      </c>
      <c r="Z253" t="str">
        <f t="shared" ca="1" si="107"/>
        <v>[tue,thu,sat]).</v>
      </c>
      <c r="AB253" t="str">
        <f t="shared" ca="1" si="93"/>
        <v>flightTime(f252,h_m(</v>
      </c>
      <c r="AC253" s="1" t="str">
        <f t="shared" ca="1" si="94"/>
        <v>16,46),h_m(</v>
      </c>
      <c r="AD253" t="str">
        <f t="shared" ca="1" si="95"/>
        <v>20,02)).</v>
      </c>
      <c r="AF253" t="str">
        <f t="shared" ca="1" si="108"/>
        <v>flightCost(f252,</v>
      </c>
      <c r="AG253" t="str">
        <f t="shared" ca="1" si="109"/>
        <v>200).</v>
      </c>
    </row>
    <row r="254" spans="1:33" x14ac:dyDescent="0.25">
      <c r="A254">
        <f t="shared" ca="1" si="96"/>
        <v>253</v>
      </c>
      <c r="B254" t="str">
        <f t="shared" ca="1" si="112"/>
        <v>chicago</v>
      </c>
      <c r="C254" t="str">
        <f t="shared" ca="1" si="112"/>
        <v>dublin</v>
      </c>
      <c r="D254" s="1">
        <f t="shared" ca="1" si="100"/>
        <v>0.36132067707097515</v>
      </c>
      <c r="E254" s="1">
        <f t="shared" ca="1" si="101"/>
        <v>0.29140825046667695</v>
      </c>
      <c r="F254" t="str">
        <f t="shared" ca="1" si="92"/>
        <v>mon,fri,sun</v>
      </c>
      <c r="G254">
        <f t="shared" ca="1" si="97"/>
        <v>58</v>
      </c>
      <c r="H254">
        <f t="shared" ca="1" si="113"/>
        <v>0.36132067707097515</v>
      </c>
      <c r="I254">
        <f t="shared" ca="1" si="113"/>
        <v>0.29140825046667695</v>
      </c>
      <c r="J254">
        <f t="shared" ca="1" si="102"/>
        <v>0</v>
      </c>
      <c r="U254" t="str">
        <f t="shared" ca="1" si="103"/>
        <v>flight(f253,</v>
      </c>
      <c r="V254" t="str">
        <f t="shared" ca="1" si="104"/>
        <v>chicago,</v>
      </c>
      <c r="W254" t="str">
        <f t="shared" ca="1" si="105"/>
        <v>dublin).</v>
      </c>
      <c r="Y254" t="str">
        <f t="shared" ca="1" si="106"/>
        <v>flightDay(f253,</v>
      </c>
      <c r="Z254" t="str">
        <f t="shared" ca="1" si="107"/>
        <v>[mon,fri,sun]).</v>
      </c>
      <c r="AB254" t="str">
        <f t="shared" ca="1" si="93"/>
        <v>flightTime(f253,h_m(</v>
      </c>
      <c r="AC254" s="1" t="str">
        <f t="shared" ca="1" si="94"/>
        <v>08,40),h_m(</v>
      </c>
      <c r="AD254" t="str">
        <f t="shared" ca="1" si="95"/>
        <v>06,59)).</v>
      </c>
      <c r="AF254" t="str">
        <f t="shared" ca="1" si="108"/>
        <v>flightCost(f253,</v>
      </c>
      <c r="AG254" t="str">
        <f t="shared" ca="1" si="109"/>
        <v>58).</v>
      </c>
    </row>
    <row r="255" spans="1:33" x14ac:dyDescent="0.25">
      <c r="A255">
        <f t="shared" ca="1" si="96"/>
        <v>254</v>
      </c>
      <c r="B255" t="str">
        <f t="shared" ca="1" si="112"/>
        <v>chicago</v>
      </c>
      <c r="C255" t="str">
        <f t="shared" ca="1" si="112"/>
        <v>cork</v>
      </c>
      <c r="D255" s="1">
        <f t="shared" ca="1" si="100"/>
        <v>0.86135382018571827</v>
      </c>
      <c r="E255" s="1">
        <f t="shared" ca="1" si="101"/>
        <v>0.87195283769969356</v>
      </c>
      <c r="F255" t="str">
        <f t="shared" ca="1" si="92"/>
        <v>tue,thu,sun</v>
      </c>
      <c r="G255">
        <f t="shared" ca="1" si="97"/>
        <v>115</v>
      </c>
      <c r="H255">
        <f t="shared" ca="1" si="113"/>
        <v>0.86135382018571827</v>
      </c>
      <c r="I255">
        <f t="shared" ca="1" si="113"/>
        <v>0.87195283769969356</v>
      </c>
      <c r="J255">
        <f t="shared" ca="1" si="102"/>
        <v>0</v>
      </c>
      <c r="U255" t="str">
        <f t="shared" ca="1" si="103"/>
        <v>flight(f254,</v>
      </c>
      <c r="V255" t="str">
        <f t="shared" ca="1" si="104"/>
        <v>chicago,</v>
      </c>
      <c r="W255" t="str">
        <f t="shared" ca="1" si="105"/>
        <v>cork).</v>
      </c>
      <c r="Y255" t="str">
        <f t="shared" ca="1" si="106"/>
        <v>flightDay(f254,</v>
      </c>
      <c r="Z255" t="str">
        <f t="shared" ca="1" si="107"/>
        <v>[tue,thu,sun]).</v>
      </c>
      <c r="AB255" t="str">
        <f t="shared" ca="1" si="93"/>
        <v>flightTime(f254,h_m(</v>
      </c>
      <c r="AC255" s="1" t="str">
        <f t="shared" ca="1" si="94"/>
        <v>20,40),h_m(</v>
      </c>
      <c r="AD255" t="str">
        <f t="shared" ca="1" si="95"/>
        <v>20,55)).</v>
      </c>
      <c r="AF255" t="str">
        <f t="shared" ca="1" si="108"/>
        <v>flightCost(f254,</v>
      </c>
      <c r="AG255" t="str">
        <f t="shared" ca="1" si="109"/>
        <v>115).</v>
      </c>
    </row>
    <row r="256" spans="1:33" x14ac:dyDescent="0.25">
      <c r="A256">
        <f t="shared" ca="1" si="96"/>
        <v>255</v>
      </c>
      <c r="B256" t="str">
        <f t="shared" ca="1" si="112"/>
        <v>moscow</v>
      </c>
      <c r="C256" t="str">
        <f t="shared" ca="1" si="112"/>
        <v>newyork</v>
      </c>
      <c r="D256" s="1">
        <f t="shared" ca="1" si="100"/>
        <v>0.49889410300453763</v>
      </c>
      <c r="E256" s="1">
        <f t="shared" ca="1" si="101"/>
        <v>0.70305575324115566</v>
      </c>
      <c r="F256" t="str">
        <f t="shared" ca="1" si="92"/>
        <v>mon,thu,sat</v>
      </c>
      <c r="G256">
        <f t="shared" ca="1" si="97"/>
        <v>193</v>
      </c>
      <c r="H256">
        <f t="shared" ca="1" si="113"/>
        <v>0.49889410300453763</v>
      </c>
      <c r="I256">
        <f t="shared" ca="1" si="113"/>
        <v>0.70305575324115566</v>
      </c>
      <c r="J256">
        <f t="shared" ca="1" si="102"/>
        <v>0</v>
      </c>
      <c r="U256" t="str">
        <f t="shared" ca="1" si="103"/>
        <v>flight(f255,</v>
      </c>
      <c r="V256" t="str">
        <f t="shared" ca="1" si="104"/>
        <v>moscow,</v>
      </c>
      <c r="W256" t="str">
        <f t="shared" ca="1" si="105"/>
        <v>newyork).</v>
      </c>
      <c r="Y256" t="str">
        <f t="shared" ca="1" si="106"/>
        <v>flightDay(f255,</v>
      </c>
      <c r="Z256" t="str">
        <f t="shared" ca="1" si="107"/>
        <v>[mon,thu,sat]).</v>
      </c>
      <c r="AB256" t="str">
        <f t="shared" ca="1" si="93"/>
        <v>flightTime(f255,h_m(</v>
      </c>
      <c r="AC256" s="1" t="str">
        <f t="shared" ca="1" si="94"/>
        <v>11,58),h_m(</v>
      </c>
      <c r="AD256" t="str">
        <f t="shared" ca="1" si="95"/>
        <v>16,52)).</v>
      </c>
      <c r="AF256" t="str">
        <f t="shared" ca="1" si="108"/>
        <v>flightCost(f255,</v>
      </c>
      <c r="AG256" t="str">
        <f t="shared" ca="1" si="109"/>
        <v>193).</v>
      </c>
    </row>
    <row r="257" spans="1:33" x14ac:dyDescent="0.25">
      <c r="A257">
        <f t="shared" ca="1" si="96"/>
        <v>256</v>
      </c>
      <c r="B257" t="str">
        <f t="shared" ca="1" si="112"/>
        <v>london</v>
      </c>
      <c r="C257" t="str">
        <f t="shared" ca="1" si="112"/>
        <v>cork</v>
      </c>
      <c r="D257" s="1">
        <f t="shared" ca="1" si="100"/>
        <v>0.45707217609122341</v>
      </c>
      <c r="E257" s="1">
        <f t="shared" ca="1" si="101"/>
        <v>0.46832325069818137</v>
      </c>
      <c r="F257" t="str">
        <f t="shared" ca="1" si="92"/>
        <v>mon,fri,sat</v>
      </c>
      <c r="G257">
        <f t="shared" ca="1" si="97"/>
        <v>39</v>
      </c>
      <c r="H257">
        <f t="shared" ca="1" si="113"/>
        <v>0.45707217609122341</v>
      </c>
      <c r="I257">
        <f t="shared" ca="1" si="113"/>
        <v>0.46832325069818137</v>
      </c>
      <c r="J257">
        <f t="shared" ca="1" si="102"/>
        <v>0</v>
      </c>
      <c r="U257" t="str">
        <f t="shared" ca="1" si="103"/>
        <v>flight(f256,</v>
      </c>
      <c r="V257" t="str">
        <f t="shared" ca="1" si="104"/>
        <v>london,</v>
      </c>
      <c r="W257" t="str">
        <f t="shared" ca="1" si="105"/>
        <v>cork).</v>
      </c>
      <c r="Y257" t="str">
        <f t="shared" ca="1" si="106"/>
        <v>flightDay(f256,</v>
      </c>
      <c r="Z257" t="str">
        <f t="shared" ca="1" si="107"/>
        <v>[mon,fri,sat]).</v>
      </c>
      <c r="AB257" t="str">
        <f t="shared" ca="1" si="93"/>
        <v>flightTime(f256,h_m(</v>
      </c>
      <c r="AC257" s="1" t="str">
        <f t="shared" ca="1" si="94"/>
        <v>10,58),h_m(</v>
      </c>
      <c r="AD257" t="str">
        <f t="shared" ca="1" si="95"/>
        <v>11,14)).</v>
      </c>
      <c r="AF257" t="str">
        <f t="shared" ca="1" si="108"/>
        <v>flightCost(f256,</v>
      </c>
      <c r="AG257" t="str">
        <f t="shared" ca="1" si="109"/>
        <v>39).</v>
      </c>
    </row>
    <row r="258" spans="1:33" x14ac:dyDescent="0.25">
      <c r="A258">
        <f t="shared" ca="1" si="96"/>
        <v>257</v>
      </c>
      <c r="B258" t="str">
        <f t="shared" ca="1" si="112"/>
        <v>london</v>
      </c>
      <c r="C258" t="str">
        <f t="shared" ca="1" si="112"/>
        <v>chicago</v>
      </c>
      <c r="D258" s="1">
        <f t="shared" ca="1" si="100"/>
        <v>9.1651142052218693E-2</v>
      </c>
      <c r="E258" s="1">
        <f t="shared" ca="1" si="101"/>
        <v>0.9283484047314815</v>
      </c>
      <c r="F258" t="str">
        <f t="shared" ca="1" si="92"/>
        <v>mon,thu,sun</v>
      </c>
      <c r="G258">
        <f t="shared" ca="1" si="97"/>
        <v>80</v>
      </c>
      <c r="H258">
        <f t="shared" ca="1" si="113"/>
        <v>9.1651142052218693E-2</v>
      </c>
      <c r="I258">
        <f t="shared" ca="1" si="113"/>
        <v>0.9283484047314815</v>
      </c>
      <c r="J258">
        <f t="shared" ca="1" si="102"/>
        <v>0</v>
      </c>
      <c r="U258" t="str">
        <f t="shared" ca="1" si="103"/>
        <v>flight(f257,</v>
      </c>
      <c r="V258" t="str">
        <f t="shared" ca="1" si="104"/>
        <v>london,</v>
      </c>
      <c r="W258" t="str">
        <f t="shared" ca="1" si="105"/>
        <v>chicago).</v>
      </c>
      <c r="Y258" t="str">
        <f t="shared" ca="1" si="106"/>
        <v>flightDay(f257,</v>
      </c>
      <c r="Z258" t="str">
        <f t="shared" ca="1" si="107"/>
        <v>[mon,thu,sun]).</v>
      </c>
      <c r="AB258" t="str">
        <f t="shared" ca="1" si="93"/>
        <v>flightTime(f257,h_m(</v>
      </c>
      <c r="AC258" s="1" t="str">
        <f t="shared" ca="1" si="94"/>
        <v>02,11),h_m(</v>
      </c>
      <c r="AD258" t="str">
        <f t="shared" ca="1" si="95"/>
        <v>22,16)).</v>
      </c>
      <c r="AF258" t="str">
        <f t="shared" ca="1" si="108"/>
        <v>flightCost(f257,</v>
      </c>
      <c r="AG258" t="str">
        <f t="shared" ca="1" si="109"/>
        <v>80).</v>
      </c>
    </row>
    <row r="259" spans="1:33" x14ac:dyDescent="0.25">
      <c r="A259">
        <f t="shared" ca="1" si="96"/>
        <v>258</v>
      </c>
      <c r="B259" t="str">
        <f t="shared" ca="1" si="112"/>
        <v>moscow</v>
      </c>
      <c r="C259" t="str">
        <f t="shared" ca="1" si="112"/>
        <v>dublin</v>
      </c>
      <c r="D259" s="1">
        <f t="shared" ca="1" si="100"/>
        <v>0.57957509614865255</v>
      </c>
      <c r="E259" s="1">
        <f t="shared" ca="1" si="101"/>
        <v>0.97538571217333303</v>
      </c>
      <c r="F259" t="str">
        <f t="shared" ref="F259:F301" ca="1" si="114">INDEX($S$1:$S$3,RANDBETWEEN(1,COUNTA($S$1:$S$3)))&amp;","&amp;INDEX($S$4:$S$5,RANDBETWEEN(1,COUNTA($S$4:$S$5)))&amp;","&amp;INDEX($S$6:$S$7,RANDBETWEEN(1,COUNTA($S$6:$S$7)))</f>
        <v>tue,fri,sun</v>
      </c>
      <c r="G259">
        <f t="shared" ca="1" si="97"/>
        <v>206</v>
      </c>
      <c r="H259">
        <f t="shared" ca="1" si="113"/>
        <v>0.57957509614865255</v>
      </c>
      <c r="I259">
        <f t="shared" ca="1" si="113"/>
        <v>0.97538571217333303</v>
      </c>
      <c r="J259">
        <f t="shared" ca="1" si="102"/>
        <v>0</v>
      </c>
      <c r="U259" t="str">
        <f t="shared" ca="1" si="103"/>
        <v>flight(f258,</v>
      </c>
      <c r="V259" t="str">
        <f t="shared" ca="1" si="104"/>
        <v>moscow,</v>
      </c>
      <c r="W259" t="str">
        <f t="shared" ca="1" si="105"/>
        <v>dublin).</v>
      </c>
      <c r="Y259" t="str">
        <f t="shared" ca="1" si="106"/>
        <v>flightDay(f258,</v>
      </c>
      <c r="Z259" t="str">
        <f t="shared" ca="1" si="107"/>
        <v>[tue,fri,sun]).</v>
      </c>
      <c r="AB259" t="str">
        <f t="shared" ref="AB259:AB301" ca="1" si="115">"flightTime(f"&amp;A259&amp;",h_m("</f>
        <v>flightTime(f258,h_m(</v>
      </c>
      <c r="AC259" s="1" t="str">
        <f t="shared" ref="AC259:AC301" ca="1" si="116">TEXT(D259,"чч,мм")&amp;"),h_m("</f>
        <v>13,54),h_m(</v>
      </c>
      <c r="AD259" t="str">
        <f t="shared" ref="AD259:AD301" ca="1" si="117">TEXT(E259,"чч,мм")&amp;"))."</f>
        <v>23,24)).</v>
      </c>
      <c r="AF259" t="str">
        <f t="shared" ca="1" si="108"/>
        <v>flightCost(f258,</v>
      </c>
      <c r="AG259" t="str">
        <f t="shared" ca="1" si="109"/>
        <v>206).</v>
      </c>
    </row>
    <row r="260" spans="1:33" x14ac:dyDescent="0.25">
      <c r="A260">
        <f t="shared" ref="A260:A301" ca="1" si="118">SUM(OFFSET(A260,-1,),1)</f>
        <v>259</v>
      </c>
      <c r="B260" t="str">
        <f t="shared" ca="1" si="112"/>
        <v>hongkong</v>
      </c>
      <c r="C260" t="str">
        <f t="shared" ca="1" si="112"/>
        <v>rome</v>
      </c>
      <c r="D260" s="1">
        <f t="shared" ca="1" si="100"/>
        <v>0.87975283453913167</v>
      </c>
      <c r="E260" s="1">
        <f t="shared" ca="1" si="101"/>
        <v>0.24927008860365896</v>
      </c>
      <c r="F260" t="str">
        <f t="shared" ca="1" si="114"/>
        <v>mon,thu,sun</v>
      </c>
      <c r="G260">
        <f t="shared" ref="G260:G301" ca="1" si="119">RANDBETWEEN(20,250)</f>
        <v>174</v>
      </c>
      <c r="H260">
        <f t="shared" ca="1" si="113"/>
        <v>0.87975283453913167</v>
      </c>
      <c r="I260">
        <f t="shared" ca="1" si="113"/>
        <v>0.24927008860365896</v>
      </c>
      <c r="J260">
        <f t="shared" ca="1" si="102"/>
        <v>0</v>
      </c>
      <c r="U260" t="str">
        <f t="shared" ca="1" si="103"/>
        <v>flight(f259,</v>
      </c>
      <c r="V260" t="str">
        <f t="shared" ca="1" si="104"/>
        <v>hongkong,</v>
      </c>
      <c r="W260" t="str">
        <f t="shared" ca="1" si="105"/>
        <v>rome).</v>
      </c>
      <c r="Y260" t="str">
        <f t="shared" ca="1" si="106"/>
        <v>flightDay(f259,</v>
      </c>
      <c r="Z260" t="str">
        <f t="shared" ca="1" si="107"/>
        <v>[mon,thu,sun]).</v>
      </c>
      <c r="AB260" t="str">
        <f t="shared" ca="1" si="115"/>
        <v>flightTime(f259,h_m(</v>
      </c>
      <c r="AC260" s="1" t="str">
        <f t="shared" ca="1" si="116"/>
        <v>21,06),h_m(</v>
      </c>
      <c r="AD260" t="str">
        <f t="shared" ca="1" si="117"/>
        <v>05,58)).</v>
      </c>
      <c r="AF260" t="str">
        <f t="shared" ca="1" si="108"/>
        <v>flightCost(f259,</v>
      </c>
      <c r="AG260" t="str">
        <f t="shared" ca="1" si="109"/>
        <v>174).</v>
      </c>
    </row>
    <row r="261" spans="1:33" x14ac:dyDescent="0.25">
      <c r="A261">
        <f t="shared" ca="1" si="118"/>
        <v>260</v>
      </c>
      <c r="B261" t="str">
        <f t="shared" ref="B261:C276" ca="1" si="120">INDEX($R$1:$R$11,RANDBETWEEN(1,COUNTA($R$1:$R$11)))</f>
        <v>dublin</v>
      </c>
      <c r="C261" t="str">
        <f t="shared" ca="1" si="120"/>
        <v>cork</v>
      </c>
      <c r="D261" s="1">
        <f t="shared" ca="1" si="100"/>
        <v>0.38553583489961707</v>
      </c>
      <c r="E261" s="1">
        <f t="shared" ca="1" si="101"/>
        <v>0.13427067625120737</v>
      </c>
      <c r="F261" t="str">
        <f t="shared" ca="1" si="114"/>
        <v>mon,thu,sat</v>
      </c>
      <c r="G261">
        <f t="shared" ca="1" si="119"/>
        <v>70</v>
      </c>
      <c r="H261">
        <f t="shared" ref="H261:I276" ca="1" si="121">RAND()</f>
        <v>0.38553583489961707</v>
      </c>
      <c r="I261">
        <f t="shared" ca="1" si="121"/>
        <v>0.13427067625120737</v>
      </c>
      <c r="J261">
        <f t="shared" ca="1" si="102"/>
        <v>0</v>
      </c>
      <c r="U261" t="str">
        <f t="shared" ca="1" si="103"/>
        <v>flight(f260,</v>
      </c>
      <c r="V261" t="str">
        <f t="shared" ca="1" si="104"/>
        <v>dublin,</v>
      </c>
      <c r="W261" t="str">
        <f t="shared" ca="1" si="105"/>
        <v>cork).</v>
      </c>
      <c r="Y261" t="str">
        <f t="shared" ca="1" si="106"/>
        <v>flightDay(f260,</v>
      </c>
      <c r="Z261" t="str">
        <f t="shared" ca="1" si="107"/>
        <v>[mon,thu,sat]).</v>
      </c>
      <c r="AB261" t="str">
        <f t="shared" ca="1" si="115"/>
        <v>flightTime(f260,h_m(</v>
      </c>
      <c r="AC261" s="1" t="str">
        <f t="shared" ca="1" si="116"/>
        <v>09,15),h_m(</v>
      </c>
      <c r="AD261" t="str">
        <f t="shared" ca="1" si="117"/>
        <v>03,13)).</v>
      </c>
      <c r="AF261" t="str">
        <f t="shared" ca="1" si="108"/>
        <v>flightCost(f260,</v>
      </c>
      <c r="AG261" t="str">
        <f t="shared" ca="1" si="109"/>
        <v>70).</v>
      </c>
    </row>
    <row r="262" spans="1:33" x14ac:dyDescent="0.25">
      <c r="A262">
        <f t="shared" ca="1" si="118"/>
        <v>261</v>
      </c>
      <c r="B262" t="str">
        <f t="shared" ca="1" si="120"/>
        <v>hongkong</v>
      </c>
      <c r="C262" t="str">
        <f t="shared" ca="1" si="120"/>
        <v>newyork</v>
      </c>
      <c r="D262" s="1">
        <f t="shared" ca="1" si="100"/>
        <v>0.2794730035762556</v>
      </c>
      <c r="E262" s="1">
        <f t="shared" ca="1" si="101"/>
        <v>0.90025314909803744</v>
      </c>
      <c r="F262" t="str">
        <f t="shared" ca="1" si="114"/>
        <v>tue,thu,sat</v>
      </c>
      <c r="G262">
        <f t="shared" ca="1" si="119"/>
        <v>86</v>
      </c>
      <c r="H262">
        <f t="shared" ca="1" si="121"/>
        <v>0.2794730035762556</v>
      </c>
      <c r="I262">
        <f t="shared" ca="1" si="121"/>
        <v>0.90025314909803744</v>
      </c>
      <c r="J262">
        <f t="shared" ca="1" si="102"/>
        <v>0</v>
      </c>
      <c r="U262" t="str">
        <f t="shared" ca="1" si="103"/>
        <v>flight(f261,</v>
      </c>
      <c r="V262" t="str">
        <f t="shared" ca="1" si="104"/>
        <v>hongkong,</v>
      </c>
      <c r="W262" t="str">
        <f t="shared" ca="1" si="105"/>
        <v>newyork).</v>
      </c>
      <c r="Y262" t="str">
        <f t="shared" ca="1" si="106"/>
        <v>flightDay(f261,</v>
      </c>
      <c r="Z262" t="str">
        <f t="shared" ca="1" si="107"/>
        <v>[tue,thu,sat]).</v>
      </c>
      <c r="AB262" t="str">
        <f t="shared" ca="1" si="115"/>
        <v>flightTime(f261,h_m(</v>
      </c>
      <c r="AC262" s="1" t="str">
        <f t="shared" ca="1" si="116"/>
        <v>06,42),h_m(</v>
      </c>
      <c r="AD262" t="str">
        <f t="shared" ca="1" si="117"/>
        <v>21,36)).</v>
      </c>
      <c r="AF262" t="str">
        <f t="shared" ca="1" si="108"/>
        <v>flightCost(f261,</v>
      </c>
      <c r="AG262" t="str">
        <f t="shared" ca="1" si="109"/>
        <v>86).</v>
      </c>
    </row>
    <row r="263" spans="1:33" x14ac:dyDescent="0.25">
      <c r="A263">
        <f t="shared" ca="1" si="118"/>
        <v>262</v>
      </c>
      <c r="B263" t="str">
        <f t="shared" ca="1" si="120"/>
        <v>paris</v>
      </c>
      <c r="C263" t="str">
        <f t="shared" ca="1" si="120"/>
        <v>newyork</v>
      </c>
      <c r="D263" s="1">
        <f t="shared" ca="1" si="100"/>
        <v>0.58676248175436962</v>
      </c>
      <c r="E263" s="1">
        <f t="shared" ca="1" si="101"/>
        <v>0.12015873051802572</v>
      </c>
      <c r="F263" t="str">
        <f t="shared" ca="1" si="114"/>
        <v>mon,thu,sun</v>
      </c>
      <c r="G263">
        <f t="shared" ca="1" si="119"/>
        <v>136</v>
      </c>
      <c r="H263">
        <f t="shared" ca="1" si="121"/>
        <v>0.58676248175436962</v>
      </c>
      <c r="I263">
        <f t="shared" ca="1" si="121"/>
        <v>0.12015873051802572</v>
      </c>
      <c r="J263">
        <f t="shared" ca="1" si="102"/>
        <v>0</v>
      </c>
      <c r="U263" t="str">
        <f t="shared" ca="1" si="103"/>
        <v>flight(f262,</v>
      </c>
      <c r="V263" t="str">
        <f t="shared" ca="1" si="104"/>
        <v>paris,</v>
      </c>
      <c r="W263" t="str">
        <f t="shared" ca="1" si="105"/>
        <v>newyork).</v>
      </c>
      <c r="Y263" t="str">
        <f t="shared" ca="1" si="106"/>
        <v>flightDay(f262,</v>
      </c>
      <c r="Z263" t="str">
        <f t="shared" ca="1" si="107"/>
        <v>[mon,thu,sun]).</v>
      </c>
      <c r="AB263" t="str">
        <f t="shared" ca="1" si="115"/>
        <v>flightTime(f262,h_m(</v>
      </c>
      <c r="AC263" s="1" t="str">
        <f t="shared" ca="1" si="116"/>
        <v>14,04),h_m(</v>
      </c>
      <c r="AD263" t="str">
        <f t="shared" ca="1" si="117"/>
        <v>02,53)).</v>
      </c>
      <c r="AF263" t="str">
        <f t="shared" ca="1" si="108"/>
        <v>flightCost(f262,</v>
      </c>
      <c r="AG263" t="str">
        <f t="shared" ca="1" si="109"/>
        <v>136).</v>
      </c>
    </row>
    <row r="264" spans="1:33" x14ac:dyDescent="0.25">
      <c r="A264">
        <f t="shared" ca="1" si="118"/>
        <v>263</v>
      </c>
      <c r="B264" t="str">
        <f t="shared" ca="1" si="120"/>
        <v>chicago</v>
      </c>
      <c r="C264" t="str">
        <f t="shared" ca="1" si="120"/>
        <v>newyork</v>
      </c>
      <c r="D264" s="1">
        <f t="shared" ca="1" si="100"/>
        <v>0.80244916844047176</v>
      </c>
      <c r="E264" s="1">
        <f t="shared" ca="1" si="101"/>
        <v>0.26416580505254939</v>
      </c>
      <c r="F264" t="str">
        <f t="shared" ca="1" si="114"/>
        <v>wed,fri,sat</v>
      </c>
      <c r="G264">
        <f t="shared" ca="1" si="119"/>
        <v>211</v>
      </c>
      <c r="H264">
        <f t="shared" ca="1" si="121"/>
        <v>0.80244916844047176</v>
      </c>
      <c r="I264">
        <f t="shared" ca="1" si="121"/>
        <v>0.26416580505254939</v>
      </c>
      <c r="J264">
        <f t="shared" ca="1" si="102"/>
        <v>0</v>
      </c>
      <c r="U264" t="str">
        <f t="shared" ca="1" si="103"/>
        <v>flight(f263,</v>
      </c>
      <c r="V264" t="str">
        <f t="shared" ca="1" si="104"/>
        <v>chicago,</v>
      </c>
      <c r="W264" t="str">
        <f t="shared" ca="1" si="105"/>
        <v>newyork).</v>
      </c>
      <c r="Y264" t="str">
        <f t="shared" ca="1" si="106"/>
        <v>flightDay(f263,</v>
      </c>
      <c r="Z264" t="str">
        <f t="shared" ca="1" si="107"/>
        <v>[wed,fri,sat]).</v>
      </c>
      <c r="AB264" t="str">
        <f t="shared" ca="1" si="115"/>
        <v>flightTime(f263,h_m(</v>
      </c>
      <c r="AC264" s="1" t="str">
        <f t="shared" ca="1" si="116"/>
        <v>19,15),h_m(</v>
      </c>
      <c r="AD264" t="str">
        <f t="shared" ca="1" si="117"/>
        <v>06,20)).</v>
      </c>
      <c r="AF264" t="str">
        <f t="shared" ca="1" si="108"/>
        <v>flightCost(f263,</v>
      </c>
      <c r="AG264" t="str">
        <f t="shared" ca="1" si="109"/>
        <v>211).</v>
      </c>
    </row>
    <row r="265" spans="1:33" x14ac:dyDescent="0.25">
      <c r="A265">
        <f t="shared" ca="1" si="118"/>
        <v>264</v>
      </c>
      <c r="B265" t="str">
        <f t="shared" ca="1" si="120"/>
        <v>london</v>
      </c>
      <c r="C265" t="str">
        <f t="shared" ca="1" si="120"/>
        <v>chicago</v>
      </c>
      <c r="D265" s="1">
        <f t="shared" ca="1" si="100"/>
        <v>0.32350201034158732</v>
      </c>
      <c r="E265" s="1">
        <f t="shared" ca="1" si="101"/>
        <v>0.16244410778600804</v>
      </c>
      <c r="F265" t="str">
        <f t="shared" ca="1" si="114"/>
        <v>mon,thu,sat</v>
      </c>
      <c r="G265">
        <f t="shared" ca="1" si="119"/>
        <v>85</v>
      </c>
      <c r="H265">
        <f t="shared" ca="1" si="121"/>
        <v>0.32350201034158732</v>
      </c>
      <c r="I265">
        <f t="shared" ca="1" si="121"/>
        <v>0.16244410778600804</v>
      </c>
      <c r="J265">
        <f t="shared" ca="1" si="102"/>
        <v>0</v>
      </c>
      <c r="U265" t="str">
        <f t="shared" ca="1" si="103"/>
        <v>flight(f264,</v>
      </c>
      <c r="V265" t="str">
        <f t="shared" ca="1" si="104"/>
        <v>london,</v>
      </c>
      <c r="W265" t="str">
        <f t="shared" ca="1" si="105"/>
        <v>chicago).</v>
      </c>
      <c r="Y265" t="str">
        <f t="shared" ca="1" si="106"/>
        <v>flightDay(f264,</v>
      </c>
      <c r="Z265" t="str">
        <f t="shared" ca="1" si="107"/>
        <v>[mon,thu,sat]).</v>
      </c>
      <c r="AB265" t="str">
        <f t="shared" ca="1" si="115"/>
        <v>flightTime(f264,h_m(</v>
      </c>
      <c r="AC265" s="1" t="str">
        <f t="shared" ca="1" si="116"/>
        <v>07,45),h_m(</v>
      </c>
      <c r="AD265" t="str">
        <f t="shared" ca="1" si="117"/>
        <v>03,53)).</v>
      </c>
      <c r="AF265" t="str">
        <f t="shared" ca="1" si="108"/>
        <v>flightCost(f264,</v>
      </c>
      <c r="AG265" t="str">
        <f t="shared" ca="1" si="109"/>
        <v>85).</v>
      </c>
    </row>
    <row r="266" spans="1:33" x14ac:dyDescent="0.25">
      <c r="A266">
        <f t="shared" ca="1" si="118"/>
        <v>265</v>
      </c>
      <c r="B266" t="str">
        <f t="shared" ca="1" si="120"/>
        <v>cork</v>
      </c>
      <c r="C266" t="str">
        <f t="shared" ca="1" si="120"/>
        <v>hongkong</v>
      </c>
      <c r="D266" s="1">
        <f t="shared" ca="1" si="100"/>
        <v>0.28041275272357347</v>
      </c>
      <c r="E266" s="1">
        <f t="shared" ca="1" si="101"/>
        <v>0.58983380783084316</v>
      </c>
      <c r="F266" t="str">
        <f t="shared" ca="1" si="114"/>
        <v>mon,thu,sun</v>
      </c>
      <c r="G266">
        <f t="shared" ca="1" si="119"/>
        <v>242</v>
      </c>
      <c r="H266">
        <f t="shared" ca="1" si="121"/>
        <v>0.28041275272357347</v>
      </c>
      <c r="I266">
        <f t="shared" ca="1" si="121"/>
        <v>0.58983380783084316</v>
      </c>
      <c r="J266">
        <f t="shared" ca="1" si="102"/>
        <v>0</v>
      </c>
      <c r="U266" t="str">
        <f t="shared" ca="1" si="103"/>
        <v>flight(f265,</v>
      </c>
      <c r="V266" t="str">
        <f t="shared" ca="1" si="104"/>
        <v>cork,</v>
      </c>
      <c r="W266" t="str">
        <f t="shared" ca="1" si="105"/>
        <v>hongkong).</v>
      </c>
      <c r="Y266" t="str">
        <f t="shared" ca="1" si="106"/>
        <v>flightDay(f265,</v>
      </c>
      <c r="Z266" t="str">
        <f t="shared" ca="1" si="107"/>
        <v>[mon,thu,sun]).</v>
      </c>
      <c r="AB266" t="str">
        <f t="shared" ca="1" si="115"/>
        <v>flightTime(f265,h_m(</v>
      </c>
      <c r="AC266" s="1" t="str">
        <f t="shared" ca="1" si="116"/>
        <v>06,43),h_m(</v>
      </c>
      <c r="AD266" t="str">
        <f t="shared" ca="1" si="117"/>
        <v>14,09)).</v>
      </c>
      <c r="AF266" t="str">
        <f t="shared" ca="1" si="108"/>
        <v>flightCost(f265,</v>
      </c>
      <c r="AG266" t="str">
        <f t="shared" ca="1" si="109"/>
        <v>242).</v>
      </c>
    </row>
    <row r="267" spans="1:33" x14ac:dyDescent="0.25">
      <c r="A267">
        <f t="shared" ca="1" si="118"/>
        <v>266</v>
      </c>
      <c r="B267" t="str">
        <f t="shared" ca="1" si="120"/>
        <v>rome</v>
      </c>
      <c r="C267" t="str">
        <f t="shared" ca="1" si="120"/>
        <v>london</v>
      </c>
      <c r="D267" s="1">
        <f t="shared" ca="1" si="100"/>
        <v>0.77471003822273377</v>
      </c>
      <c r="E267" s="1">
        <f t="shared" ca="1" si="101"/>
        <v>0.91430690307961748</v>
      </c>
      <c r="F267" t="str">
        <f t="shared" ca="1" si="114"/>
        <v>mon,fri,sat</v>
      </c>
      <c r="G267">
        <f t="shared" ca="1" si="119"/>
        <v>209</v>
      </c>
      <c r="H267">
        <f t="shared" ca="1" si="121"/>
        <v>0.77471003822273377</v>
      </c>
      <c r="I267">
        <f t="shared" ca="1" si="121"/>
        <v>0.91430690307961748</v>
      </c>
      <c r="J267">
        <f t="shared" ca="1" si="102"/>
        <v>0</v>
      </c>
      <c r="U267" t="str">
        <f t="shared" ca="1" si="103"/>
        <v>flight(f266,</v>
      </c>
      <c r="V267" t="str">
        <f t="shared" ca="1" si="104"/>
        <v>rome,</v>
      </c>
      <c r="W267" t="str">
        <f t="shared" ca="1" si="105"/>
        <v>london).</v>
      </c>
      <c r="Y267" t="str">
        <f t="shared" ca="1" si="106"/>
        <v>flightDay(f266,</v>
      </c>
      <c r="Z267" t="str">
        <f t="shared" ca="1" si="107"/>
        <v>[mon,fri,sat]).</v>
      </c>
      <c r="AB267" t="str">
        <f t="shared" ca="1" si="115"/>
        <v>flightTime(f266,h_m(</v>
      </c>
      <c r="AC267" s="1" t="str">
        <f t="shared" ca="1" si="116"/>
        <v>18,35),h_m(</v>
      </c>
      <c r="AD267" t="str">
        <f t="shared" ca="1" si="117"/>
        <v>21,56)).</v>
      </c>
      <c r="AF267" t="str">
        <f t="shared" ca="1" si="108"/>
        <v>flightCost(f266,</v>
      </c>
      <c r="AG267" t="str">
        <f t="shared" ca="1" si="109"/>
        <v>209).</v>
      </c>
    </row>
    <row r="268" spans="1:33" x14ac:dyDescent="0.25">
      <c r="A268">
        <f t="shared" ca="1" si="118"/>
        <v>267</v>
      </c>
      <c r="B268" t="str">
        <f t="shared" ca="1" si="120"/>
        <v>paris</v>
      </c>
      <c r="C268" t="str">
        <f t="shared" ca="1" si="120"/>
        <v>dublin</v>
      </c>
      <c r="D268" s="1">
        <f t="shared" ca="1" si="100"/>
        <v>0.5143883669597622</v>
      </c>
      <c r="E268" s="1">
        <f t="shared" ca="1" si="101"/>
        <v>0.57802078505095456</v>
      </c>
      <c r="F268" t="str">
        <f t="shared" ca="1" si="114"/>
        <v>wed,fri,sun</v>
      </c>
      <c r="G268">
        <f t="shared" ca="1" si="119"/>
        <v>55</v>
      </c>
      <c r="H268">
        <f t="shared" ca="1" si="121"/>
        <v>0.5143883669597622</v>
      </c>
      <c r="I268">
        <f t="shared" ca="1" si="121"/>
        <v>0.57802078505095456</v>
      </c>
      <c r="J268">
        <f t="shared" ca="1" si="102"/>
        <v>0</v>
      </c>
      <c r="U268" t="str">
        <f t="shared" ca="1" si="103"/>
        <v>flight(f267,</v>
      </c>
      <c r="V268" t="str">
        <f t="shared" ca="1" si="104"/>
        <v>paris,</v>
      </c>
      <c r="W268" t="str">
        <f t="shared" ca="1" si="105"/>
        <v>dublin).</v>
      </c>
      <c r="Y268" t="str">
        <f t="shared" ca="1" si="106"/>
        <v>flightDay(f267,</v>
      </c>
      <c r="Z268" t="str">
        <f t="shared" ca="1" si="107"/>
        <v>[wed,fri,sun]).</v>
      </c>
      <c r="AB268" t="str">
        <f t="shared" ca="1" si="115"/>
        <v>flightTime(f267,h_m(</v>
      </c>
      <c r="AC268" s="1" t="str">
        <f t="shared" ca="1" si="116"/>
        <v>12,20),h_m(</v>
      </c>
      <c r="AD268" t="str">
        <f t="shared" ca="1" si="117"/>
        <v>13,52)).</v>
      </c>
      <c r="AF268" t="str">
        <f t="shared" ca="1" si="108"/>
        <v>flightCost(f267,</v>
      </c>
      <c r="AG268" t="str">
        <f t="shared" ca="1" si="109"/>
        <v>55).</v>
      </c>
    </row>
    <row r="269" spans="1:33" x14ac:dyDescent="0.25">
      <c r="A269">
        <f t="shared" ca="1" si="118"/>
        <v>268</v>
      </c>
      <c r="B269" t="str">
        <f t="shared" ca="1" si="120"/>
        <v>paris</v>
      </c>
      <c r="C269" t="str">
        <f t="shared" ca="1" si="120"/>
        <v>hongkong</v>
      </c>
      <c r="D269" s="1">
        <f t="shared" ca="1" si="100"/>
        <v>0.75470633904082496</v>
      </c>
      <c r="E269" s="1">
        <f t="shared" ca="1" si="101"/>
        <v>0.78563442392618843</v>
      </c>
      <c r="F269" t="str">
        <f t="shared" ca="1" si="114"/>
        <v>tue,fri,sat</v>
      </c>
      <c r="G269">
        <f t="shared" ca="1" si="119"/>
        <v>116</v>
      </c>
      <c r="H269">
        <f t="shared" ca="1" si="121"/>
        <v>0.75470633904082496</v>
      </c>
      <c r="I269">
        <f t="shared" ca="1" si="121"/>
        <v>0.78563442392618843</v>
      </c>
      <c r="J269">
        <f t="shared" ca="1" si="102"/>
        <v>0</v>
      </c>
      <c r="U269" t="str">
        <f t="shared" ca="1" si="103"/>
        <v>flight(f268,</v>
      </c>
      <c r="V269" t="str">
        <f t="shared" ca="1" si="104"/>
        <v>paris,</v>
      </c>
      <c r="W269" t="str">
        <f t="shared" ca="1" si="105"/>
        <v>hongkong).</v>
      </c>
      <c r="Y269" t="str">
        <f t="shared" ca="1" si="106"/>
        <v>flightDay(f268,</v>
      </c>
      <c r="Z269" t="str">
        <f t="shared" ca="1" si="107"/>
        <v>[tue,fri,sat]).</v>
      </c>
      <c r="AB269" t="str">
        <f t="shared" ca="1" si="115"/>
        <v>flightTime(f268,h_m(</v>
      </c>
      <c r="AC269" s="1" t="str">
        <f t="shared" ca="1" si="116"/>
        <v>18,06),h_m(</v>
      </c>
      <c r="AD269" t="str">
        <f t="shared" ca="1" si="117"/>
        <v>18,51)).</v>
      </c>
      <c r="AF269" t="str">
        <f t="shared" ca="1" si="108"/>
        <v>flightCost(f268,</v>
      </c>
      <c r="AG269" t="str">
        <f t="shared" ca="1" si="109"/>
        <v>116).</v>
      </c>
    </row>
    <row r="270" spans="1:33" x14ac:dyDescent="0.25">
      <c r="A270">
        <f t="shared" ca="1" si="118"/>
        <v>269</v>
      </c>
      <c r="B270" t="str">
        <f t="shared" ca="1" si="120"/>
        <v>dublin</v>
      </c>
      <c r="C270" t="str">
        <f t="shared" ca="1" si="120"/>
        <v>london</v>
      </c>
      <c r="D270" s="1">
        <f t="shared" ca="1" si="100"/>
        <v>0.36955136189684723</v>
      </c>
      <c r="E270" s="1">
        <f t="shared" ca="1" si="101"/>
        <v>0.73844206530791845</v>
      </c>
      <c r="F270" t="str">
        <f t="shared" ca="1" si="114"/>
        <v>tue,fri,sun</v>
      </c>
      <c r="G270">
        <f t="shared" ca="1" si="119"/>
        <v>108</v>
      </c>
      <c r="H270">
        <f t="shared" ca="1" si="121"/>
        <v>0.36955136189684723</v>
      </c>
      <c r="I270">
        <f t="shared" ca="1" si="121"/>
        <v>0.73844206530791845</v>
      </c>
      <c r="J270">
        <f t="shared" ca="1" si="102"/>
        <v>0</v>
      </c>
      <c r="U270" t="str">
        <f t="shared" ca="1" si="103"/>
        <v>flight(f269,</v>
      </c>
      <c r="V270" t="str">
        <f t="shared" ca="1" si="104"/>
        <v>dublin,</v>
      </c>
      <c r="W270" t="str">
        <f t="shared" ca="1" si="105"/>
        <v>london).</v>
      </c>
      <c r="Y270" t="str">
        <f t="shared" ca="1" si="106"/>
        <v>flightDay(f269,</v>
      </c>
      <c r="Z270" t="str">
        <f t="shared" ca="1" si="107"/>
        <v>[tue,fri,sun]).</v>
      </c>
      <c r="AB270" t="str">
        <f t="shared" ca="1" si="115"/>
        <v>flightTime(f269,h_m(</v>
      </c>
      <c r="AC270" s="1" t="str">
        <f t="shared" ca="1" si="116"/>
        <v>08,52),h_m(</v>
      </c>
      <c r="AD270" t="str">
        <f t="shared" ca="1" si="117"/>
        <v>17,43)).</v>
      </c>
      <c r="AF270" t="str">
        <f t="shared" ca="1" si="108"/>
        <v>flightCost(f269,</v>
      </c>
      <c r="AG270" t="str">
        <f t="shared" ca="1" si="109"/>
        <v>108).</v>
      </c>
    </row>
    <row r="271" spans="1:33" x14ac:dyDescent="0.25">
      <c r="A271">
        <f t="shared" ca="1" si="118"/>
        <v>270</v>
      </c>
      <c r="B271" t="str">
        <f t="shared" ca="1" si="120"/>
        <v>london</v>
      </c>
      <c r="C271" t="str">
        <f t="shared" ca="1" si="120"/>
        <v>london</v>
      </c>
      <c r="D271" s="1">
        <f t="shared" ca="1" si="100"/>
        <v>0.13327289051128655</v>
      </c>
      <c r="E271" s="1">
        <f t="shared" ca="1" si="101"/>
        <v>0.79048434162401582</v>
      </c>
      <c r="F271" t="str">
        <f t="shared" ca="1" si="114"/>
        <v>tue,thu,sat</v>
      </c>
      <c r="G271">
        <f t="shared" ca="1" si="119"/>
        <v>108</v>
      </c>
      <c r="H271">
        <f t="shared" ca="1" si="121"/>
        <v>0.13327289051128655</v>
      </c>
      <c r="I271">
        <f t="shared" ca="1" si="121"/>
        <v>0.79048434162401582</v>
      </c>
      <c r="J271">
        <f t="shared" ca="1" si="102"/>
        <v>1</v>
      </c>
      <c r="U271" t="str">
        <f t="shared" ca="1" si="103"/>
        <v>flight(f270,</v>
      </c>
      <c r="V271" t="str">
        <f t="shared" ca="1" si="104"/>
        <v>london,</v>
      </c>
      <c r="W271" t="str">
        <f t="shared" ca="1" si="105"/>
        <v>london).</v>
      </c>
      <c r="Y271" t="str">
        <f t="shared" ca="1" si="106"/>
        <v>flightDay(f270,</v>
      </c>
      <c r="Z271" t="str">
        <f t="shared" ca="1" si="107"/>
        <v>[tue,thu,sat]).</v>
      </c>
      <c r="AB271" t="str">
        <f t="shared" ca="1" si="115"/>
        <v>flightTime(f270,h_m(</v>
      </c>
      <c r="AC271" s="1" t="str">
        <f t="shared" ca="1" si="116"/>
        <v>03,11),h_m(</v>
      </c>
      <c r="AD271" t="str">
        <f t="shared" ca="1" si="117"/>
        <v>18,58)).</v>
      </c>
      <c r="AF271" t="str">
        <f t="shared" ca="1" si="108"/>
        <v>flightCost(f270,</v>
      </c>
      <c r="AG271" t="str">
        <f t="shared" ca="1" si="109"/>
        <v>108).</v>
      </c>
    </row>
    <row r="272" spans="1:33" x14ac:dyDescent="0.25">
      <c r="A272">
        <f t="shared" ca="1" si="118"/>
        <v>271</v>
      </c>
      <c r="B272" t="str">
        <f t="shared" ca="1" si="120"/>
        <v>rome</v>
      </c>
      <c r="C272" t="str">
        <f t="shared" ca="1" si="120"/>
        <v>newyork</v>
      </c>
      <c r="D272" s="1">
        <f t="shared" ca="1" si="100"/>
        <v>0.72087300695697198</v>
      </c>
      <c r="E272" s="1">
        <f t="shared" ca="1" si="101"/>
        <v>0.34078853030207956</v>
      </c>
      <c r="F272" t="str">
        <f t="shared" ca="1" si="114"/>
        <v>wed,fri,sat</v>
      </c>
      <c r="G272">
        <f t="shared" ca="1" si="119"/>
        <v>239</v>
      </c>
      <c r="H272">
        <f t="shared" ca="1" si="121"/>
        <v>0.72087300695697198</v>
      </c>
      <c r="I272">
        <f t="shared" ca="1" si="121"/>
        <v>0.34078853030207956</v>
      </c>
      <c r="J272">
        <f t="shared" ca="1" si="102"/>
        <v>0</v>
      </c>
      <c r="U272" t="str">
        <f t="shared" ca="1" si="103"/>
        <v>flight(f271,</v>
      </c>
      <c r="V272" t="str">
        <f t="shared" ca="1" si="104"/>
        <v>rome,</v>
      </c>
      <c r="W272" t="str">
        <f t="shared" ca="1" si="105"/>
        <v>newyork).</v>
      </c>
      <c r="Y272" t="str">
        <f t="shared" ca="1" si="106"/>
        <v>flightDay(f271,</v>
      </c>
      <c r="Z272" t="str">
        <f t="shared" ca="1" si="107"/>
        <v>[wed,fri,sat]).</v>
      </c>
      <c r="AB272" t="str">
        <f t="shared" ca="1" si="115"/>
        <v>flightTime(f271,h_m(</v>
      </c>
      <c r="AC272" s="1" t="str">
        <f t="shared" ca="1" si="116"/>
        <v>17,18),h_m(</v>
      </c>
      <c r="AD272" t="str">
        <f t="shared" ca="1" si="117"/>
        <v>08,10)).</v>
      </c>
      <c r="AF272" t="str">
        <f t="shared" ca="1" si="108"/>
        <v>flightCost(f271,</v>
      </c>
      <c r="AG272" t="str">
        <f t="shared" ca="1" si="109"/>
        <v>239).</v>
      </c>
    </row>
    <row r="273" spans="1:33" x14ac:dyDescent="0.25">
      <c r="A273">
        <f t="shared" ca="1" si="118"/>
        <v>272</v>
      </c>
      <c r="B273" t="str">
        <f t="shared" ca="1" si="120"/>
        <v>london</v>
      </c>
      <c r="C273" t="str">
        <f t="shared" ca="1" si="120"/>
        <v>moscow</v>
      </c>
      <c r="D273" s="1">
        <f t="shared" ca="1" si="100"/>
        <v>0.96663784842256872</v>
      </c>
      <c r="E273" s="1">
        <f t="shared" ca="1" si="101"/>
        <v>7.6118261550367716E-2</v>
      </c>
      <c r="F273" t="str">
        <f t="shared" ca="1" si="114"/>
        <v>wed,fri,sat</v>
      </c>
      <c r="G273">
        <f t="shared" ca="1" si="119"/>
        <v>189</v>
      </c>
      <c r="H273">
        <f t="shared" ca="1" si="121"/>
        <v>0.96663784842256872</v>
      </c>
      <c r="I273">
        <f t="shared" ca="1" si="121"/>
        <v>7.6118261550367716E-2</v>
      </c>
      <c r="J273">
        <f t="shared" ca="1" si="102"/>
        <v>0</v>
      </c>
      <c r="U273" t="str">
        <f t="shared" ca="1" si="103"/>
        <v>flight(f272,</v>
      </c>
      <c r="V273" t="str">
        <f t="shared" ca="1" si="104"/>
        <v>london,</v>
      </c>
      <c r="W273" t="str">
        <f t="shared" ca="1" si="105"/>
        <v>moscow).</v>
      </c>
      <c r="Y273" t="str">
        <f t="shared" ca="1" si="106"/>
        <v>flightDay(f272,</v>
      </c>
      <c r="Z273" t="str">
        <f t="shared" ca="1" si="107"/>
        <v>[wed,fri,sat]).</v>
      </c>
      <c r="AB273" t="str">
        <f t="shared" ca="1" si="115"/>
        <v>flightTime(f272,h_m(</v>
      </c>
      <c r="AC273" s="1" t="str">
        <f t="shared" ca="1" si="116"/>
        <v>23,11),h_m(</v>
      </c>
      <c r="AD273" t="str">
        <f t="shared" ca="1" si="117"/>
        <v>01,49)).</v>
      </c>
      <c r="AF273" t="str">
        <f t="shared" ca="1" si="108"/>
        <v>flightCost(f272,</v>
      </c>
      <c r="AG273" t="str">
        <f t="shared" ca="1" si="109"/>
        <v>189).</v>
      </c>
    </row>
    <row r="274" spans="1:33" x14ac:dyDescent="0.25">
      <c r="A274">
        <f t="shared" ca="1" si="118"/>
        <v>273</v>
      </c>
      <c r="B274" t="str">
        <f t="shared" ca="1" si="120"/>
        <v>berlin</v>
      </c>
      <c r="C274" t="str">
        <f t="shared" ca="1" si="120"/>
        <v>dublin</v>
      </c>
      <c r="D274" s="1">
        <f t="shared" ca="1" si="100"/>
        <v>0.190635912670029</v>
      </c>
      <c r="E274" s="1">
        <f t="shared" ca="1" si="101"/>
        <v>9.8500205449205236E-2</v>
      </c>
      <c r="F274" t="str">
        <f t="shared" ca="1" si="114"/>
        <v>tue,thu,sat</v>
      </c>
      <c r="G274">
        <f t="shared" ca="1" si="119"/>
        <v>98</v>
      </c>
      <c r="H274">
        <f t="shared" ca="1" si="121"/>
        <v>0.190635912670029</v>
      </c>
      <c r="I274">
        <f t="shared" ca="1" si="121"/>
        <v>9.8500205449205236E-2</v>
      </c>
      <c r="J274">
        <f t="shared" ca="1" si="102"/>
        <v>0</v>
      </c>
      <c r="U274" t="str">
        <f t="shared" ca="1" si="103"/>
        <v>flight(f273,</v>
      </c>
      <c r="V274" t="str">
        <f t="shared" ca="1" si="104"/>
        <v>berlin,</v>
      </c>
      <c r="W274" t="str">
        <f t="shared" ca="1" si="105"/>
        <v>dublin).</v>
      </c>
      <c r="Y274" t="str">
        <f t="shared" ca="1" si="106"/>
        <v>flightDay(f273,</v>
      </c>
      <c r="Z274" t="str">
        <f t="shared" ca="1" si="107"/>
        <v>[tue,thu,sat]).</v>
      </c>
      <c r="AB274" t="str">
        <f t="shared" ca="1" si="115"/>
        <v>flightTime(f273,h_m(</v>
      </c>
      <c r="AC274" s="1" t="str">
        <f t="shared" ca="1" si="116"/>
        <v>04,34),h_m(</v>
      </c>
      <c r="AD274" t="str">
        <f t="shared" ca="1" si="117"/>
        <v>02,21)).</v>
      </c>
      <c r="AF274" t="str">
        <f t="shared" ca="1" si="108"/>
        <v>flightCost(f273,</v>
      </c>
      <c r="AG274" t="str">
        <f t="shared" ca="1" si="109"/>
        <v>98).</v>
      </c>
    </row>
    <row r="275" spans="1:33" x14ac:dyDescent="0.25">
      <c r="A275">
        <f t="shared" ca="1" si="118"/>
        <v>274</v>
      </c>
      <c r="B275" t="str">
        <f t="shared" ca="1" si="120"/>
        <v>hongkong</v>
      </c>
      <c r="C275" t="str">
        <f t="shared" ca="1" si="120"/>
        <v>chicago</v>
      </c>
      <c r="D275" s="1">
        <f t="shared" ca="1" si="100"/>
        <v>0.7459722579455782</v>
      </c>
      <c r="E275" s="1">
        <f t="shared" ca="1" si="101"/>
        <v>0.67471098510094274</v>
      </c>
      <c r="F275" t="str">
        <f t="shared" ca="1" si="114"/>
        <v>tue,thu,sat</v>
      </c>
      <c r="G275">
        <f t="shared" ca="1" si="119"/>
        <v>108</v>
      </c>
      <c r="H275">
        <f t="shared" ca="1" si="121"/>
        <v>0.7459722579455782</v>
      </c>
      <c r="I275">
        <f t="shared" ca="1" si="121"/>
        <v>0.67471098510094274</v>
      </c>
      <c r="J275">
        <f t="shared" ca="1" si="102"/>
        <v>0</v>
      </c>
      <c r="U275" t="str">
        <f t="shared" ca="1" si="103"/>
        <v>flight(f274,</v>
      </c>
      <c r="V275" t="str">
        <f t="shared" ca="1" si="104"/>
        <v>hongkong,</v>
      </c>
      <c r="W275" t="str">
        <f t="shared" ca="1" si="105"/>
        <v>chicago).</v>
      </c>
      <c r="Y275" t="str">
        <f t="shared" ca="1" si="106"/>
        <v>flightDay(f274,</v>
      </c>
      <c r="Z275" t="str">
        <f t="shared" ca="1" si="107"/>
        <v>[tue,thu,sat]).</v>
      </c>
      <c r="AB275" t="str">
        <f t="shared" ca="1" si="115"/>
        <v>flightTime(f274,h_m(</v>
      </c>
      <c r="AC275" s="1" t="str">
        <f t="shared" ca="1" si="116"/>
        <v>17,54),h_m(</v>
      </c>
      <c r="AD275" t="str">
        <f t="shared" ca="1" si="117"/>
        <v>16,11)).</v>
      </c>
      <c r="AF275" t="str">
        <f t="shared" ca="1" si="108"/>
        <v>flightCost(f274,</v>
      </c>
      <c r="AG275" t="str">
        <f t="shared" ca="1" si="109"/>
        <v>108).</v>
      </c>
    </row>
    <row r="276" spans="1:33" x14ac:dyDescent="0.25">
      <c r="A276">
        <f t="shared" ca="1" si="118"/>
        <v>275</v>
      </c>
      <c r="B276" t="str">
        <f t="shared" ca="1" si="120"/>
        <v>london</v>
      </c>
      <c r="C276" t="str">
        <f t="shared" ca="1" si="120"/>
        <v>paris</v>
      </c>
      <c r="D276" s="1">
        <f t="shared" ca="1" si="100"/>
        <v>0.70706595608284306</v>
      </c>
      <c r="E276" s="1">
        <f t="shared" ca="1" si="101"/>
        <v>0.71716910528394961</v>
      </c>
      <c r="F276" t="str">
        <f t="shared" ca="1" si="114"/>
        <v>tue,thu,sun</v>
      </c>
      <c r="G276">
        <f t="shared" ca="1" si="119"/>
        <v>47</v>
      </c>
      <c r="H276">
        <f t="shared" ca="1" si="121"/>
        <v>0.70706595608284306</v>
      </c>
      <c r="I276">
        <f t="shared" ca="1" si="121"/>
        <v>0.71716910528394961</v>
      </c>
      <c r="J276">
        <f t="shared" ca="1" si="102"/>
        <v>0</v>
      </c>
      <c r="U276" t="str">
        <f t="shared" ca="1" si="103"/>
        <v>flight(f275,</v>
      </c>
      <c r="V276" t="str">
        <f t="shared" ca="1" si="104"/>
        <v>london,</v>
      </c>
      <c r="W276" t="str">
        <f t="shared" ca="1" si="105"/>
        <v>paris).</v>
      </c>
      <c r="Y276" t="str">
        <f t="shared" ca="1" si="106"/>
        <v>flightDay(f275,</v>
      </c>
      <c r="Z276" t="str">
        <f t="shared" ca="1" si="107"/>
        <v>[tue,thu,sun]).</v>
      </c>
      <c r="AB276" t="str">
        <f t="shared" ca="1" si="115"/>
        <v>flightTime(f275,h_m(</v>
      </c>
      <c r="AC276" s="1" t="str">
        <f t="shared" ca="1" si="116"/>
        <v>16,58),h_m(</v>
      </c>
      <c r="AD276" t="str">
        <f t="shared" ca="1" si="117"/>
        <v>17,12)).</v>
      </c>
      <c r="AF276" t="str">
        <f t="shared" ca="1" si="108"/>
        <v>flightCost(f275,</v>
      </c>
      <c r="AG276" t="str">
        <f t="shared" ca="1" si="109"/>
        <v>47).</v>
      </c>
    </row>
    <row r="277" spans="1:33" x14ac:dyDescent="0.25">
      <c r="A277">
        <f t="shared" ca="1" si="118"/>
        <v>276</v>
      </c>
      <c r="B277" t="str">
        <f t="shared" ref="B277:C292" ca="1" si="122">INDEX($R$1:$R$11,RANDBETWEEN(1,COUNTA($R$1:$R$11)))</f>
        <v>berlin</v>
      </c>
      <c r="C277" t="str">
        <f t="shared" ca="1" si="122"/>
        <v>chicago</v>
      </c>
      <c r="D277" s="1">
        <f t="shared" ca="1" si="100"/>
        <v>0.48059436102177011</v>
      </c>
      <c r="E277" s="1">
        <f t="shared" ca="1" si="101"/>
        <v>0.77582398732764712</v>
      </c>
      <c r="F277" t="str">
        <f t="shared" ca="1" si="114"/>
        <v>mon,fri,sun</v>
      </c>
      <c r="G277">
        <f t="shared" ca="1" si="119"/>
        <v>89</v>
      </c>
      <c r="H277">
        <f t="shared" ref="H277:I292" ca="1" si="123">RAND()</f>
        <v>0.48059436102177011</v>
      </c>
      <c r="I277">
        <f t="shared" ca="1" si="123"/>
        <v>0.77582398732764712</v>
      </c>
      <c r="J277">
        <f t="shared" ca="1" si="102"/>
        <v>0</v>
      </c>
      <c r="U277" t="str">
        <f t="shared" ca="1" si="103"/>
        <v>flight(f276,</v>
      </c>
      <c r="V277" t="str">
        <f t="shared" ca="1" si="104"/>
        <v>berlin,</v>
      </c>
      <c r="W277" t="str">
        <f t="shared" ca="1" si="105"/>
        <v>chicago).</v>
      </c>
      <c r="Y277" t="str">
        <f t="shared" ca="1" si="106"/>
        <v>flightDay(f276,</v>
      </c>
      <c r="Z277" t="str">
        <f t="shared" ca="1" si="107"/>
        <v>[mon,fri,sun]).</v>
      </c>
      <c r="AB277" t="str">
        <f t="shared" ca="1" si="115"/>
        <v>flightTime(f276,h_m(</v>
      </c>
      <c r="AC277" s="1" t="str">
        <f t="shared" ca="1" si="116"/>
        <v>11,32),h_m(</v>
      </c>
      <c r="AD277" t="str">
        <f t="shared" ca="1" si="117"/>
        <v>18,37)).</v>
      </c>
      <c r="AF277" t="str">
        <f t="shared" ca="1" si="108"/>
        <v>flightCost(f276,</v>
      </c>
      <c r="AG277" t="str">
        <f t="shared" ca="1" si="109"/>
        <v>89).</v>
      </c>
    </row>
    <row r="278" spans="1:33" x14ac:dyDescent="0.25">
      <c r="A278">
        <f t="shared" ca="1" si="118"/>
        <v>277</v>
      </c>
      <c r="B278" t="str">
        <f t="shared" ca="1" si="122"/>
        <v>cork</v>
      </c>
      <c r="C278" t="str">
        <f t="shared" ca="1" si="122"/>
        <v>berlin</v>
      </c>
      <c r="D278" s="1">
        <f t="shared" ca="1" si="100"/>
        <v>0.64350628735523119</v>
      </c>
      <c r="E278" s="1">
        <f t="shared" ca="1" si="101"/>
        <v>0.15139354894198065</v>
      </c>
      <c r="F278" t="str">
        <f t="shared" ca="1" si="114"/>
        <v>wed,thu,sat</v>
      </c>
      <c r="G278">
        <f t="shared" ca="1" si="119"/>
        <v>148</v>
      </c>
      <c r="H278">
        <f t="shared" ca="1" si="123"/>
        <v>0.64350628735523119</v>
      </c>
      <c r="I278">
        <f t="shared" ca="1" si="123"/>
        <v>0.15139354894198065</v>
      </c>
      <c r="J278">
        <f t="shared" ca="1" si="102"/>
        <v>0</v>
      </c>
      <c r="U278" t="str">
        <f t="shared" ca="1" si="103"/>
        <v>flight(f277,</v>
      </c>
      <c r="V278" t="str">
        <f t="shared" ca="1" si="104"/>
        <v>cork,</v>
      </c>
      <c r="W278" t="str">
        <f t="shared" ca="1" si="105"/>
        <v>berlin).</v>
      </c>
      <c r="Y278" t="str">
        <f t="shared" ca="1" si="106"/>
        <v>flightDay(f277,</v>
      </c>
      <c r="Z278" t="str">
        <f t="shared" ca="1" si="107"/>
        <v>[wed,thu,sat]).</v>
      </c>
      <c r="AB278" t="str">
        <f t="shared" ca="1" si="115"/>
        <v>flightTime(f277,h_m(</v>
      </c>
      <c r="AC278" s="1" t="str">
        <f t="shared" ca="1" si="116"/>
        <v>15,26),h_m(</v>
      </c>
      <c r="AD278" t="str">
        <f t="shared" ca="1" si="117"/>
        <v>03,38)).</v>
      </c>
      <c r="AF278" t="str">
        <f t="shared" ca="1" si="108"/>
        <v>flightCost(f277,</v>
      </c>
      <c r="AG278" t="str">
        <f t="shared" ca="1" si="109"/>
        <v>148).</v>
      </c>
    </row>
    <row r="279" spans="1:33" x14ac:dyDescent="0.25">
      <c r="A279">
        <f t="shared" ca="1" si="118"/>
        <v>278</v>
      </c>
      <c r="B279" t="str">
        <f t="shared" ca="1" si="122"/>
        <v>amsterdam</v>
      </c>
      <c r="C279" t="str">
        <f t="shared" ca="1" si="122"/>
        <v>moscow</v>
      </c>
      <c r="D279" s="1">
        <f t="shared" ca="1" si="100"/>
        <v>0.76039356988763829</v>
      </c>
      <c r="E279" s="1">
        <f t="shared" ca="1" si="101"/>
        <v>0.66418829361557818</v>
      </c>
      <c r="F279" t="str">
        <f t="shared" ca="1" si="114"/>
        <v>mon,fri,sun</v>
      </c>
      <c r="G279">
        <f t="shared" ca="1" si="119"/>
        <v>236</v>
      </c>
      <c r="H279">
        <f t="shared" ca="1" si="123"/>
        <v>0.76039356988763829</v>
      </c>
      <c r="I279">
        <f t="shared" ca="1" si="123"/>
        <v>0.66418829361557818</v>
      </c>
      <c r="J279">
        <f t="shared" ca="1" si="102"/>
        <v>0</v>
      </c>
      <c r="U279" t="str">
        <f t="shared" ca="1" si="103"/>
        <v>flight(f278,</v>
      </c>
      <c r="V279" t="str">
        <f t="shared" ca="1" si="104"/>
        <v>amsterdam,</v>
      </c>
      <c r="W279" t="str">
        <f t="shared" ca="1" si="105"/>
        <v>moscow).</v>
      </c>
      <c r="Y279" t="str">
        <f t="shared" ca="1" si="106"/>
        <v>flightDay(f278,</v>
      </c>
      <c r="Z279" t="str">
        <f t="shared" ca="1" si="107"/>
        <v>[mon,fri,sun]).</v>
      </c>
      <c r="AB279" t="str">
        <f t="shared" ca="1" si="115"/>
        <v>flightTime(f278,h_m(</v>
      </c>
      <c r="AC279" s="1" t="str">
        <f t="shared" ca="1" si="116"/>
        <v>18,14),h_m(</v>
      </c>
      <c r="AD279" t="str">
        <f t="shared" ca="1" si="117"/>
        <v>15,56)).</v>
      </c>
      <c r="AF279" t="str">
        <f t="shared" ca="1" si="108"/>
        <v>flightCost(f278,</v>
      </c>
      <c r="AG279" t="str">
        <f t="shared" ca="1" si="109"/>
        <v>236).</v>
      </c>
    </row>
    <row r="280" spans="1:33" x14ac:dyDescent="0.25">
      <c r="A280">
        <f t="shared" ca="1" si="118"/>
        <v>279</v>
      </c>
      <c r="B280" t="str">
        <f t="shared" ca="1" si="122"/>
        <v>dublin</v>
      </c>
      <c r="C280" t="str">
        <f t="shared" ca="1" si="122"/>
        <v>cork</v>
      </c>
      <c r="D280" s="1">
        <f t="shared" ca="1" si="100"/>
        <v>7.3668361207074318E-2</v>
      </c>
      <c r="E280" s="1">
        <f t="shared" ca="1" si="101"/>
        <v>0.29715375488750106</v>
      </c>
      <c r="F280" t="str">
        <f t="shared" ca="1" si="114"/>
        <v>tue,fri,sat</v>
      </c>
      <c r="G280">
        <f t="shared" ca="1" si="119"/>
        <v>108</v>
      </c>
      <c r="H280">
        <f t="shared" ca="1" si="123"/>
        <v>7.3668361207074318E-2</v>
      </c>
      <c r="I280">
        <f t="shared" ca="1" si="123"/>
        <v>0.29715375488750106</v>
      </c>
      <c r="J280">
        <f t="shared" ca="1" si="102"/>
        <v>0</v>
      </c>
      <c r="U280" t="str">
        <f t="shared" ca="1" si="103"/>
        <v>flight(f279,</v>
      </c>
      <c r="V280" t="str">
        <f t="shared" ca="1" si="104"/>
        <v>dublin,</v>
      </c>
      <c r="W280" t="str">
        <f t="shared" ca="1" si="105"/>
        <v>cork).</v>
      </c>
      <c r="Y280" t="str">
        <f t="shared" ca="1" si="106"/>
        <v>flightDay(f279,</v>
      </c>
      <c r="Z280" t="str">
        <f t="shared" ca="1" si="107"/>
        <v>[tue,fri,sat]).</v>
      </c>
      <c r="AB280" t="str">
        <f t="shared" ca="1" si="115"/>
        <v>flightTime(f279,h_m(</v>
      </c>
      <c r="AC280" s="1" t="str">
        <f t="shared" ca="1" si="116"/>
        <v>01,46),h_m(</v>
      </c>
      <c r="AD280" t="str">
        <f t="shared" ca="1" si="117"/>
        <v>07,07)).</v>
      </c>
      <c r="AF280" t="str">
        <f t="shared" ca="1" si="108"/>
        <v>flightCost(f279,</v>
      </c>
      <c r="AG280" t="str">
        <f t="shared" ca="1" si="109"/>
        <v>108).</v>
      </c>
    </row>
    <row r="281" spans="1:33" x14ac:dyDescent="0.25">
      <c r="A281">
        <f t="shared" ca="1" si="118"/>
        <v>280</v>
      </c>
      <c r="B281" t="str">
        <f t="shared" ca="1" si="122"/>
        <v>berlin</v>
      </c>
      <c r="C281" t="str">
        <f t="shared" ca="1" si="122"/>
        <v>newyork</v>
      </c>
      <c r="D281" s="1">
        <f t="shared" ca="1" si="100"/>
        <v>0.36374016735761994</v>
      </c>
      <c r="E281" s="1">
        <f t="shared" ca="1" si="101"/>
        <v>0.83678540801895129</v>
      </c>
      <c r="F281" t="str">
        <f t="shared" ca="1" si="114"/>
        <v>tue,fri,sun</v>
      </c>
      <c r="G281">
        <f t="shared" ca="1" si="119"/>
        <v>74</v>
      </c>
      <c r="H281">
        <f t="shared" ca="1" si="123"/>
        <v>0.36374016735761994</v>
      </c>
      <c r="I281">
        <f t="shared" ca="1" si="123"/>
        <v>0.83678540801895129</v>
      </c>
      <c r="J281">
        <f t="shared" ca="1" si="102"/>
        <v>0</v>
      </c>
      <c r="U281" t="str">
        <f t="shared" ca="1" si="103"/>
        <v>flight(f280,</v>
      </c>
      <c r="V281" t="str">
        <f t="shared" ca="1" si="104"/>
        <v>berlin,</v>
      </c>
      <c r="W281" t="str">
        <f t="shared" ca="1" si="105"/>
        <v>newyork).</v>
      </c>
      <c r="Y281" t="str">
        <f t="shared" ca="1" si="106"/>
        <v>flightDay(f280,</v>
      </c>
      <c r="Z281" t="str">
        <f t="shared" ca="1" si="107"/>
        <v>[tue,fri,sun]).</v>
      </c>
      <c r="AB281" t="str">
        <f t="shared" ca="1" si="115"/>
        <v>flightTime(f280,h_m(</v>
      </c>
      <c r="AC281" s="1" t="str">
        <f t="shared" ca="1" si="116"/>
        <v>08,43),h_m(</v>
      </c>
      <c r="AD281" t="str">
        <f t="shared" ca="1" si="117"/>
        <v>20,04)).</v>
      </c>
      <c r="AF281" t="str">
        <f t="shared" ca="1" si="108"/>
        <v>flightCost(f280,</v>
      </c>
      <c r="AG281" t="str">
        <f t="shared" ca="1" si="109"/>
        <v>74).</v>
      </c>
    </row>
    <row r="282" spans="1:33" x14ac:dyDescent="0.25">
      <c r="A282">
        <f t="shared" ca="1" si="118"/>
        <v>281</v>
      </c>
      <c r="B282" t="str">
        <f t="shared" ca="1" si="122"/>
        <v>london</v>
      </c>
      <c r="C282" t="str">
        <f t="shared" ca="1" si="122"/>
        <v>cork</v>
      </c>
      <c r="D282" s="1">
        <f t="shared" ref="D282:D297" ca="1" si="124">H282</f>
        <v>0.37760066415821181</v>
      </c>
      <c r="E282" s="1">
        <f t="shared" ref="E282:E297" ca="1" si="125">I282</f>
        <v>0.86730757575916229</v>
      </c>
      <c r="F282" t="str">
        <f t="shared" ca="1" si="114"/>
        <v>wed,thu,sat</v>
      </c>
      <c r="G282">
        <f t="shared" ca="1" si="119"/>
        <v>214</v>
      </c>
      <c r="H282">
        <f t="shared" ca="1" si="123"/>
        <v>0.37760066415821181</v>
      </c>
      <c r="I282">
        <f t="shared" ca="1" si="123"/>
        <v>0.86730757575916229</v>
      </c>
      <c r="J282">
        <f t="shared" ref="J282:J297" ca="1" si="126">IF(B282=C282,1,0)</f>
        <v>0</v>
      </c>
      <c r="U282" t="str">
        <f t="shared" ca="1" si="103"/>
        <v>flight(f281,</v>
      </c>
      <c r="V282" t="str">
        <f t="shared" ca="1" si="104"/>
        <v>london,</v>
      </c>
      <c r="W282" t="str">
        <f t="shared" ca="1" si="105"/>
        <v>cork).</v>
      </c>
      <c r="Y282" t="str">
        <f t="shared" ca="1" si="106"/>
        <v>flightDay(f281,</v>
      </c>
      <c r="Z282" t="str">
        <f t="shared" ca="1" si="107"/>
        <v>[wed,thu,sat]).</v>
      </c>
      <c r="AB282" t="str">
        <f t="shared" ca="1" si="115"/>
        <v>flightTime(f281,h_m(</v>
      </c>
      <c r="AC282" s="1" t="str">
        <f t="shared" ca="1" si="116"/>
        <v>09,03),h_m(</v>
      </c>
      <c r="AD282" t="str">
        <f t="shared" ca="1" si="117"/>
        <v>20,48)).</v>
      </c>
      <c r="AF282" t="str">
        <f t="shared" ca="1" si="108"/>
        <v>flightCost(f281,</v>
      </c>
      <c r="AG282" t="str">
        <f t="shared" ca="1" si="109"/>
        <v>214).</v>
      </c>
    </row>
    <row r="283" spans="1:33" x14ac:dyDescent="0.25">
      <c r="A283">
        <f t="shared" ca="1" si="118"/>
        <v>282</v>
      </c>
      <c r="B283" t="str">
        <f t="shared" ca="1" si="122"/>
        <v>berlin</v>
      </c>
      <c r="C283" t="str">
        <f t="shared" ca="1" si="122"/>
        <v>amsterdam</v>
      </c>
      <c r="D283" s="1">
        <f t="shared" ca="1" si="124"/>
        <v>0.53826348281003245</v>
      </c>
      <c r="E283" s="1">
        <f t="shared" ca="1" si="125"/>
        <v>0.8548356859952464</v>
      </c>
      <c r="F283" t="str">
        <f t="shared" ca="1" si="114"/>
        <v>wed,fri,sun</v>
      </c>
      <c r="G283">
        <f t="shared" ca="1" si="119"/>
        <v>243</v>
      </c>
      <c r="H283">
        <f t="shared" ca="1" si="123"/>
        <v>0.53826348281003245</v>
      </c>
      <c r="I283">
        <f t="shared" ca="1" si="123"/>
        <v>0.8548356859952464</v>
      </c>
      <c r="J283">
        <f t="shared" ca="1" si="126"/>
        <v>0</v>
      </c>
      <c r="U283" t="str">
        <f t="shared" ca="1" si="103"/>
        <v>flight(f282,</v>
      </c>
      <c r="V283" t="str">
        <f t="shared" ca="1" si="104"/>
        <v>berlin,</v>
      </c>
      <c r="W283" t="str">
        <f t="shared" ca="1" si="105"/>
        <v>amsterdam).</v>
      </c>
      <c r="Y283" t="str">
        <f t="shared" ca="1" si="106"/>
        <v>flightDay(f282,</v>
      </c>
      <c r="Z283" t="str">
        <f t="shared" ca="1" si="107"/>
        <v>[wed,fri,sun]).</v>
      </c>
      <c r="AB283" t="str">
        <f t="shared" ca="1" si="115"/>
        <v>flightTime(f282,h_m(</v>
      </c>
      <c r="AC283" s="1" t="str">
        <f t="shared" ca="1" si="116"/>
        <v>12,55),h_m(</v>
      </c>
      <c r="AD283" t="str">
        <f t="shared" ca="1" si="117"/>
        <v>20,30)).</v>
      </c>
      <c r="AF283" t="str">
        <f t="shared" ca="1" si="108"/>
        <v>flightCost(f282,</v>
      </c>
      <c r="AG283" t="str">
        <f t="shared" ca="1" si="109"/>
        <v>243).</v>
      </c>
    </row>
    <row r="284" spans="1:33" x14ac:dyDescent="0.25">
      <c r="A284">
        <f t="shared" ca="1" si="118"/>
        <v>283</v>
      </c>
      <c r="B284" t="str">
        <f t="shared" ca="1" si="122"/>
        <v>rome</v>
      </c>
      <c r="C284" t="str">
        <f t="shared" ca="1" si="122"/>
        <v>rome</v>
      </c>
      <c r="D284" s="1">
        <f t="shared" ca="1" si="124"/>
        <v>0.95537540797028087</v>
      </c>
      <c r="E284" s="1">
        <f t="shared" ca="1" si="125"/>
        <v>0.25689381243251708</v>
      </c>
      <c r="F284" t="str">
        <f t="shared" ca="1" si="114"/>
        <v>tue,thu,sun</v>
      </c>
      <c r="G284">
        <f t="shared" ca="1" si="119"/>
        <v>221</v>
      </c>
      <c r="H284">
        <f t="shared" ca="1" si="123"/>
        <v>0.95537540797028087</v>
      </c>
      <c r="I284">
        <f t="shared" ca="1" si="123"/>
        <v>0.25689381243251708</v>
      </c>
      <c r="J284">
        <f t="shared" ca="1" si="126"/>
        <v>1</v>
      </c>
      <c r="U284" t="str">
        <f t="shared" ca="1" si="103"/>
        <v>flight(f283,</v>
      </c>
      <c r="V284" t="str">
        <f t="shared" ca="1" si="104"/>
        <v>rome,</v>
      </c>
      <c r="W284" t="str">
        <f t="shared" ca="1" si="105"/>
        <v>rome).</v>
      </c>
      <c r="Y284" t="str">
        <f t="shared" ca="1" si="106"/>
        <v>flightDay(f283,</v>
      </c>
      <c r="Z284" t="str">
        <f t="shared" ca="1" si="107"/>
        <v>[tue,thu,sun]).</v>
      </c>
      <c r="AB284" t="str">
        <f t="shared" ca="1" si="115"/>
        <v>flightTime(f283,h_m(</v>
      </c>
      <c r="AC284" s="1" t="str">
        <f t="shared" ca="1" si="116"/>
        <v>22,55),h_m(</v>
      </c>
      <c r="AD284" t="str">
        <f t="shared" ca="1" si="117"/>
        <v>06,09)).</v>
      </c>
      <c r="AF284" t="str">
        <f t="shared" ca="1" si="108"/>
        <v>flightCost(f283,</v>
      </c>
      <c r="AG284" t="str">
        <f t="shared" ca="1" si="109"/>
        <v>221).</v>
      </c>
    </row>
    <row r="285" spans="1:33" x14ac:dyDescent="0.25">
      <c r="A285">
        <f t="shared" ca="1" si="118"/>
        <v>284</v>
      </c>
      <c r="B285" t="str">
        <f t="shared" ca="1" si="122"/>
        <v>amsterdam</v>
      </c>
      <c r="C285" t="str">
        <f t="shared" ca="1" si="122"/>
        <v>hongkong</v>
      </c>
      <c r="D285" s="1">
        <f t="shared" ca="1" si="124"/>
        <v>0.91324821545761081</v>
      </c>
      <c r="E285" s="1">
        <f t="shared" ca="1" si="125"/>
        <v>0.89779630031785285</v>
      </c>
      <c r="F285" t="str">
        <f t="shared" ca="1" si="114"/>
        <v>tue,thu,sun</v>
      </c>
      <c r="G285">
        <f t="shared" ca="1" si="119"/>
        <v>165</v>
      </c>
      <c r="H285">
        <f t="shared" ca="1" si="123"/>
        <v>0.91324821545761081</v>
      </c>
      <c r="I285">
        <f t="shared" ca="1" si="123"/>
        <v>0.89779630031785285</v>
      </c>
      <c r="J285">
        <f t="shared" ca="1" si="126"/>
        <v>0</v>
      </c>
      <c r="U285" t="str">
        <f t="shared" ref="U285:U301" ca="1" si="127">"flight(f"&amp;A285&amp;","</f>
        <v>flight(f284,</v>
      </c>
      <c r="V285" t="str">
        <f t="shared" ref="V285:V301" ca="1" si="128">B285&amp;","</f>
        <v>amsterdam,</v>
      </c>
      <c r="W285" t="str">
        <f t="shared" ref="W285:W301" ca="1" si="129">C285&amp;")."</f>
        <v>hongkong).</v>
      </c>
      <c r="Y285" t="str">
        <f t="shared" ref="Y285:Y301" ca="1" si="130">"flightDay(f"&amp;A285&amp;","</f>
        <v>flightDay(f284,</v>
      </c>
      <c r="Z285" t="str">
        <f t="shared" ref="Z285:Z301" ca="1" si="131">"["&amp;F285&amp;"])."</f>
        <v>[tue,thu,sun]).</v>
      </c>
      <c r="AB285" t="str">
        <f t="shared" ca="1" si="115"/>
        <v>flightTime(f284,h_m(</v>
      </c>
      <c r="AC285" s="1" t="str">
        <f t="shared" ca="1" si="116"/>
        <v>21,55),h_m(</v>
      </c>
      <c r="AD285" t="str">
        <f t="shared" ca="1" si="117"/>
        <v>21,32)).</v>
      </c>
      <c r="AF285" t="str">
        <f t="shared" ref="AF285:AF301" ca="1" si="132">"flightCost(f"&amp;A285&amp;","</f>
        <v>flightCost(f284,</v>
      </c>
      <c r="AG285" t="str">
        <f t="shared" ref="AG285:AG301" ca="1" si="133">G285&amp;")."</f>
        <v>165).</v>
      </c>
    </row>
    <row r="286" spans="1:33" x14ac:dyDescent="0.25">
      <c r="A286">
        <f t="shared" ca="1" si="118"/>
        <v>285</v>
      </c>
      <c r="B286" t="str">
        <f t="shared" ca="1" si="122"/>
        <v>newyork</v>
      </c>
      <c r="C286" t="str">
        <f t="shared" ca="1" si="122"/>
        <v>rome</v>
      </c>
      <c r="D286" s="1">
        <f t="shared" ca="1" si="124"/>
        <v>0.13644769688631264</v>
      </c>
      <c r="E286" s="1">
        <f t="shared" ca="1" si="125"/>
        <v>0.34360705930504754</v>
      </c>
      <c r="F286" t="str">
        <f t="shared" ca="1" si="114"/>
        <v>mon,thu,sat</v>
      </c>
      <c r="G286">
        <f t="shared" ca="1" si="119"/>
        <v>233</v>
      </c>
      <c r="H286">
        <f t="shared" ca="1" si="123"/>
        <v>0.13644769688631264</v>
      </c>
      <c r="I286">
        <f t="shared" ca="1" si="123"/>
        <v>0.34360705930504754</v>
      </c>
      <c r="J286">
        <f t="shared" ca="1" si="126"/>
        <v>0</v>
      </c>
      <c r="U286" t="str">
        <f t="shared" ca="1" si="127"/>
        <v>flight(f285,</v>
      </c>
      <c r="V286" t="str">
        <f t="shared" ca="1" si="128"/>
        <v>newyork,</v>
      </c>
      <c r="W286" t="str">
        <f t="shared" ca="1" si="129"/>
        <v>rome).</v>
      </c>
      <c r="Y286" t="str">
        <f t="shared" ca="1" si="130"/>
        <v>flightDay(f285,</v>
      </c>
      <c r="Z286" t="str">
        <f t="shared" ca="1" si="131"/>
        <v>[mon,thu,sat]).</v>
      </c>
      <c r="AB286" t="str">
        <f t="shared" ca="1" si="115"/>
        <v>flightTime(f285,h_m(</v>
      </c>
      <c r="AC286" s="1" t="str">
        <f t="shared" ca="1" si="116"/>
        <v>03,16),h_m(</v>
      </c>
      <c r="AD286" t="str">
        <f t="shared" ca="1" si="117"/>
        <v>08,14)).</v>
      </c>
      <c r="AF286" t="str">
        <f t="shared" ca="1" si="132"/>
        <v>flightCost(f285,</v>
      </c>
      <c r="AG286" t="str">
        <f t="shared" ca="1" si="133"/>
        <v>233).</v>
      </c>
    </row>
    <row r="287" spans="1:33" x14ac:dyDescent="0.25">
      <c r="A287">
        <f t="shared" ca="1" si="118"/>
        <v>286</v>
      </c>
      <c r="B287" t="str">
        <f t="shared" ca="1" si="122"/>
        <v>berlin</v>
      </c>
      <c r="C287" t="str">
        <f t="shared" ca="1" si="122"/>
        <v>cork</v>
      </c>
      <c r="D287" s="1">
        <f t="shared" ca="1" si="124"/>
        <v>0.20928137487450249</v>
      </c>
      <c r="E287" s="1">
        <f t="shared" ca="1" si="125"/>
        <v>0.81712912377062485</v>
      </c>
      <c r="F287" t="str">
        <f t="shared" ca="1" si="114"/>
        <v>mon,thu,sun</v>
      </c>
      <c r="G287">
        <f t="shared" ca="1" si="119"/>
        <v>134</v>
      </c>
      <c r="H287">
        <f t="shared" ca="1" si="123"/>
        <v>0.20928137487450249</v>
      </c>
      <c r="I287">
        <f t="shared" ca="1" si="123"/>
        <v>0.81712912377062485</v>
      </c>
      <c r="J287">
        <f t="shared" ca="1" si="126"/>
        <v>0</v>
      </c>
      <c r="U287" t="str">
        <f t="shared" ca="1" si="127"/>
        <v>flight(f286,</v>
      </c>
      <c r="V287" t="str">
        <f t="shared" ca="1" si="128"/>
        <v>berlin,</v>
      </c>
      <c r="W287" t="str">
        <f t="shared" ca="1" si="129"/>
        <v>cork).</v>
      </c>
      <c r="Y287" t="str">
        <f t="shared" ca="1" si="130"/>
        <v>flightDay(f286,</v>
      </c>
      <c r="Z287" t="str">
        <f t="shared" ca="1" si="131"/>
        <v>[mon,thu,sun]).</v>
      </c>
      <c r="AB287" t="str">
        <f t="shared" ca="1" si="115"/>
        <v>flightTime(f286,h_m(</v>
      </c>
      <c r="AC287" s="1" t="str">
        <f t="shared" ca="1" si="116"/>
        <v>05,01),h_m(</v>
      </c>
      <c r="AD287" t="str">
        <f t="shared" ca="1" si="117"/>
        <v>19,36)).</v>
      </c>
      <c r="AF287" t="str">
        <f t="shared" ca="1" si="132"/>
        <v>flightCost(f286,</v>
      </c>
      <c r="AG287" t="str">
        <f t="shared" ca="1" si="133"/>
        <v>134).</v>
      </c>
    </row>
    <row r="288" spans="1:33" x14ac:dyDescent="0.25">
      <c r="A288">
        <f t="shared" ca="1" si="118"/>
        <v>287</v>
      </c>
      <c r="B288" t="str">
        <f t="shared" ca="1" si="122"/>
        <v>hongkong</v>
      </c>
      <c r="C288" t="str">
        <f t="shared" ca="1" si="122"/>
        <v>rome</v>
      </c>
      <c r="D288" s="1">
        <f t="shared" ca="1" si="124"/>
        <v>0.32645565622651351</v>
      </c>
      <c r="E288" s="1">
        <f t="shared" ca="1" si="125"/>
        <v>0.68227930763324141</v>
      </c>
      <c r="F288" t="str">
        <f t="shared" ca="1" si="114"/>
        <v>wed,thu,sun</v>
      </c>
      <c r="G288">
        <f t="shared" ca="1" si="119"/>
        <v>41</v>
      </c>
      <c r="H288">
        <f t="shared" ca="1" si="123"/>
        <v>0.32645565622651351</v>
      </c>
      <c r="I288">
        <f t="shared" ca="1" si="123"/>
        <v>0.68227930763324141</v>
      </c>
      <c r="J288">
        <f t="shared" ca="1" si="126"/>
        <v>0</v>
      </c>
      <c r="U288" t="str">
        <f t="shared" ca="1" si="127"/>
        <v>flight(f287,</v>
      </c>
      <c r="V288" t="str">
        <f t="shared" ca="1" si="128"/>
        <v>hongkong,</v>
      </c>
      <c r="W288" t="str">
        <f t="shared" ca="1" si="129"/>
        <v>rome).</v>
      </c>
      <c r="Y288" t="str">
        <f t="shared" ca="1" si="130"/>
        <v>flightDay(f287,</v>
      </c>
      <c r="Z288" t="str">
        <f t="shared" ca="1" si="131"/>
        <v>[wed,thu,sun]).</v>
      </c>
      <c r="AB288" t="str">
        <f t="shared" ca="1" si="115"/>
        <v>flightTime(f287,h_m(</v>
      </c>
      <c r="AC288" s="1" t="str">
        <f t="shared" ca="1" si="116"/>
        <v>07,50),h_m(</v>
      </c>
      <c r="AD288" t="str">
        <f t="shared" ca="1" si="117"/>
        <v>16,22)).</v>
      </c>
      <c r="AF288" t="str">
        <f t="shared" ca="1" si="132"/>
        <v>flightCost(f287,</v>
      </c>
      <c r="AG288" t="str">
        <f t="shared" ca="1" si="133"/>
        <v>41).</v>
      </c>
    </row>
    <row r="289" spans="1:33" x14ac:dyDescent="0.25">
      <c r="A289">
        <f t="shared" ca="1" si="118"/>
        <v>288</v>
      </c>
      <c r="B289" t="str">
        <f t="shared" ca="1" si="122"/>
        <v>hongkong</v>
      </c>
      <c r="C289" t="str">
        <f t="shared" ca="1" si="122"/>
        <v>rome</v>
      </c>
      <c r="D289" s="1">
        <f t="shared" ca="1" si="124"/>
        <v>0.71610693419051563</v>
      </c>
      <c r="E289" s="1">
        <f t="shared" ca="1" si="125"/>
        <v>3.746873773303605E-2</v>
      </c>
      <c r="F289" t="str">
        <f t="shared" ca="1" si="114"/>
        <v>tue,fri,sun</v>
      </c>
      <c r="G289">
        <f t="shared" ca="1" si="119"/>
        <v>35</v>
      </c>
      <c r="H289">
        <f t="shared" ca="1" si="123"/>
        <v>0.71610693419051563</v>
      </c>
      <c r="I289">
        <f t="shared" ca="1" si="123"/>
        <v>3.746873773303605E-2</v>
      </c>
      <c r="J289">
        <f t="shared" ca="1" si="126"/>
        <v>0</v>
      </c>
      <c r="U289" t="str">
        <f t="shared" ca="1" si="127"/>
        <v>flight(f288,</v>
      </c>
      <c r="V289" t="str">
        <f t="shared" ca="1" si="128"/>
        <v>hongkong,</v>
      </c>
      <c r="W289" t="str">
        <f t="shared" ca="1" si="129"/>
        <v>rome).</v>
      </c>
      <c r="Y289" t="str">
        <f t="shared" ca="1" si="130"/>
        <v>flightDay(f288,</v>
      </c>
      <c r="Z289" t="str">
        <f t="shared" ca="1" si="131"/>
        <v>[tue,fri,sun]).</v>
      </c>
      <c r="AB289" t="str">
        <f t="shared" ca="1" si="115"/>
        <v>flightTime(f288,h_m(</v>
      </c>
      <c r="AC289" s="1" t="str">
        <f t="shared" ca="1" si="116"/>
        <v>17,11),h_m(</v>
      </c>
      <c r="AD289" t="str">
        <f t="shared" ca="1" si="117"/>
        <v>00,53)).</v>
      </c>
      <c r="AF289" t="str">
        <f t="shared" ca="1" si="132"/>
        <v>flightCost(f288,</v>
      </c>
      <c r="AG289" t="str">
        <f t="shared" ca="1" si="133"/>
        <v>35).</v>
      </c>
    </row>
    <row r="290" spans="1:33" x14ac:dyDescent="0.25">
      <c r="A290">
        <f t="shared" ca="1" si="118"/>
        <v>289</v>
      </c>
      <c r="B290" t="str">
        <f t="shared" ca="1" si="122"/>
        <v>cork</v>
      </c>
      <c r="C290" t="str">
        <f t="shared" ca="1" si="122"/>
        <v>hongkong</v>
      </c>
      <c r="D290" s="1">
        <f t="shared" ca="1" si="124"/>
        <v>0.48026738704178207</v>
      </c>
      <c r="E290" s="1">
        <f t="shared" ca="1" si="125"/>
        <v>0.91335124864489559</v>
      </c>
      <c r="F290" t="str">
        <f t="shared" ca="1" si="114"/>
        <v>mon,thu,sat</v>
      </c>
      <c r="G290">
        <f t="shared" ca="1" si="119"/>
        <v>113</v>
      </c>
      <c r="H290">
        <f t="shared" ca="1" si="123"/>
        <v>0.48026738704178207</v>
      </c>
      <c r="I290">
        <f t="shared" ca="1" si="123"/>
        <v>0.91335124864489559</v>
      </c>
      <c r="J290">
        <f t="shared" ca="1" si="126"/>
        <v>0</v>
      </c>
      <c r="U290" t="str">
        <f t="shared" ca="1" si="127"/>
        <v>flight(f289,</v>
      </c>
      <c r="V290" t="str">
        <f t="shared" ca="1" si="128"/>
        <v>cork,</v>
      </c>
      <c r="W290" t="str">
        <f t="shared" ca="1" si="129"/>
        <v>hongkong).</v>
      </c>
      <c r="Y290" t="str">
        <f t="shared" ca="1" si="130"/>
        <v>flightDay(f289,</v>
      </c>
      <c r="Z290" t="str">
        <f t="shared" ca="1" si="131"/>
        <v>[mon,thu,sat]).</v>
      </c>
      <c r="AB290" t="str">
        <f t="shared" ca="1" si="115"/>
        <v>flightTime(f289,h_m(</v>
      </c>
      <c r="AC290" s="1" t="str">
        <f t="shared" ca="1" si="116"/>
        <v>11,31),h_m(</v>
      </c>
      <c r="AD290" t="str">
        <f t="shared" ca="1" si="117"/>
        <v>21,55)).</v>
      </c>
      <c r="AF290" t="str">
        <f t="shared" ca="1" si="132"/>
        <v>flightCost(f289,</v>
      </c>
      <c r="AG290" t="str">
        <f t="shared" ca="1" si="133"/>
        <v>113).</v>
      </c>
    </row>
    <row r="291" spans="1:33" x14ac:dyDescent="0.25">
      <c r="A291">
        <f t="shared" ca="1" si="118"/>
        <v>290</v>
      </c>
      <c r="B291" t="str">
        <f t="shared" ca="1" si="122"/>
        <v>rome</v>
      </c>
      <c r="C291" t="str">
        <f t="shared" ca="1" si="122"/>
        <v>dublin</v>
      </c>
      <c r="D291" s="1">
        <f t="shared" ca="1" si="124"/>
        <v>0.30246337586752214</v>
      </c>
      <c r="E291" s="1">
        <f t="shared" ca="1" si="125"/>
        <v>1.4125153907624588E-2</v>
      </c>
      <c r="F291" t="str">
        <f t="shared" ca="1" si="114"/>
        <v>tue,thu,sat</v>
      </c>
      <c r="G291">
        <f t="shared" ca="1" si="119"/>
        <v>144</v>
      </c>
      <c r="H291">
        <f t="shared" ca="1" si="123"/>
        <v>0.30246337586752214</v>
      </c>
      <c r="I291">
        <f t="shared" ca="1" si="123"/>
        <v>1.4125153907624588E-2</v>
      </c>
      <c r="J291">
        <f t="shared" ca="1" si="126"/>
        <v>0</v>
      </c>
      <c r="U291" t="str">
        <f t="shared" ca="1" si="127"/>
        <v>flight(f290,</v>
      </c>
      <c r="V291" t="str">
        <f t="shared" ca="1" si="128"/>
        <v>rome,</v>
      </c>
      <c r="W291" t="str">
        <f t="shared" ca="1" si="129"/>
        <v>dublin).</v>
      </c>
      <c r="Y291" t="str">
        <f t="shared" ca="1" si="130"/>
        <v>flightDay(f290,</v>
      </c>
      <c r="Z291" t="str">
        <f t="shared" ca="1" si="131"/>
        <v>[tue,thu,sat]).</v>
      </c>
      <c r="AB291" t="str">
        <f t="shared" ca="1" si="115"/>
        <v>flightTime(f290,h_m(</v>
      </c>
      <c r="AC291" s="1" t="str">
        <f t="shared" ca="1" si="116"/>
        <v>07,15),h_m(</v>
      </c>
      <c r="AD291" t="str">
        <f t="shared" ca="1" si="117"/>
        <v>00,20)).</v>
      </c>
      <c r="AF291" t="str">
        <f t="shared" ca="1" si="132"/>
        <v>flightCost(f290,</v>
      </c>
      <c r="AG291" t="str">
        <f t="shared" ca="1" si="133"/>
        <v>144).</v>
      </c>
    </row>
    <row r="292" spans="1:33" x14ac:dyDescent="0.25">
      <c r="A292">
        <f t="shared" ca="1" si="118"/>
        <v>291</v>
      </c>
      <c r="B292" t="str">
        <f t="shared" ca="1" si="122"/>
        <v>chicago</v>
      </c>
      <c r="C292" t="str">
        <f t="shared" ca="1" si="122"/>
        <v>cork</v>
      </c>
      <c r="D292" s="1">
        <f t="shared" ca="1" si="124"/>
        <v>0.72127067296406033</v>
      </c>
      <c r="E292" s="1">
        <f t="shared" ca="1" si="125"/>
        <v>0.98378896628787971</v>
      </c>
      <c r="F292" t="str">
        <f t="shared" ca="1" si="114"/>
        <v>tue,fri,sat</v>
      </c>
      <c r="G292">
        <f t="shared" ca="1" si="119"/>
        <v>213</v>
      </c>
      <c r="H292">
        <f t="shared" ca="1" si="123"/>
        <v>0.72127067296406033</v>
      </c>
      <c r="I292">
        <f t="shared" ca="1" si="123"/>
        <v>0.98378896628787971</v>
      </c>
      <c r="J292">
        <f t="shared" ca="1" si="126"/>
        <v>0</v>
      </c>
      <c r="U292" t="str">
        <f t="shared" ca="1" si="127"/>
        <v>flight(f291,</v>
      </c>
      <c r="V292" t="str">
        <f t="shared" ca="1" si="128"/>
        <v>chicago,</v>
      </c>
      <c r="W292" t="str">
        <f t="shared" ca="1" si="129"/>
        <v>cork).</v>
      </c>
      <c r="Y292" t="str">
        <f t="shared" ca="1" si="130"/>
        <v>flightDay(f291,</v>
      </c>
      <c r="Z292" t="str">
        <f t="shared" ca="1" si="131"/>
        <v>[tue,fri,sat]).</v>
      </c>
      <c r="AB292" t="str">
        <f t="shared" ca="1" si="115"/>
        <v>flightTime(f291,h_m(</v>
      </c>
      <c r="AC292" s="1" t="str">
        <f t="shared" ca="1" si="116"/>
        <v>17,18),h_m(</v>
      </c>
      <c r="AD292" t="str">
        <f t="shared" ca="1" si="117"/>
        <v>23,36)).</v>
      </c>
      <c r="AF292" t="str">
        <f t="shared" ca="1" si="132"/>
        <v>flightCost(f291,</v>
      </c>
      <c r="AG292" t="str">
        <f t="shared" ca="1" si="133"/>
        <v>213).</v>
      </c>
    </row>
    <row r="293" spans="1:33" x14ac:dyDescent="0.25">
      <c r="A293">
        <f t="shared" ca="1" si="118"/>
        <v>292</v>
      </c>
      <c r="B293" t="str">
        <f t="shared" ref="B293:C301" ca="1" si="134">INDEX($R$1:$R$11,RANDBETWEEN(1,COUNTA($R$1:$R$11)))</f>
        <v>moscow</v>
      </c>
      <c r="C293" t="str">
        <f t="shared" ca="1" si="134"/>
        <v>newyork</v>
      </c>
      <c r="D293" s="1">
        <f t="shared" ca="1" si="124"/>
        <v>0.41723881859092182</v>
      </c>
      <c r="E293" s="1">
        <f t="shared" ca="1" si="125"/>
        <v>0.64035399472572996</v>
      </c>
      <c r="F293" t="str">
        <f t="shared" ca="1" si="114"/>
        <v>tue,thu,sat</v>
      </c>
      <c r="G293">
        <f t="shared" ca="1" si="119"/>
        <v>84</v>
      </c>
      <c r="H293">
        <f t="shared" ref="H293:I301" ca="1" si="135">RAND()</f>
        <v>0.41723881859092182</v>
      </c>
      <c r="I293">
        <f t="shared" ca="1" si="135"/>
        <v>0.64035399472572996</v>
      </c>
      <c r="J293">
        <f t="shared" ca="1" si="126"/>
        <v>0</v>
      </c>
      <c r="U293" t="str">
        <f t="shared" ca="1" si="127"/>
        <v>flight(f292,</v>
      </c>
      <c r="V293" t="str">
        <f t="shared" ca="1" si="128"/>
        <v>moscow,</v>
      </c>
      <c r="W293" t="str">
        <f t="shared" ca="1" si="129"/>
        <v>newyork).</v>
      </c>
      <c r="Y293" t="str">
        <f t="shared" ca="1" si="130"/>
        <v>flightDay(f292,</v>
      </c>
      <c r="Z293" t="str">
        <f t="shared" ca="1" si="131"/>
        <v>[tue,thu,sat]).</v>
      </c>
      <c r="AB293" t="str">
        <f t="shared" ca="1" si="115"/>
        <v>flightTime(f292,h_m(</v>
      </c>
      <c r="AC293" s="1" t="str">
        <f t="shared" ca="1" si="116"/>
        <v>10,00),h_m(</v>
      </c>
      <c r="AD293" t="str">
        <f t="shared" ca="1" si="117"/>
        <v>15,22)).</v>
      </c>
      <c r="AF293" t="str">
        <f t="shared" ca="1" si="132"/>
        <v>flightCost(f292,</v>
      </c>
      <c r="AG293" t="str">
        <f t="shared" ca="1" si="133"/>
        <v>84).</v>
      </c>
    </row>
    <row r="294" spans="1:33" x14ac:dyDescent="0.25">
      <c r="A294">
        <f t="shared" ca="1" si="118"/>
        <v>293</v>
      </c>
      <c r="B294" t="str">
        <f t="shared" ca="1" si="134"/>
        <v>moscow</v>
      </c>
      <c r="C294" t="str">
        <f t="shared" ca="1" si="134"/>
        <v>london</v>
      </c>
      <c r="D294" s="1">
        <f t="shared" ca="1" si="124"/>
        <v>0.92887586189034377</v>
      </c>
      <c r="E294" s="1">
        <f t="shared" ca="1" si="125"/>
        <v>0.14328678008084073</v>
      </c>
      <c r="F294" t="str">
        <f t="shared" ca="1" si="114"/>
        <v>tue,thu,sun</v>
      </c>
      <c r="G294">
        <f t="shared" ca="1" si="119"/>
        <v>129</v>
      </c>
      <c r="H294">
        <f t="shared" ca="1" si="135"/>
        <v>0.92887586189034377</v>
      </c>
      <c r="I294">
        <f t="shared" ca="1" si="135"/>
        <v>0.14328678008084073</v>
      </c>
      <c r="J294">
        <f t="shared" ca="1" si="126"/>
        <v>0</v>
      </c>
      <c r="U294" t="str">
        <f t="shared" ca="1" si="127"/>
        <v>flight(f293,</v>
      </c>
      <c r="V294" t="str">
        <f t="shared" ca="1" si="128"/>
        <v>moscow,</v>
      </c>
      <c r="W294" t="str">
        <f t="shared" ca="1" si="129"/>
        <v>london).</v>
      </c>
      <c r="Y294" t="str">
        <f t="shared" ca="1" si="130"/>
        <v>flightDay(f293,</v>
      </c>
      <c r="Z294" t="str">
        <f t="shared" ca="1" si="131"/>
        <v>[tue,thu,sun]).</v>
      </c>
      <c r="AB294" t="str">
        <f t="shared" ca="1" si="115"/>
        <v>flightTime(f293,h_m(</v>
      </c>
      <c r="AC294" s="1" t="str">
        <f t="shared" ca="1" si="116"/>
        <v>22,17),h_m(</v>
      </c>
      <c r="AD294" t="str">
        <f t="shared" ca="1" si="117"/>
        <v>03,26)).</v>
      </c>
      <c r="AF294" t="str">
        <f t="shared" ca="1" si="132"/>
        <v>flightCost(f293,</v>
      </c>
      <c r="AG294" t="str">
        <f t="shared" ca="1" si="133"/>
        <v>129).</v>
      </c>
    </row>
    <row r="295" spans="1:33" x14ac:dyDescent="0.25">
      <c r="A295">
        <f t="shared" ca="1" si="118"/>
        <v>294</v>
      </c>
      <c r="B295" t="str">
        <f t="shared" ca="1" si="134"/>
        <v>amsterdam</v>
      </c>
      <c r="C295" t="str">
        <f t="shared" ca="1" si="134"/>
        <v>cork</v>
      </c>
      <c r="D295" s="1">
        <f t="shared" ca="1" si="124"/>
        <v>0.48414792702985654</v>
      </c>
      <c r="E295" s="1">
        <f t="shared" ca="1" si="125"/>
        <v>0.97537102087648508</v>
      </c>
      <c r="F295" t="str">
        <f t="shared" ca="1" si="114"/>
        <v>mon,fri,sat</v>
      </c>
      <c r="G295">
        <f t="shared" ca="1" si="119"/>
        <v>102</v>
      </c>
      <c r="H295">
        <f t="shared" ca="1" si="135"/>
        <v>0.48414792702985654</v>
      </c>
      <c r="I295">
        <f t="shared" ca="1" si="135"/>
        <v>0.97537102087648508</v>
      </c>
      <c r="J295">
        <f t="shared" ca="1" si="126"/>
        <v>0</v>
      </c>
      <c r="U295" t="str">
        <f t="shared" ca="1" si="127"/>
        <v>flight(f294,</v>
      </c>
      <c r="V295" t="str">
        <f t="shared" ca="1" si="128"/>
        <v>amsterdam,</v>
      </c>
      <c r="W295" t="str">
        <f t="shared" ca="1" si="129"/>
        <v>cork).</v>
      </c>
      <c r="Y295" t="str">
        <f t="shared" ca="1" si="130"/>
        <v>flightDay(f294,</v>
      </c>
      <c r="Z295" t="str">
        <f t="shared" ca="1" si="131"/>
        <v>[mon,fri,sat]).</v>
      </c>
      <c r="AB295" t="str">
        <f t="shared" ca="1" si="115"/>
        <v>flightTime(f294,h_m(</v>
      </c>
      <c r="AC295" s="1" t="str">
        <f t="shared" ca="1" si="116"/>
        <v>11,37),h_m(</v>
      </c>
      <c r="AD295" t="str">
        <f t="shared" ca="1" si="117"/>
        <v>23,24)).</v>
      </c>
      <c r="AF295" t="str">
        <f t="shared" ca="1" si="132"/>
        <v>flightCost(f294,</v>
      </c>
      <c r="AG295" t="str">
        <f t="shared" ca="1" si="133"/>
        <v>102).</v>
      </c>
    </row>
    <row r="296" spans="1:33" x14ac:dyDescent="0.25">
      <c r="A296">
        <f t="shared" ca="1" si="118"/>
        <v>295</v>
      </c>
      <c r="B296" t="str">
        <f t="shared" ca="1" si="134"/>
        <v>rome</v>
      </c>
      <c r="C296" t="str">
        <f t="shared" ca="1" si="134"/>
        <v>chicago</v>
      </c>
      <c r="D296" s="1">
        <f t="shared" ca="1" si="124"/>
        <v>0.24278594193725866</v>
      </c>
      <c r="E296" s="1">
        <f t="shared" ca="1" si="125"/>
        <v>0.88209261198934119</v>
      </c>
      <c r="F296" t="str">
        <f t="shared" ca="1" si="114"/>
        <v>wed,fri,sun</v>
      </c>
      <c r="G296">
        <f t="shared" ca="1" si="119"/>
        <v>222</v>
      </c>
      <c r="H296">
        <f t="shared" ca="1" si="135"/>
        <v>0.24278594193725866</v>
      </c>
      <c r="I296">
        <f t="shared" ca="1" si="135"/>
        <v>0.88209261198934119</v>
      </c>
      <c r="J296">
        <f t="shared" ca="1" si="126"/>
        <v>0</v>
      </c>
      <c r="U296" t="str">
        <f t="shared" ca="1" si="127"/>
        <v>flight(f295,</v>
      </c>
      <c r="V296" t="str">
        <f t="shared" ca="1" si="128"/>
        <v>rome,</v>
      </c>
      <c r="W296" t="str">
        <f t="shared" ca="1" si="129"/>
        <v>chicago).</v>
      </c>
      <c r="Y296" t="str">
        <f t="shared" ca="1" si="130"/>
        <v>flightDay(f295,</v>
      </c>
      <c r="Z296" t="str">
        <f t="shared" ca="1" si="131"/>
        <v>[wed,fri,sun]).</v>
      </c>
      <c r="AB296" t="str">
        <f t="shared" ca="1" si="115"/>
        <v>flightTime(f295,h_m(</v>
      </c>
      <c r="AC296" s="1" t="str">
        <f t="shared" ca="1" si="116"/>
        <v>05,49),h_m(</v>
      </c>
      <c r="AD296" t="str">
        <f t="shared" ca="1" si="117"/>
        <v>21,10)).</v>
      </c>
      <c r="AF296" t="str">
        <f t="shared" ca="1" si="132"/>
        <v>flightCost(f295,</v>
      </c>
      <c r="AG296" t="str">
        <f t="shared" ca="1" si="133"/>
        <v>222).</v>
      </c>
    </row>
    <row r="297" spans="1:33" x14ac:dyDescent="0.25">
      <c r="A297">
        <f t="shared" ca="1" si="118"/>
        <v>296</v>
      </c>
      <c r="B297" t="str">
        <f t="shared" ca="1" si="134"/>
        <v>chicago</v>
      </c>
      <c r="C297" t="str">
        <f t="shared" ca="1" si="134"/>
        <v>hongkong</v>
      </c>
      <c r="D297" s="1">
        <f t="shared" ca="1" si="124"/>
        <v>0.3366820648520592</v>
      </c>
      <c r="E297" s="1">
        <f t="shared" ca="1" si="125"/>
        <v>0.27323287342323332</v>
      </c>
      <c r="F297" t="str">
        <f t="shared" ca="1" si="114"/>
        <v>wed,fri,sat</v>
      </c>
      <c r="G297">
        <f t="shared" ca="1" si="119"/>
        <v>83</v>
      </c>
      <c r="H297">
        <f t="shared" ca="1" si="135"/>
        <v>0.3366820648520592</v>
      </c>
      <c r="I297">
        <f t="shared" ca="1" si="135"/>
        <v>0.27323287342323332</v>
      </c>
      <c r="J297">
        <f t="shared" ca="1" si="126"/>
        <v>0</v>
      </c>
      <c r="U297" t="str">
        <f t="shared" ca="1" si="127"/>
        <v>flight(f296,</v>
      </c>
      <c r="V297" t="str">
        <f t="shared" ca="1" si="128"/>
        <v>chicago,</v>
      </c>
      <c r="W297" t="str">
        <f t="shared" ca="1" si="129"/>
        <v>hongkong).</v>
      </c>
      <c r="Y297" t="str">
        <f t="shared" ca="1" si="130"/>
        <v>flightDay(f296,</v>
      </c>
      <c r="Z297" t="str">
        <f t="shared" ca="1" si="131"/>
        <v>[wed,fri,sat]).</v>
      </c>
      <c r="AB297" t="str">
        <f t="shared" ca="1" si="115"/>
        <v>flightTime(f296,h_m(</v>
      </c>
      <c r="AC297" s="1" t="str">
        <f t="shared" ca="1" si="116"/>
        <v>08,04),h_m(</v>
      </c>
      <c r="AD297" t="str">
        <f t="shared" ca="1" si="117"/>
        <v>06,33)).</v>
      </c>
      <c r="AF297" t="str">
        <f t="shared" ca="1" si="132"/>
        <v>flightCost(f296,</v>
      </c>
      <c r="AG297" t="str">
        <f t="shared" ca="1" si="133"/>
        <v>83).</v>
      </c>
    </row>
    <row r="298" spans="1:33" x14ac:dyDescent="0.25">
      <c r="A298">
        <f t="shared" ca="1" si="118"/>
        <v>297</v>
      </c>
      <c r="B298" t="str">
        <f t="shared" ca="1" si="134"/>
        <v>chicago</v>
      </c>
      <c r="C298" t="str">
        <f t="shared" ca="1" si="134"/>
        <v>rome</v>
      </c>
      <c r="D298" s="1">
        <f t="shared" ref="D298:D301" ca="1" si="136">H298</f>
        <v>0.19160777478344471</v>
      </c>
      <c r="E298" s="1">
        <f t="shared" ref="E298:E301" ca="1" si="137">I298</f>
        <v>0.89959817961444033</v>
      </c>
      <c r="F298" t="str">
        <f t="shared" ca="1" si="114"/>
        <v>wed,thu,sun</v>
      </c>
      <c r="G298">
        <f t="shared" ca="1" si="119"/>
        <v>38</v>
      </c>
      <c r="H298">
        <f t="shared" ca="1" si="135"/>
        <v>0.19160777478344471</v>
      </c>
      <c r="I298">
        <f t="shared" ca="1" si="135"/>
        <v>0.89959817961444033</v>
      </c>
      <c r="J298">
        <f t="shared" ref="J298:J301" ca="1" si="138">IF(B298=C298,1,0)</f>
        <v>0</v>
      </c>
      <c r="U298" t="str">
        <f t="shared" ca="1" si="127"/>
        <v>flight(f297,</v>
      </c>
      <c r="V298" t="str">
        <f t="shared" ca="1" si="128"/>
        <v>chicago,</v>
      </c>
      <c r="W298" t="str">
        <f t="shared" ca="1" si="129"/>
        <v>rome).</v>
      </c>
      <c r="Y298" t="str">
        <f t="shared" ca="1" si="130"/>
        <v>flightDay(f297,</v>
      </c>
      <c r="Z298" t="str">
        <f t="shared" ca="1" si="131"/>
        <v>[wed,thu,sun]).</v>
      </c>
      <c r="AB298" t="str">
        <f t="shared" ca="1" si="115"/>
        <v>flightTime(f297,h_m(</v>
      </c>
      <c r="AC298" s="1" t="str">
        <f t="shared" ca="1" si="116"/>
        <v>04,35),h_m(</v>
      </c>
      <c r="AD298" t="str">
        <f t="shared" ca="1" si="117"/>
        <v>21,35)).</v>
      </c>
      <c r="AF298" t="str">
        <f t="shared" ca="1" si="132"/>
        <v>flightCost(f297,</v>
      </c>
      <c r="AG298" t="str">
        <f t="shared" ca="1" si="133"/>
        <v>38).</v>
      </c>
    </row>
    <row r="299" spans="1:33" x14ac:dyDescent="0.25">
      <c r="A299">
        <f t="shared" ca="1" si="118"/>
        <v>298</v>
      </c>
      <c r="B299" t="str">
        <f t="shared" ca="1" si="134"/>
        <v>berlin</v>
      </c>
      <c r="C299" t="str">
        <f t="shared" ca="1" si="134"/>
        <v>berlin</v>
      </c>
      <c r="D299" s="1">
        <f t="shared" ca="1" si="136"/>
        <v>0.37148121535613343</v>
      </c>
      <c r="E299" s="1">
        <f t="shared" ca="1" si="137"/>
        <v>0.1298770485114451</v>
      </c>
      <c r="F299" t="str">
        <f t="shared" ca="1" si="114"/>
        <v>tue,fri,sun</v>
      </c>
      <c r="G299">
        <f t="shared" ca="1" si="119"/>
        <v>23</v>
      </c>
      <c r="H299">
        <f t="shared" ca="1" si="135"/>
        <v>0.37148121535613343</v>
      </c>
      <c r="I299">
        <f t="shared" ca="1" si="135"/>
        <v>0.1298770485114451</v>
      </c>
      <c r="J299">
        <f t="shared" ca="1" si="138"/>
        <v>1</v>
      </c>
      <c r="U299" t="str">
        <f t="shared" ca="1" si="127"/>
        <v>flight(f298,</v>
      </c>
      <c r="V299" t="str">
        <f t="shared" ca="1" si="128"/>
        <v>berlin,</v>
      </c>
      <c r="W299" t="str">
        <f t="shared" ca="1" si="129"/>
        <v>berlin).</v>
      </c>
      <c r="Y299" t="str">
        <f t="shared" ca="1" si="130"/>
        <v>flightDay(f298,</v>
      </c>
      <c r="Z299" t="str">
        <f t="shared" ca="1" si="131"/>
        <v>[tue,fri,sun]).</v>
      </c>
      <c r="AB299" t="str">
        <f t="shared" ca="1" si="115"/>
        <v>flightTime(f298,h_m(</v>
      </c>
      <c r="AC299" s="1" t="str">
        <f t="shared" ca="1" si="116"/>
        <v>08,54),h_m(</v>
      </c>
      <c r="AD299" t="str">
        <f t="shared" ca="1" si="117"/>
        <v>03,07)).</v>
      </c>
      <c r="AF299" t="str">
        <f t="shared" ca="1" si="132"/>
        <v>flightCost(f298,</v>
      </c>
      <c r="AG299" t="str">
        <f t="shared" ca="1" si="133"/>
        <v>23).</v>
      </c>
    </row>
    <row r="300" spans="1:33" x14ac:dyDescent="0.25">
      <c r="A300">
        <f t="shared" ca="1" si="118"/>
        <v>299</v>
      </c>
      <c r="B300" t="str">
        <f t="shared" ca="1" si="134"/>
        <v>rome</v>
      </c>
      <c r="C300" t="str">
        <f t="shared" ca="1" si="134"/>
        <v>amsterdam</v>
      </c>
      <c r="D300" s="1">
        <f t="shared" ca="1" si="136"/>
        <v>0.31389871199593378</v>
      </c>
      <c r="E300" s="1">
        <f t="shared" ca="1" si="137"/>
        <v>0.90073713471235017</v>
      </c>
      <c r="F300" t="str">
        <f t="shared" ca="1" si="114"/>
        <v>mon,thu,sat</v>
      </c>
      <c r="G300">
        <f t="shared" ca="1" si="119"/>
        <v>111</v>
      </c>
      <c r="H300">
        <f t="shared" ca="1" si="135"/>
        <v>0.31389871199593378</v>
      </c>
      <c r="I300">
        <f t="shared" ca="1" si="135"/>
        <v>0.90073713471235017</v>
      </c>
      <c r="J300">
        <f t="shared" ca="1" si="138"/>
        <v>0</v>
      </c>
      <c r="U300" t="str">
        <f t="shared" ca="1" si="127"/>
        <v>flight(f299,</v>
      </c>
      <c r="V300" t="str">
        <f t="shared" ca="1" si="128"/>
        <v>rome,</v>
      </c>
      <c r="W300" t="str">
        <f t="shared" ca="1" si="129"/>
        <v>amsterdam).</v>
      </c>
      <c r="Y300" t="str">
        <f t="shared" ca="1" si="130"/>
        <v>flightDay(f299,</v>
      </c>
      <c r="Z300" t="str">
        <f t="shared" ca="1" si="131"/>
        <v>[mon,thu,sat]).</v>
      </c>
      <c r="AB300" t="str">
        <f t="shared" ca="1" si="115"/>
        <v>flightTime(f299,h_m(</v>
      </c>
      <c r="AC300" s="1" t="str">
        <f t="shared" ca="1" si="116"/>
        <v>07,32),h_m(</v>
      </c>
      <c r="AD300" t="str">
        <f t="shared" ca="1" si="117"/>
        <v>21,37)).</v>
      </c>
      <c r="AF300" t="str">
        <f t="shared" ca="1" si="132"/>
        <v>flightCost(f299,</v>
      </c>
      <c r="AG300" t="str">
        <f t="shared" ca="1" si="133"/>
        <v>111).</v>
      </c>
    </row>
    <row r="301" spans="1:33" x14ac:dyDescent="0.25">
      <c r="A301">
        <f t="shared" ca="1" si="118"/>
        <v>300</v>
      </c>
      <c r="B301" t="str">
        <f t="shared" ca="1" si="134"/>
        <v>cork</v>
      </c>
      <c r="C301" t="str">
        <f t="shared" ca="1" si="134"/>
        <v>amsterdam</v>
      </c>
      <c r="D301" s="1">
        <f t="shared" ca="1" si="136"/>
        <v>0.42967123054871703</v>
      </c>
      <c r="E301" s="1">
        <f t="shared" ca="1" si="137"/>
        <v>0.26533202758092844</v>
      </c>
      <c r="F301" t="str">
        <f t="shared" ca="1" si="114"/>
        <v>wed,fri,sun</v>
      </c>
      <c r="G301">
        <f t="shared" ca="1" si="119"/>
        <v>104</v>
      </c>
      <c r="H301">
        <f t="shared" ca="1" si="135"/>
        <v>0.42967123054871703</v>
      </c>
      <c r="I301">
        <f t="shared" ca="1" si="135"/>
        <v>0.26533202758092844</v>
      </c>
      <c r="J301">
        <f t="shared" ca="1" si="138"/>
        <v>0</v>
      </c>
      <c r="U301" t="str">
        <f t="shared" ca="1" si="127"/>
        <v>flight(f300,</v>
      </c>
      <c r="V301" t="str">
        <f t="shared" ca="1" si="128"/>
        <v>cork,</v>
      </c>
      <c r="W301" t="str">
        <f t="shared" ca="1" si="129"/>
        <v>amsterdam).</v>
      </c>
      <c r="Y301" t="str">
        <f t="shared" ca="1" si="130"/>
        <v>flightDay(f300,</v>
      </c>
      <c r="Z301" t="str">
        <f t="shared" ca="1" si="131"/>
        <v>[wed,fri,sun]).</v>
      </c>
      <c r="AB301" t="str">
        <f t="shared" ca="1" si="115"/>
        <v>flightTime(f300,h_m(</v>
      </c>
      <c r="AC301" s="1" t="str">
        <f t="shared" ca="1" si="116"/>
        <v>10,18),h_m(</v>
      </c>
      <c r="AD301" t="str">
        <f t="shared" ca="1" si="117"/>
        <v>06,22)).</v>
      </c>
      <c r="AF301" t="str">
        <f t="shared" ca="1" si="132"/>
        <v>flightCost(f300,</v>
      </c>
      <c r="AG301" t="str">
        <f t="shared" ca="1" si="133"/>
        <v>104).</v>
      </c>
    </row>
    <row r="304" spans="1:33" x14ac:dyDescent="0.25">
      <c r="V304" s="1"/>
      <c r="Z304" s="1"/>
    </row>
    <row r="305" spans="22:22" x14ac:dyDescent="0.25">
      <c r="V305" s="1"/>
    </row>
    <row r="306" spans="22:22" x14ac:dyDescent="0.25">
      <c r="V306" s="1"/>
    </row>
    <row r="307" spans="22:22" x14ac:dyDescent="0.25">
      <c r="V307" s="1"/>
    </row>
    <row r="308" spans="22:22" x14ac:dyDescent="0.25">
      <c r="V308" s="1"/>
    </row>
    <row r="309" spans="22:22" x14ac:dyDescent="0.25">
      <c r="V309" s="1"/>
    </row>
    <row r="310" spans="22:22" x14ac:dyDescent="0.25">
      <c r="V310" s="1"/>
    </row>
    <row r="311" spans="22:22" x14ac:dyDescent="0.25">
      <c r="V311" s="1"/>
    </row>
    <row r="312" spans="22:22" x14ac:dyDescent="0.25">
      <c r="V312" s="1"/>
    </row>
    <row r="313" spans="22:22" x14ac:dyDescent="0.25">
      <c r="V313" s="1"/>
    </row>
    <row r="314" spans="22:22" x14ac:dyDescent="0.25">
      <c r="V314" s="1"/>
    </row>
    <row r="315" spans="22:22" x14ac:dyDescent="0.25">
      <c r="V315" s="1"/>
    </row>
    <row r="316" spans="22:22" x14ac:dyDescent="0.25">
      <c r="V316" s="1"/>
    </row>
    <row r="317" spans="22:22" x14ac:dyDescent="0.25">
      <c r="V317" s="1"/>
    </row>
    <row r="318" spans="22:22" x14ac:dyDescent="0.25">
      <c r="V318" s="1"/>
    </row>
    <row r="319" spans="22:22" x14ac:dyDescent="0.25">
      <c r="V319" s="1"/>
    </row>
    <row r="320" spans="22:22" x14ac:dyDescent="0.25">
      <c r="V320" s="1"/>
    </row>
    <row r="321" spans="22:22" x14ac:dyDescent="0.25">
      <c r="V321" s="1"/>
    </row>
    <row r="322" spans="22:22" x14ac:dyDescent="0.25">
      <c r="V322" s="1"/>
    </row>
    <row r="323" spans="22:22" x14ac:dyDescent="0.25">
      <c r="V323" s="1"/>
    </row>
    <row r="324" spans="22:22" x14ac:dyDescent="0.25">
      <c r="V324" s="1"/>
    </row>
    <row r="325" spans="22:22" x14ac:dyDescent="0.25">
      <c r="V325" s="1"/>
    </row>
    <row r="326" spans="22:22" x14ac:dyDescent="0.25">
      <c r="V326" s="1"/>
    </row>
    <row r="327" spans="22:22" x14ac:dyDescent="0.25">
      <c r="V327" s="1"/>
    </row>
    <row r="328" spans="22:22" x14ac:dyDescent="0.25">
      <c r="V328" s="1"/>
    </row>
    <row r="329" spans="22:22" x14ac:dyDescent="0.25">
      <c r="V329" s="1"/>
    </row>
    <row r="330" spans="22:22" x14ac:dyDescent="0.25">
      <c r="V330" s="1"/>
    </row>
    <row r="331" spans="22:22" x14ac:dyDescent="0.25">
      <c r="V331" s="1"/>
    </row>
    <row r="332" spans="22:22" x14ac:dyDescent="0.25">
      <c r="V332" s="1"/>
    </row>
    <row r="333" spans="22:22" x14ac:dyDescent="0.25">
      <c r="V333" s="1"/>
    </row>
    <row r="334" spans="22:22" x14ac:dyDescent="0.25">
      <c r="V334" s="1"/>
    </row>
    <row r="335" spans="22:22" x14ac:dyDescent="0.25">
      <c r="V335" s="1"/>
    </row>
    <row r="336" spans="22:22" x14ac:dyDescent="0.25">
      <c r="V336" s="1"/>
    </row>
    <row r="337" spans="22:22" x14ac:dyDescent="0.25">
      <c r="V337" s="1"/>
    </row>
    <row r="338" spans="22:22" x14ac:dyDescent="0.25">
      <c r="V338" s="1"/>
    </row>
    <row r="339" spans="22:22" x14ac:dyDescent="0.25">
      <c r="V339" s="1"/>
    </row>
    <row r="340" spans="22:22" x14ac:dyDescent="0.25">
      <c r="V340" s="1"/>
    </row>
    <row r="341" spans="22:22" x14ac:dyDescent="0.25">
      <c r="V341" s="1"/>
    </row>
    <row r="342" spans="22:22" x14ac:dyDescent="0.25">
      <c r="V342" s="1"/>
    </row>
    <row r="343" spans="22:22" x14ac:dyDescent="0.25">
      <c r="V343" s="1"/>
    </row>
    <row r="344" spans="22:22" x14ac:dyDescent="0.25">
      <c r="V344" s="1"/>
    </row>
    <row r="345" spans="22:22" x14ac:dyDescent="0.25">
      <c r="V345" s="1"/>
    </row>
    <row r="346" spans="22:22" x14ac:dyDescent="0.25">
      <c r="V346" s="1"/>
    </row>
    <row r="347" spans="22:22" x14ac:dyDescent="0.25">
      <c r="V347" s="1"/>
    </row>
    <row r="348" spans="22:22" x14ac:dyDescent="0.25">
      <c r="V348" s="1"/>
    </row>
    <row r="349" spans="22:22" x14ac:dyDescent="0.25">
      <c r="V349" s="1"/>
    </row>
    <row r="350" spans="22:22" x14ac:dyDescent="0.25">
      <c r="V350" s="1"/>
    </row>
    <row r="351" spans="22:22" x14ac:dyDescent="0.25">
      <c r="V351" s="1"/>
    </row>
    <row r="352" spans="22:22" x14ac:dyDescent="0.25">
      <c r="V352" s="1"/>
    </row>
    <row r="353" spans="22:22" x14ac:dyDescent="0.25">
      <c r="V353" s="1"/>
    </row>
    <row r="354" spans="22:22" x14ac:dyDescent="0.25">
      <c r="V354" s="1"/>
    </row>
    <row r="355" spans="22:22" x14ac:dyDescent="0.25">
      <c r="V355" s="1"/>
    </row>
    <row r="356" spans="22:22" x14ac:dyDescent="0.25">
      <c r="V356" s="1"/>
    </row>
    <row r="357" spans="22:22" x14ac:dyDescent="0.25">
      <c r="V357" s="1"/>
    </row>
    <row r="358" spans="22:22" x14ac:dyDescent="0.25">
      <c r="V358" s="1"/>
    </row>
    <row r="359" spans="22:22" x14ac:dyDescent="0.25">
      <c r="V359" s="1"/>
    </row>
    <row r="360" spans="22:22" x14ac:dyDescent="0.25">
      <c r="V360" s="1"/>
    </row>
    <row r="361" spans="22:22" x14ac:dyDescent="0.25">
      <c r="V361" s="1"/>
    </row>
    <row r="362" spans="22:22" x14ac:dyDescent="0.25">
      <c r="V362" s="1"/>
    </row>
    <row r="363" spans="22:22" x14ac:dyDescent="0.25">
      <c r="V363" s="1"/>
    </row>
    <row r="364" spans="22:22" x14ac:dyDescent="0.25">
      <c r="V364" s="1"/>
    </row>
    <row r="365" spans="22:22" x14ac:dyDescent="0.25">
      <c r="V365" s="1"/>
    </row>
    <row r="366" spans="22:22" x14ac:dyDescent="0.25">
      <c r="V366" s="1"/>
    </row>
    <row r="367" spans="22:22" x14ac:dyDescent="0.25">
      <c r="V367" s="1"/>
    </row>
    <row r="368" spans="22:22" x14ac:dyDescent="0.25">
      <c r="V368" s="1"/>
    </row>
    <row r="369" spans="22:22" x14ac:dyDescent="0.25">
      <c r="V369" s="1"/>
    </row>
    <row r="370" spans="22:22" x14ac:dyDescent="0.25">
      <c r="V370" s="1"/>
    </row>
    <row r="371" spans="22:22" x14ac:dyDescent="0.25">
      <c r="V371" s="1"/>
    </row>
    <row r="372" spans="22:22" x14ac:dyDescent="0.25">
      <c r="V372" s="1"/>
    </row>
    <row r="373" spans="22:22" x14ac:dyDescent="0.25">
      <c r="V373" s="1"/>
    </row>
    <row r="374" spans="22:22" x14ac:dyDescent="0.25">
      <c r="V374" s="1"/>
    </row>
    <row r="375" spans="22:22" x14ac:dyDescent="0.25">
      <c r="V375" s="1"/>
    </row>
    <row r="376" spans="22:22" x14ac:dyDescent="0.25">
      <c r="V376" s="1"/>
    </row>
    <row r="377" spans="22:22" x14ac:dyDescent="0.25">
      <c r="V377" s="1"/>
    </row>
    <row r="378" spans="22:22" x14ac:dyDescent="0.25">
      <c r="V378" s="1"/>
    </row>
    <row r="379" spans="22:22" x14ac:dyDescent="0.25">
      <c r="V379" s="1"/>
    </row>
    <row r="380" spans="22:22" x14ac:dyDescent="0.25">
      <c r="V380" s="1"/>
    </row>
    <row r="381" spans="22:22" x14ac:dyDescent="0.25">
      <c r="V381" s="1"/>
    </row>
    <row r="382" spans="22:22" x14ac:dyDescent="0.25">
      <c r="V382" s="1"/>
    </row>
    <row r="383" spans="22:22" x14ac:dyDescent="0.25">
      <c r="V383" s="1"/>
    </row>
    <row r="384" spans="22:22" x14ac:dyDescent="0.25">
      <c r="V384" s="1"/>
    </row>
    <row r="385" spans="22:22" x14ac:dyDescent="0.25">
      <c r="V385" s="1"/>
    </row>
    <row r="386" spans="22:22" x14ac:dyDescent="0.25">
      <c r="V386" s="1"/>
    </row>
    <row r="387" spans="22:22" x14ac:dyDescent="0.25">
      <c r="V387" s="1"/>
    </row>
    <row r="388" spans="22:22" x14ac:dyDescent="0.25">
      <c r="V388" s="1"/>
    </row>
    <row r="389" spans="22:22" x14ac:dyDescent="0.25">
      <c r="V389" s="1"/>
    </row>
    <row r="390" spans="22:22" x14ac:dyDescent="0.25">
      <c r="V390" s="1"/>
    </row>
    <row r="391" spans="22:22" x14ac:dyDescent="0.25">
      <c r="V391" s="1"/>
    </row>
    <row r="392" spans="22:22" x14ac:dyDescent="0.25">
      <c r="V392" s="1"/>
    </row>
    <row r="393" spans="22:22" x14ac:dyDescent="0.25">
      <c r="V393" s="1"/>
    </row>
    <row r="394" spans="22:22" x14ac:dyDescent="0.25">
      <c r="V394" s="1"/>
    </row>
    <row r="395" spans="22:22" x14ac:dyDescent="0.25">
      <c r="V395" s="1"/>
    </row>
    <row r="396" spans="22:22" x14ac:dyDescent="0.25">
      <c r="V396" s="1"/>
    </row>
    <row r="397" spans="22:22" x14ac:dyDescent="0.25">
      <c r="V397" s="1"/>
    </row>
    <row r="398" spans="22:22" x14ac:dyDescent="0.25">
      <c r="V398" s="1"/>
    </row>
    <row r="399" spans="22:22" x14ac:dyDescent="0.25">
      <c r="V399" s="1"/>
    </row>
    <row r="400" spans="22:22" x14ac:dyDescent="0.25">
      <c r="V400" s="1"/>
    </row>
    <row r="401" spans="22:22" x14ac:dyDescent="0.25">
      <c r="V401" s="1"/>
    </row>
    <row r="402" spans="22:22" x14ac:dyDescent="0.25">
      <c r="V402" s="1"/>
    </row>
    <row r="403" spans="22:22" x14ac:dyDescent="0.25">
      <c r="V403" s="1"/>
    </row>
    <row r="404" spans="22:22" x14ac:dyDescent="0.25">
      <c r="V404" s="1"/>
    </row>
    <row r="405" spans="22:22" x14ac:dyDescent="0.25">
      <c r="V405" s="1"/>
    </row>
    <row r="406" spans="22:22" x14ac:dyDescent="0.25">
      <c r="V406" s="1"/>
    </row>
    <row r="407" spans="22:22" x14ac:dyDescent="0.25">
      <c r="V407" s="1"/>
    </row>
    <row r="408" spans="22:22" x14ac:dyDescent="0.25">
      <c r="V408" s="1"/>
    </row>
    <row r="409" spans="22:22" x14ac:dyDescent="0.25">
      <c r="V409" s="1"/>
    </row>
    <row r="410" spans="22:22" x14ac:dyDescent="0.25">
      <c r="V410" s="1"/>
    </row>
    <row r="411" spans="22:22" x14ac:dyDescent="0.25">
      <c r="V411" s="1"/>
    </row>
    <row r="412" spans="22:22" x14ac:dyDescent="0.25">
      <c r="V412" s="1"/>
    </row>
    <row r="413" spans="22:22" x14ac:dyDescent="0.25">
      <c r="V413" s="1"/>
    </row>
    <row r="414" spans="22:22" x14ac:dyDescent="0.25">
      <c r="V414" s="1"/>
    </row>
    <row r="415" spans="22:22" x14ac:dyDescent="0.25">
      <c r="V415" s="1"/>
    </row>
    <row r="416" spans="22:22" x14ac:dyDescent="0.25">
      <c r="V416" s="1"/>
    </row>
    <row r="417" spans="22:22" x14ac:dyDescent="0.25">
      <c r="V417" s="1"/>
    </row>
    <row r="418" spans="22:22" x14ac:dyDescent="0.25">
      <c r="V418" s="1"/>
    </row>
    <row r="419" spans="22:22" x14ac:dyDescent="0.25">
      <c r="V419" s="1"/>
    </row>
    <row r="420" spans="22:22" x14ac:dyDescent="0.25">
      <c r="V420" s="1"/>
    </row>
    <row r="421" spans="22:22" x14ac:dyDescent="0.25">
      <c r="V421" s="1"/>
    </row>
    <row r="422" spans="22:22" x14ac:dyDescent="0.25">
      <c r="V422" s="1"/>
    </row>
    <row r="423" spans="22:22" x14ac:dyDescent="0.25">
      <c r="V423" s="1"/>
    </row>
    <row r="424" spans="22:22" x14ac:dyDescent="0.25">
      <c r="V424" s="1"/>
    </row>
    <row r="425" spans="22:22" x14ac:dyDescent="0.25">
      <c r="V425" s="1"/>
    </row>
    <row r="426" spans="22:22" x14ac:dyDescent="0.25">
      <c r="V426" s="1"/>
    </row>
    <row r="427" spans="22:22" x14ac:dyDescent="0.25">
      <c r="V427" s="1"/>
    </row>
    <row r="428" spans="22:22" x14ac:dyDescent="0.25">
      <c r="V428" s="1"/>
    </row>
    <row r="429" spans="22:22" x14ac:dyDescent="0.25">
      <c r="V429" s="1"/>
    </row>
    <row r="430" spans="22:22" x14ac:dyDescent="0.25">
      <c r="V430" s="1"/>
    </row>
    <row r="431" spans="22:22" x14ac:dyDescent="0.25">
      <c r="V431" s="1"/>
    </row>
    <row r="432" spans="22:22" x14ac:dyDescent="0.25">
      <c r="V432" s="1"/>
    </row>
    <row r="433" spans="22:22" x14ac:dyDescent="0.25">
      <c r="V433" s="1"/>
    </row>
    <row r="434" spans="22:22" x14ac:dyDescent="0.25">
      <c r="V434" s="1"/>
    </row>
    <row r="435" spans="22:22" x14ac:dyDescent="0.25">
      <c r="V435" s="1"/>
    </row>
    <row r="436" spans="22:22" x14ac:dyDescent="0.25">
      <c r="V436" s="1"/>
    </row>
    <row r="437" spans="22:22" x14ac:dyDescent="0.25">
      <c r="V437" s="1"/>
    </row>
    <row r="438" spans="22:22" x14ac:dyDescent="0.25">
      <c r="V438" s="1"/>
    </row>
    <row r="439" spans="22:22" x14ac:dyDescent="0.25">
      <c r="V439" s="1"/>
    </row>
    <row r="440" spans="22:22" x14ac:dyDescent="0.25">
      <c r="V440" s="1"/>
    </row>
    <row r="441" spans="22:22" x14ac:dyDescent="0.25">
      <c r="V441" s="1"/>
    </row>
    <row r="442" spans="22:22" x14ac:dyDescent="0.25">
      <c r="V442" s="1"/>
    </row>
    <row r="443" spans="22:22" x14ac:dyDescent="0.25">
      <c r="V443" s="1"/>
    </row>
    <row r="444" spans="22:22" x14ac:dyDescent="0.25">
      <c r="V444" s="1"/>
    </row>
    <row r="445" spans="22:22" x14ac:dyDescent="0.25">
      <c r="V445" s="1"/>
    </row>
    <row r="446" spans="22:22" x14ac:dyDescent="0.25">
      <c r="V446" s="1"/>
    </row>
    <row r="447" spans="22:22" x14ac:dyDescent="0.25">
      <c r="V447" s="1"/>
    </row>
    <row r="448" spans="22:22" x14ac:dyDescent="0.25">
      <c r="V448" s="1"/>
    </row>
    <row r="449" spans="22:22" x14ac:dyDescent="0.25">
      <c r="V449" s="1"/>
    </row>
    <row r="450" spans="22:22" x14ac:dyDescent="0.25">
      <c r="V450" s="1"/>
    </row>
    <row r="451" spans="22:22" x14ac:dyDescent="0.25">
      <c r="V451" s="1"/>
    </row>
    <row r="452" spans="22:22" x14ac:dyDescent="0.25">
      <c r="V452" s="1"/>
    </row>
    <row r="453" spans="22:22" x14ac:dyDescent="0.25">
      <c r="V453" s="1"/>
    </row>
    <row r="454" spans="22:22" x14ac:dyDescent="0.25">
      <c r="V454" s="1"/>
    </row>
    <row r="455" spans="22:22" x14ac:dyDescent="0.25">
      <c r="V455" s="2"/>
    </row>
    <row r="456" spans="22:22" x14ac:dyDescent="0.25">
      <c r="V456" s="2"/>
    </row>
    <row r="457" spans="22:22" x14ac:dyDescent="0.25">
      <c r="V457" s="2"/>
    </row>
    <row r="458" spans="22:22" x14ac:dyDescent="0.25">
      <c r="V458" s="2"/>
    </row>
    <row r="459" spans="22:22" x14ac:dyDescent="0.25">
      <c r="V459" s="2"/>
    </row>
    <row r="460" spans="22:22" x14ac:dyDescent="0.25">
      <c r="V460" s="2"/>
    </row>
    <row r="461" spans="22:22" x14ac:dyDescent="0.25">
      <c r="V461" s="2"/>
    </row>
    <row r="462" spans="22:22" x14ac:dyDescent="0.25">
      <c r="V462" s="2"/>
    </row>
    <row r="463" spans="22:22" x14ac:dyDescent="0.25">
      <c r="V463" s="2"/>
    </row>
    <row r="464" spans="22:22" x14ac:dyDescent="0.25">
      <c r="V464" s="2"/>
    </row>
    <row r="465" spans="22:22" x14ac:dyDescent="0.25">
      <c r="V465" s="2"/>
    </row>
    <row r="466" spans="22:22" x14ac:dyDescent="0.25">
      <c r="V466" s="2"/>
    </row>
    <row r="467" spans="22:22" x14ac:dyDescent="0.25">
      <c r="V467" s="2"/>
    </row>
    <row r="468" spans="22:22" x14ac:dyDescent="0.25">
      <c r="V468" s="2"/>
    </row>
    <row r="469" spans="22:22" x14ac:dyDescent="0.25">
      <c r="V469" s="2"/>
    </row>
    <row r="470" spans="22:22" x14ac:dyDescent="0.25">
      <c r="V470" s="2"/>
    </row>
    <row r="471" spans="22:22" x14ac:dyDescent="0.25">
      <c r="V471" s="2"/>
    </row>
    <row r="472" spans="22:22" x14ac:dyDescent="0.25">
      <c r="V472" s="2"/>
    </row>
    <row r="473" spans="22:22" x14ac:dyDescent="0.25">
      <c r="V473" s="2"/>
    </row>
    <row r="474" spans="22:22" x14ac:dyDescent="0.25">
      <c r="V474" s="2"/>
    </row>
    <row r="475" spans="22:22" x14ac:dyDescent="0.25">
      <c r="V475" s="2"/>
    </row>
    <row r="476" spans="22:22" x14ac:dyDescent="0.25">
      <c r="V476" s="2"/>
    </row>
    <row r="477" spans="22:22" x14ac:dyDescent="0.25">
      <c r="V477" s="2"/>
    </row>
    <row r="478" spans="22:22" x14ac:dyDescent="0.25">
      <c r="V478" s="2"/>
    </row>
    <row r="479" spans="22:22" x14ac:dyDescent="0.25">
      <c r="V479" s="2"/>
    </row>
    <row r="480" spans="22:22" x14ac:dyDescent="0.25">
      <c r="V480" s="2"/>
    </row>
    <row r="481" spans="22:22" x14ac:dyDescent="0.25">
      <c r="V481" s="2"/>
    </row>
    <row r="482" spans="22:22" x14ac:dyDescent="0.25">
      <c r="V482" s="2"/>
    </row>
    <row r="483" spans="22:22" x14ac:dyDescent="0.25">
      <c r="V483" s="2"/>
    </row>
    <row r="484" spans="22:22" x14ac:dyDescent="0.25">
      <c r="V484" s="2"/>
    </row>
    <row r="485" spans="22:22" x14ac:dyDescent="0.25">
      <c r="V485" s="2"/>
    </row>
    <row r="486" spans="22:22" x14ac:dyDescent="0.25">
      <c r="V486" s="2"/>
    </row>
    <row r="487" spans="22:22" x14ac:dyDescent="0.25">
      <c r="V487" s="2"/>
    </row>
    <row r="488" spans="22:22" x14ac:dyDescent="0.25">
      <c r="V488" s="2"/>
    </row>
    <row r="489" spans="22:22" x14ac:dyDescent="0.25">
      <c r="V489" s="2"/>
    </row>
    <row r="490" spans="22:22" x14ac:dyDescent="0.25">
      <c r="V490" s="2"/>
    </row>
    <row r="491" spans="22:22" x14ac:dyDescent="0.25">
      <c r="V491" s="2"/>
    </row>
    <row r="492" spans="22:22" x14ac:dyDescent="0.25">
      <c r="V492" s="2"/>
    </row>
    <row r="493" spans="22:22" x14ac:dyDescent="0.25">
      <c r="V493" s="2"/>
    </row>
    <row r="494" spans="22:22" x14ac:dyDescent="0.25">
      <c r="V494" s="2"/>
    </row>
    <row r="495" spans="22:22" x14ac:dyDescent="0.25">
      <c r="V495" s="2"/>
    </row>
    <row r="496" spans="22:22" x14ac:dyDescent="0.25">
      <c r="V496" s="2"/>
    </row>
    <row r="497" spans="22:22" x14ac:dyDescent="0.25">
      <c r="V497" s="2"/>
    </row>
    <row r="498" spans="22:22" x14ac:dyDescent="0.25">
      <c r="V498" s="2"/>
    </row>
    <row r="499" spans="22:22" x14ac:dyDescent="0.25">
      <c r="V499" s="2"/>
    </row>
    <row r="500" spans="22:22" x14ac:dyDescent="0.25">
      <c r="V500" s="2"/>
    </row>
    <row r="501" spans="22:22" x14ac:dyDescent="0.25">
      <c r="V501" s="2"/>
    </row>
    <row r="502" spans="22:22" x14ac:dyDescent="0.25">
      <c r="V502" s="2"/>
    </row>
    <row r="503" spans="22:22" x14ac:dyDescent="0.25">
      <c r="V503" s="2"/>
    </row>
    <row r="504" spans="22:22" x14ac:dyDescent="0.25">
      <c r="V504" s="2"/>
    </row>
    <row r="505" spans="22:22" x14ac:dyDescent="0.25">
      <c r="V505" s="2"/>
    </row>
    <row r="506" spans="22:22" x14ac:dyDescent="0.25">
      <c r="V506" s="2"/>
    </row>
    <row r="507" spans="22:22" x14ac:dyDescent="0.25">
      <c r="V507" s="2"/>
    </row>
    <row r="508" spans="22:22" x14ac:dyDescent="0.25">
      <c r="V508" s="2"/>
    </row>
    <row r="509" spans="22:22" x14ac:dyDescent="0.25">
      <c r="V509" s="2"/>
    </row>
    <row r="510" spans="22:22" x14ac:dyDescent="0.25">
      <c r="V510" s="2"/>
    </row>
    <row r="511" spans="22:22" x14ac:dyDescent="0.25">
      <c r="V511" s="2"/>
    </row>
    <row r="512" spans="22:22" x14ac:dyDescent="0.25">
      <c r="V512" s="2"/>
    </row>
    <row r="513" spans="22:22" x14ac:dyDescent="0.25">
      <c r="V513" s="2"/>
    </row>
    <row r="514" spans="22:22" x14ac:dyDescent="0.25">
      <c r="V514" s="2"/>
    </row>
    <row r="515" spans="22:22" x14ac:dyDescent="0.25">
      <c r="V515" s="2"/>
    </row>
    <row r="516" spans="22:22" x14ac:dyDescent="0.25">
      <c r="V516" s="2"/>
    </row>
    <row r="517" spans="22:22" x14ac:dyDescent="0.25">
      <c r="V517" s="2"/>
    </row>
    <row r="518" spans="22:22" x14ac:dyDescent="0.25">
      <c r="V518" s="2"/>
    </row>
    <row r="519" spans="22:22" x14ac:dyDescent="0.25">
      <c r="V519" s="2"/>
    </row>
    <row r="520" spans="22:22" x14ac:dyDescent="0.25">
      <c r="V520" s="2"/>
    </row>
    <row r="521" spans="22:22" x14ac:dyDescent="0.25">
      <c r="V521" s="2"/>
    </row>
    <row r="522" spans="22:22" x14ac:dyDescent="0.25">
      <c r="V522" s="2"/>
    </row>
    <row r="523" spans="22:22" x14ac:dyDescent="0.25">
      <c r="V523" s="2"/>
    </row>
    <row r="524" spans="22:22" x14ac:dyDescent="0.25">
      <c r="V524" s="2"/>
    </row>
    <row r="525" spans="22:22" x14ac:dyDescent="0.25">
      <c r="V525" s="2"/>
    </row>
    <row r="526" spans="22:22" x14ac:dyDescent="0.25">
      <c r="V526" s="2"/>
    </row>
    <row r="527" spans="22:22" x14ac:dyDescent="0.25">
      <c r="V527" s="2"/>
    </row>
    <row r="528" spans="22:22" x14ac:dyDescent="0.25">
      <c r="V528" s="2"/>
    </row>
    <row r="529" spans="22:22" x14ac:dyDescent="0.25">
      <c r="V529" s="2"/>
    </row>
    <row r="530" spans="22:22" x14ac:dyDescent="0.25">
      <c r="V530" s="2"/>
    </row>
    <row r="531" spans="22:22" x14ac:dyDescent="0.25">
      <c r="V531" s="2"/>
    </row>
    <row r="532" spans="22:22" x14ac:dyDescent="0.25">
      <c r="V532" s="2"/>
    </row>
    <row r="533" spans="22:22" x14ac:dyDescent="0.25">
      <c r="V533" s="2"/>
    </row>
    <row r="534" spans="22:22" x14ac:dyDescent="0.25">
      <c r="V534" s="2"/>
    </row>
    <row r="535" spans="22:22" x14ac:dyDescent="0.25">
      <c r="V535" s="2"/>
    </row>
    <row r="536" spans="22:22" x14ac:dyDescent="0.25">
      <c r="V536" s="2"/>
    </row>
    <row r="537" spans="22:22" x14ac:dyDescent="0.25">
      <c r="V537" s="2"/>
    </row>
    <row r="538" spans="22:22" x14ac:dyDescent="0.25">
      <c r="V538" s="2"/>
    </row>
    <row r="539" spans="22:22" x14ac:dyDescent="0.25">
      <c r="V539" s="2"/>
    </row>
    <row r="540" spans="22:22" x14ac:dyDescent="0.25">
      <c r="V540" s="2"/>
    </row>
    <row r="541" spans="22:22" x14ac:dyDescent="0.25">
      <c r="V541" s="2"/>
    </row>
    <row r="542" spans="22:22" x14ac:dyDescent="0.25">
      <c r="V542" s="2"/>
    </row>
    <row r="543" spans="22:22" x14ac:dyDescent="0.25">
      <c r="V543" s="2"/>
    </row>
    <row r="544" spans="22:22" x14ac:dyDescent="0.25">
      <c r="V544" s="2"/>
    </row>
    <row r="545" spans="22:22" x14ac:dyDescent="0.25">
      <c r="V545" s="2"/>
    </row>
    <row r="546" spans="22:22" x14ac:dyDescent="0.25">
      <c r="V546" s="2"/>
    </row>
    <row r="547" spans="22:22" x14ac:dyDescent="0.25">
      <c r="V547" s="2"/>
    </row>
    <row r="548" spans="22:22" x14ac:dyDescent="0.25">
      <c r="V548" s="2"/>
    </row>
    <row r="549" spans="22:22" x14ac:dyDescent="0.25">
      <c r="V549" s="2"/>
    </row>
    <row r="550" spans="22:22" x14ac:dyDescent="0.25">
      <c r="V550" s="2"/>
    </row>
    <row r="551" spans="22:22" x14ac:dyDescent="0.25">
      <c r="V551" s="2"/>
    </row>
    <row r="552" spans="22:22" x14ac:dyDescent="0.25">
      <c r="V552" s="2"/>
    </row>
    <row r="553" spans="22:22" x14ac:dyDescent="0.25">
      <c r="V553" s="2"/>
    </row>
    <row r="554" spans="22:22" x14ac:dyDescent="0.25">
      <c r="V554" s="2"/>
    </row>
    <row r="555" spans="22:22" x14ac:dyDescent="0.25">
      <c r="V555" s="2"/>
    </row>
    <row r="556" spans="22:22" x14ac:dyDescent="0.25">
      <c r="V556" s="2"/>
    </row>
    <row r="557" spans="22:22" x14ac:dyDescent="0.25">
      <c r="V557" s="2"/>
    </row>
    <row r="558" spans="22:22" x14ac:dyDescent="0.25">
      <c r="V558" s="2"/>
    </row>
    <row r="559" spans="22:22" x14ac:dyDescent="0.25">
      <c r="V559" s="2"/>
    </row>
    <row r="560" spans="22:22" x14ac:dyDescent="0.25">
      <c r="V560" s="2"/>
    </row>
    <row r="561" spans="22:22" x14ac:dyDescent="0.25">
      <c r="V561" s="2"/>
    </row>
    <row r="562" spans="22:22" x14ac:dyDescent="0.25">
      <c r="V562" s="2"/>
    </row>
    <row r="563" spans="22:22" x14ac:dyDescent="0.25">
      <c r="V563" s="2"/>
    </row>
    <row r="564" spans="22:22" x14ac:dyDescent="0.25">
      <c r="V564" s="2"/>
    </row>
    <row r="565" spans="22:22" x14ac:dyDescent="0.25">
      <c r="V565" s="2"/>
    </row>
    <row r="566" spans="22:22" x14ac:dyDescent="0.25">
      <c r="V566" s="2"/>
    </row>
    <row r="567" spans="22:22" x14ac:dyDescent="0.25">
      <c r="V567" s="2"/>
    </row>
    <row r="568" spans="22:22" x14ac:dyDescent="0.25">
      <c r="V568" s="2"/>
    </row>
    <row r="569" spans="22:22" x14ac:dyDescent="0.25">
      <c r="V569" s="2"/>
    </row>
    <row r="570" spans="22:22" x14ac:dyDescent="0.25">
      <c r="V570" s="2"/>
    </row>
    <row r="571" spans="22:22" x14ac:dyDescent="0.25">
      <c r="V571" s="2"/>
    </row>
    <row r="572" spans="22:22" x14ac:dyDescent="0.25">
      <c r="V572" s="2"/>
    </row>
    <row r="573" spans="22:22" x14ac:dyDescent="0.25">
      <c r="V573" s="2"/>
    </row>
    <row r="574" spans="22:22" x14ac:dyDescent="0.25">
      <c r="V574" s="2"/>
    </row>
    <row r="575" spans="22:22" x14ac:dyDescent="0.25">
      <c r="V575" s="2"/>
    </row>
    <row r="576" spans="22:22" x14ac:dyDescent="0.25">
      <c r="V576" s="2"/>
    </row>
    <row r="577" spans="22:22" x14ac:dyDescent="0.25">
      <c r="V577" s="2"/>
    </row>
    <row r="578" spans="22:22" x14ac:dyDescent="0.25">
      <c r="V578" s="2"/>
    </row>
    <row r="579" spans="22:22" x14ac:dyDescent="0.25">
      <c r="V579" s="2"/>
    </row>
    <row r="580" spans="22:22" x14ac:dyDescent="0.25">
      <c r="V580" s="2"/>
    </row>
    <row r="581" spans="22:22" x14ac:dyDescent="0.25">
      <c r="V581" s="2"/>
    </row>
    <row r="582" spans="22:22" x14ac:dyDescent="0.25">
      <c r="V582" s="2"/>
    </row>
    <row r="583" spans="22:22" x14ac:dyDescent="0.25">
      <c r="V583" s="2"/>
    </row>
    <row r="584" spans="22:22" x14ac:dyDescent="0.25">
      <c r="V584" s="2"/>
    </row>
    <row r="585" spans="22:22" x14ac:dyDescent="0.25">
      <c r="V585" s="2"/>
    </row>
    <row r="586" spans="22:22" x14ac:dyDescent="0.25">
      <c r="V586" s="2"/>
    </row>
    <row r="587" spans="22:22" x14ac:dyDescent="0.25">
      <c r="V587" s="2"/>
    </row>
    <row r="588" spans="22:22" x14ac:dyDescent="0.25">
      <c r="V588" s="2"/>
    </row>
    <row r="589" spans="22:22" x14ac:dyDescent="0.25">
      <c r="V589" s="2"/>
    </row>
    <row r="590" spans="22:22" x14ac:dyDescent="0.25">
      <c r="V590" s="2"/>
    </row>
    <row r="591" spans="22:22" x14ac:dyDescent="0.25">
      <c r="V591" s="2"/>
    </row>
    <row r="592" spans="22:22" x14ac:dyDescent="0.25">
      <c r="V592" s="2"/>
    </row>
    <row r="593" spans="22:22" x14ac:dyDescent="0.25">
      <c r="V593" s="2"/>
    </row>
    <row r="594" spans="22:22" x14ac:dyDescent="0.25">
      <c r="V594" s="2"/>
    </row>
    <row r="595" spans="22:22" x14ac:dyDescent="0.25">
      <c r="V595" s="2"/>
    </row>
    <row r="596" spans="22:22" x14ac:dyDescent="0.25">
      <c r="V596" s="2"/>
    </row>
    <row r="597" spans="22:22" x14ac:dyDescent="0.25">
      <c r="V597" s="2"/>
    </row>
    <row r="598" spans="22:22" x14ac:dyDescent="0.25">
      <c r="V598" s="2"/>
    </row>
    <row r="599" spans="22:22" x14ac:dyDescent="0.25">
      <c r="V599" s="2"/>
    </row>
    <row r="600" spans="22:22" x14ac:dyDescent="0.25">
      <c r="V600" s="2"/>
    </row>
    <row r="601" spans="22:22" x14ac:dyDescent="0.25">
      <c r="V601" s="2"/>
    </row>
    <row r="602" spans="22:22" x14ac:dyDescent="0.25">
      <c r="V602" s="2"/>
    </row>
    <row r="603" spans="22:22" x14ac:dyDescent="0.25">
      <c r="V603" s="2"/>
    </row>
    <row r="604" spans="22:22" x14ac:dyDescent="0.25">
      <c r="V604" s="2"/>
    </row>
    <row r="605" spans="22:22" x14ac:dyDescent="0.25">
      <c r="V605" s="2"/>
    </row>
  </sheetData>
  <conditionalFormatting sqref="B2:C301">
    <cfRule type="expression" dxfId="23" priority="5">
      <formula>$J2=1</formula>
    </cfRule>
  </conditionalFormatting>
  <conditionalFormatting sqref="V302:V605 V2:W301">
    <cfRule type="expression" dxfId="0" priority="4">
      <formula>$J2=1</formula>
    </cfRule>
  </conditionalFormatting>
  <conditionalFormatting sqref="Z304">
    <cfRule type="expression" dxfId="15" priority="3">
      <formula>$J304=1</formula>
    </cfRule>
  </conditionalFormatting>
  <conditionalFormatting sqref="Z2:Z301">
    <cfRule type="expression" dxfId="2" priority="2">
      <formula>$J2=1</formula>
    </cfRule>
  </conditionalFormatting>
  <conditionalFormatting sqref="AC2:AC301">
    <cfRule type="expression" dxfId="1" priority="1">
      <formula>$J2=1</formula>
    </cfRule>
  </conditionalFormatting>
  <pageMargins left="0.7" right="0.7" top="0.75" bottom="0.75" header="0.3" footer="0.3"/>
  <pageSetup paperSize="9" orientation="portrait" r:id="rId1"/>
  <ignoredErrors>
    <ignoredError xmlns:x16r3="http://schemas.microsoft.com/office/spreadsheetml/2018/08/main" sqref="D2:E4 D5:E100 D101:E151 D152:E301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Романов</dc:creator>
  <cp:lastModifiedBy>Андрей Романов</cp:lastModifiedBy>
  <dcterms:created xsi:type="dcterms:W3CDTF">2022-02-27T05:12:42Z</dcterms:created>
  <dcterms:modified xsi:type="dcterms:W3CDTF">2022-02-27T07:22:31Z</dcterms:modified>
</cp:coreProperties>
</file>