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\Desktop\Syracuse_MIS\IST 659\sql_project\"/>
    </mc:Choice>
  </mc:AlternateContent>
  <xr:revisionPtr revIDLastSave="0" documentId="13_ncr:1_{09BA9D72-0E62-40FE-9B5B-1ECC3A465B3E}" xr6:coauthVersionLast="47" xr6:coauthVersionMax="47" xr10:uidLastSave="{00000000-0000-0000-0000-000000000000}"/>
  <bookViews>
    <workbookView xWindow="-96" yWindow="-96" windowWidth="23232" windowHeight="12552" firstSheet="1" activeTab="1" xr2:uid="{861367E2-5E7E-4874-A518-0E67ACA05C83}"/>
  </bookViews>
  <sheets>
    <sheet name="Summary_use_cases" sheetId="9" r:id="rId1"/>
    <sheet name="Main Screen" sheetId="10" r:id="rId2"/>
    <sheet name="Search Players" sheetId="2" r:id="rId3"/>
    <sheet name="Search by Stats-Pitchers" sheetId="5" r:id="rId4"/>
    <sheet name="Search by Stats-Fielders" sheetId="7" r:id="rId5"/>
    <sheet name="Search Cards" sheetId="8" r:id="rId6"/>
    <sheet name="Insert or Update Grade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8" l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I11" i="5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</calcChain>
</file>

<file path=xl/sharedStrings.xml><?xml version="1.0" encoding="utf-8"?>
<sst xmlns="http://schemas.openxmlformats.org/spreadsheetml/2006/main" count="230" uniqueCount="117">
  <si>
    <t>Player Type</t>
  </si>
  <si>
    <t>Pitcher</t>
  </si>
  <si>
    <t>Fielder</t>
  </si>
  <si>
    <t>Year</t>
  </si>
  <si>
    <t>Player First Name</t>
  </si>
  <si>
    <t>Player Last Name</t>
  </si>
  <si>
    <t>text with wildcards</t>
  </si>
  <si>
    <t>Stats</t>
  </si>
  <si>
    <t>All</t>
  </si>
  <si>
    <t>Return</t>
  </si>
  <si>
    <t>Personal info</t>
  </si>
  <si>
    <t>&lt;Select&gt;</t>
  </si>
  <si>
    <t>Returns 1 or more players along with their stats or personal information for all years or a specific year</t>
  </si>
  <si>
    <t>1.  Must select either Pitcher or Fielder (not both)</t>
  </si>
  <si>
    <t>2.  Must select either Personal Info or Stats (not both)</t>
  </si>
  <si>
    <t>3.  Player First Name and Player last name can use wild cards</t>
  </si>
  <si>
    <t>4.  Year is only a selection if "Stats" is selected from the Return drop-down</t>
  </si>
  <si>
    <t>Capabilities/Constraints</t>
  </si>
  <si>
    <t>float (e.g. 2.45)</t>
  </si>
  <si>
    <t>int</t>
  </si>
  <si>
    <t>Returns pitchers by year OR across ALL across all years given filter criteria against key performance statistics</t>
  </si>
  <si>
    <t xml:space="preserve">int (e.g. 100) </t>
  </si>
  <si>
    <t>int(e.g. 15)</t>
  </si>
  <si>
    <t>int(e.g. 180)</t>
  </si>
  <si>
    <t>5.  If more than 500 rows are selected, return a message "more than 500 rows returned, please refine your search"</t>
  </si>
  <si>
    <t>6.  Return all relevant columns in a sensible order (e.g., don't return the surrogate key)</t>
  </si>
  <si>
    <t>1.  If more than 500 rows are slected, return a message "more than 500 rows returned, please refine your search"</t>
  </si>
  <si>
    <t>2.  Return all relevant columns in a sensible order (e.g., don't return the surrogate key)</t>
  </si>
  <si>
    <t>Returns fielders by year OR across ALL across all years given filter criteria against key performance statistics</t>
  </si>
  <si>
    <t>HR min</t>
  </si>
  <si>
    <t>Batting Ave min</t>
  </si>
  <si>
    <t>Hits min</t>
  </si>
  <si>
    <t>OBP min</t>
  </si>
  <si>
    <t>Games played min</t>
  </si>
  <si>
    <t>float (e.g.,.285)</t>
  </si>
  <si>
    <t>int (e.g., 20)</t>
  </si>
  <si>
    <t xml:space="preserve">int (e.g. 110) </t>
  </si>
  <si>
    <t>float (e.g., .350)</t>
  </si>
  <si>
    <t>Wins min</t>
  </si>
  <si>
    <t>int(e.g. 130)</t>
  </si>
  <si>
    <t>Allows an insert or update to graded cards (bills_cards)</t>
  </si>
  <si>
    <t>1.  Can provide 1 or more entries to update/insert</t>
  </si>
  <si>
    <t>Certification #</t>
  </si>
  <si>
    <t>PSA Specification #</t>
  </si>
  <si>
    <t>Card #</t>
  </si>
  <si>
    <t>Card Description</t>
  </si>
  <si>
    <t>Grade</t>
  </si>
  <si>
    <t>Total population at grade</t>
  </si>
  <si>
    <t>Total population at better grade</t>
  </si>
  <si>
    <t>varchar</t>
  </si>
  <si>
    <t>float</t>
  </si>
  <si>
    <t>Number of entries:</t>
  </si>
  <si>
    <t>Other</t>
  </si>
  <si>
    <t>Card Search Type</t>
  </si>
  <si>
    <t>Raw cards</t>
  </si>
  <si>
    <t>Pitchers</t>
  </si>
  <si>
    <t>Fielders</t>
  </si>
  <si>
    <t>Graded cards</t>
  </si>
  <si>
    <t>Return Type</t>
  </si>
  <si>
    <t>1.  Must select Return Type (just one)</t>
  </si>
  <si>
    <t>2.  Must select Card Search Type (just one)</t>
  </si>
  <si>
    <t>3.  Card Description can use wild cards.  A Card Description may be a name OR some other text (e.g., team leaders)</t>
  </si>
  <si>
    <t>Scenarios:</t>
  </si>
  <si>
    <t>Action</t>
  </si>
  <si>
    <t>Select ONLY cards from bills_cards.  Include graded data and join in pitcher stats</t>
  </si>
  <si>
    <t>Select ONLY cards from bills_cards.  Include graded data and join in fielder stats</t>
  </si>
  <si>
    <t>Select ONLY cards from bills_cards.  Include only graded data</t>
  </si>
  <si>
    <t>Select cards from "cards" table.  Join in pitcher stats</t>
  </si>
  <si>
    <t>Select cards from "cards" table.  Join in fielder stats</t>
  </si>
  <si>
    <t>select cards from "cards" table.  Include only data from that table.</t>
  </si>
  <si>
    <t>Regg%</t>
  </si>
  <si>
    <t>Jack%</t>
  </si>
  <si>
    <t>Reg% Jack%</t>
  </si>
  <si>
    <t>NOTE:  Cannot enter data into grayed out cells.  Number of entries opens/closes rows.</t>
  </si>
  <si>
    <t>TESTING BILLS UPSERT2</t>
  </si>
  <si>
    <t>TESTING BILLS UPSERT</t>
  </si>
  <si>
    <t>Player ID (if player card)</t>
  </si>
  <si>
    <t>Returns 1 or more cards based on selection criteria</t>
  </si>
  <si>
    <t>4.  Return all relevant columns in a sensible order (e.g., don't return the surrogate key)</t>
  </si>
  <si>
    <t>USE CASE 1</t>
  </si>
  <si>
    <t>USE CASE 2</t>
  </si>
  <si>
    <t>USE CASE 3</t>
  </si>
  <si>
    <t>USE CASE 4</t>
  </si>
  <si>
    <t>USE CASE 5</t>
  </si>
  <si>
    <t>2. Max 10 entries at once</t>
  </si>
  <si>
    <t>3. Will need to use a table variable</t>
  </si>
  <si>
    <t>Requirements</t>
  </si>
  <si>
    <t>1.  Can select either Pitcher or Fielder (not both)</t>
  </si>
  <si>
    <t>2.  Can select either Personal Info or Stats (not both)</t>
  </si>
  <si>
    <t>4.  Year is only a selection if "Stats" is selected as opposed to Personal Info</t>
  </si>
  <si>
    <t>6.  Return all relevant columns (e.g., don't return the surrogate key)</t>
  </si>
  <si>
    <t>1. Can provide 1 or more entries to update/insert</t>
  </si>
  <si>
    <t>2. Permit up to 10 entries at once (will need to use a table variable)</t>
  </si>
  <si>
    <t>2.  Return all relevant columns (e.g., don't return the surrogate key)</t>
  </si>
  <si>
    <t>4.  When player cards are selected, return key stats such as ERA, wins/losses for pitchers and batting average/on base percentage for fielders</t>
  </si>
  <si>
    <t>Search on player information or player statistics</t>
  </si>
  <si>
    <t>Search pitchers based on key KPI criteria</t>
  </si>
  <si>
    <t>Search fielders based on key KPI criteria</t>
  </si>
  <si>
    <t>Search cards (graded or raw)</t>
  </si>
  <si>
    <t>Insert/update graded cards</t>
  </si>
  <si>
    <t>Enjoy revisiting an outstanding ERA of baseball from 1970-1989!</t>
  </si>
  <si>
    <t>15000 Topps raw baseball cards!</t>
  </si>
  <si>
    <t>4000 graded baseball cards!</t>
  </si>
  <si>
    <t>Over 2600 players with personal information and website urls!</t>
  </si>
  <si>
    <t>Player performance statistics by year from 1970-1989!</t>
  </si>
  <si>
    <t>Welcome to TAKE ME OUT TO THE BALLPARK!</t>
  </si>
  <si>
    <t>Where to?</t>
  </si>
  <si>
    <t>Search Players Screen</t>
  </si>
  <si>
    <t>Minimum Wins</t>
  </si>
  <si>
    <t>Minimum Strikeouts</t>
  </si>
  <si>
    <t>Maximum ERA</t>
  </si>
  <si>
    <t>Min Innings pitched</t>
  </si>
  <si>
    <t>Search pitchers by KPIs</t>
  </si>
  <si>
    <t>All or by year</t>
  </si>
  <si>
    <t>Search fielderss by KPIs</t>
  </si>
  <si>
    <t>Search Cards</t>
  </si>
  <si>
    <t>Insert/Update graded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</si>
</sst>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4"/>
      <color rgb="FF09885A"/>
      <name val="Consolas"/>
      <family val="3"/>
    </font>
    <font>
      <b/>
      <i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3" fillId="3" borderId="3" xfId="0" applyFont="1" applyFill="1" applyBorder="1"/>
    <xf numFmtId="0" fontId="0" fillId="3" borderId="4" xfId="0" applyFill="1" applyBorder="1"/>
    <xf numFmtId="0" fontId="0" fillId="3" borderId="4" xfId="0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3" borderId="7" xfId="0" applyFill="1" applyBorder="1"/>
    <xf numFmtId="0" fontId="2" fillId="3" borderId="6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horizontal="left"/>
    </xf>
    <xf numFmtId="0" fontId="0" fillId="3" borderId="10" xfId="0" applyFill="1" applyBorder="1"/>
    <xf numFmtId="0" fontId="7" fillId="3" borderId="6" xfId="0" applyFont="1" applyFill="1" applyBorder="1"/>
    <xf numFmtId="0" fontId="7" fillId="3" borderId="0" xfId="0" applyFont="1" applyFill="1" applyBorder="1" applyAlignment="1">
      <alignment horizontal="left"/>
    </xf>
    <xf numFmtId="0" fontId="7" fillId="3" borderId="0" xfId="0" applyFont="1" applyFill="1" applyBorder="1"/>
    <xf numFmtId="0" fontId="3" fillId="4" borderId="11" xfId="0" applyFont="1" applyFill="1" applyBorder="1"/>
    <xf numFmtId="0" fontId="0" fillId="4" borderId="12" xfId="0" applyFill="1" applyBorder="1"/>
    <xf numFmtId="0" fontId="0" fillId="4" borderId="12" xfId="0" applyFill="1" applyBorder="1" applyAlignment="1">
      <alignment horizontal="left"/>
    </xf>
    <xf numFmtId="0" fontId="0" fillId="4" borderId="13" xfId="0" applyFill="1" applyBorder="1"/>
    <xf numFmtId="0" fontId="10" fillId="0" borderId="0" xfId="0" applyFont="1"/>
    <xf numFmtId="0" fontId="0" fillId="3" borderId="1" xfId="0" applyFill="1" applyBorder="1"/>
    <xf numFmtId="0" fontId="9" fillId="3" borderId="6" xfId="0" applyFont="1" applyFill="1" applyBorder="1"/>
    <xf numFmtId="0" fontId="10" fillId="3" borderId="0" xfId="0" applyFont="1" applyFill="1" applyBorder="1"/>
    <xf numFmtId="0" fontId="10" fillId="3" borderId="0" xfId="0" applyFont="1" applyFill="1" applyBorder="1" applyAlignment="1">
      <alignment horizontal="left"/>
    </xf>
    <xf numFmtId="0" fontId="10" fillId="3" borderId="7" xfId="0" applyFont="1" applyFill="1" applyBorder="1"/>
    <xf numFmtId="0" fontId="3" fillId="3" borderId="6" xfId="0" applyFont="1" applyFill="1" applyBorder="1"/>
    <xf numFmtId="0" fontId="11" fillId="3" borderId="3" xfId="0" applyFont="1" applyFill="1" applyBorder="1"/>
    <xf numFmtId="0" fontId="12" fillId="3" borderId="4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2" fillId="3" borderId="3" xfId="0" applyFont="1" applyFill="1" applyBorder="1"/>
    <xf numFmtId="0" fontId="5" fillId="2" borderId="1" xfId="0" applyFont="1" applyFill="1" applyBorder="1"/>
    <xf numFmtId="0" fontId="1" fillId="3" borderId="2" xfId="0" applyFont="1" applyFill="1" applyBorder="1" applyAlignment="1">
      <alignment wrapText="1"/>
    </xf>
    <xf numFmtId="0" fontId="0" fillId="3" borderId="2" xfId="0" applyFill="1" applyBorder="1"/>
    <xf numFmtId="0" fontId="6" fillId="3" borderId="0" xfId="0" applyFont="1" applyFill="1" applyBorder="1"/>
    <xf numFmtId="0" fontId="0" fillId="3" borderId="7" xfId="0" applyFill="1" applyBorder="1" applyAlignment="1">
      <alignment wrapText="1"/>
    </xf>
    <xf numFmtId="0" fontId="1" fillId="3" borderId="0" xfId="0" applyFont="1" applyFill="1" applyBorder="1" applyAlignment="1">
      <alignment horizontal="right"/>
    </xf>
    <xf numFmtId="0" fontId="0" fillId="3" borderId="6" xfId="0" applyFill="1" applyBorder="1" applyAlignment="1">
      <alignment wrapText="1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2" tint="-0.24994659260841701"/>
      </font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548640</xdr:colOff>
      <xdr:row>19</xdr:row>
      <xdr:rowOff>7620</xdr:rowOff>
    </xdr:from>
    <xdr:to>
      <xdr:col>2</xdr:col>
      <xdr:colOff>144780</xdr:colOff>
      <xdr:row>21</xdr:row>
      <xdr:rowOff>63011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C75DAC-F705-4DF2-9D4E-FC94317EC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6180" y="3268980"/>
          <a:ext cx="1104900" cy="424961"/>
        </a:xfrm>
        <a:prstGeom prst="rect">
          <a:avLst/>
        </a:prstGeom>
      </xdr:spPr>
    </xdr:pic>
    <xdr:clientData/>
  </xdr:twoCellAnchor>
  <xdr:twoCellAnchor editAs="oneCell">
    <xdr:from>
      <xdr:col>3</xdr:col>
      <xdr:colOff>196990</xdr:colOff>
      <xdr:row>8</xdr:row>
      <xdr:rowOff>57150</xdr:rowOff>
    </xdr:from>
    <xdr:to>
      <xdr:col>4</xdr:col>
      <xdr:colOff>792479</xdr:colOff>
      <xdr:row>23</xdr:row>
      <xdr:rowOff>99553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D79CFA-40A4-AAC1-5CC6-A7C2A228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9630" y="1524000"/>
          <a:ext cx="1791829" cy="29951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16</xdr:row>
      <xdr:rowOff>175260</xdr:rowOff>
    </xdr:from>
    <xdr:to>
      <xdr:col>6</xdr:col>
      <xdr:colOff>22860</xdr:colOff>
      <xdr:row>19</xdr:row>
      <xdr:rowOff>51581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B6A0AF-885B-49B0-AFEE-AE05C0EA4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2110" y="3112770"/>
          <a:ext cx="1104900" cy="4249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13</xdr:row>
      <xdr:rowOff>76200</xdr:rowOff>
    </xdr:from>
    <xdr:to>
      <xdr:col>5</xdr:col>
      <xdr:colOff>1158240</xdr:colOff>
      <xdr:row>15</xdr:row>
      <xdr:rowOff>135401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A1B0C-1521-44B1-A0EF-861EA88CF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2461260"/>
          <a:ext cx="1104900" cy="4249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</xdr:colOff>
      <xdr:row>12</xdr:row>
      <xdr:rowOff>129540</xdr:rowOff>
    </xdr:from>
    <xdr:to>
      <xdr:col>6</xdr:col>
      <xdr:colOff>1169670</xdr:colOff>
      <xdr:row>15</xdr:row>
      <xdr:rowOff>5861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75C7C7-B0F4-47CE-AD25-7CB81033B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7530" y="2335530"/>
          <a:ext cx="1104900" cy="4249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23</xdr:row>
      <xdr:rowOff>137160</xdr:rowOff>
    </xdr:from>
    <xdr:to>
      <xdr:col>4</xdr:col>
      <xdr:colOff>1127760</xdr:colOff>
      <xdr:row>26</xdr:row>
      <xdr:rowOff>13481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80DE0-28A0-4C5E-920B-D2C4AC9ED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66360" y="4351020"/>
          <a:ext cx="1104900" cy="42496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7621</xdr:colOff>
      <xdr:row>5</xdr:row>
      <xdr:rowOff>68580</xdr:rowOff>
    </xdr:from>
    <xdr:to>
      <xdr:col>8</xdr:col>
      <xdr:colOff>11431</xdr:colOff>
      <xdr:row>7</xdr:row>
      <xdr:rowOff>120161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109CB-7AB5-CECE-682A-AF8D53162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0431" y="1722120"/>
          <a:ext cx="1104900" cy="4249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59B4-BCFF-4B8D-868F-8E5827B815C4}">
  <dimension ref="A1:G48"/>
  <sheetViews>
    <sheetView topLeftCell="A24" workbookViewId="0">
      <selection activeCell="H45" sqref="H45"/>
    </sheetView>
  </sheetViews>
  <sheetFormatPr defaultRowHeight="14.4" x14ac:dyDescent="0.55000000000000004"/>
  <cols>
    <col min="2" max="2" width="20.83984375" customWidth="1"/>
    <col min="3" max="3" width="16.5234375" style="1" customWidth="1"/>
    <col min="4" max="10" width="16.5234375" customWidth="1"/>
  </cols>
  <sheetData>
    <row r="1" spans="1:6" ht="14.7" thickBot="1" x14ac:dyDescent="0.6">
      <c r="A1" s="29" t="s">
        <v>79</v>
      </c>
      <c r="B1" s="30"/>
      <c r="C1" s="31"/>
      <c r="D1" s="30"/>
      <c r="E1" s="30"/>
      <c r="F1" s="32"/>
    </row>
    <row r="2" spans="1:6" x14ac:dyDescent="0.55000000000000004">
      <c r="A2" s="17" t="s">
        <v>12</v>
      </c>
      <c r="B2" s="18"/>
      <c r="C2" s="19"/>
      <c r="D2" s="18"/>
      <c r="E2" s="18"/>
      <c r="F2" s="20"/>
    </row>
    <row r="3" spans="1:6" x14ac:dyDescent="0.55000000000000004">
      <c r="A3" s="17"/>
      <c r="B3" s="18"/>
      <c r="C3" s="19"/>
      <c r="D3" s="18"/>
      <c r="E3" s="18"/>
      <c r="F3" s="20"/>
    </row>
    <row r="4" spans="1:6" x14ac:dyDescent="0.55000000000000004">
      <c r="A4" s="21" t="s">
        <v>86</v>
      </c>
      <c r="B4" s="18"/>
      <c r="C4" s="19"/>
      <c r="D4" s="18"/>
      <c r="E4" s="18"/>
      <c r="F4" s="20"/>
    </row>
    <row r="5" spans="1:6" x14ac:dyDescent="0.55000000000000004">
      <c r="A5" s="17" t="s">
        <v>87</v>
      </c>
      <c r="B5" s="18"/>
      <c r="C5" s="19"/>
      <c r="D5" s="18"/>
      <c r="E5" s="18"/>
      <c r="F5" s="20"/>
    </row>
    <row r="6" spans="1:6" x14ac:dyDescent="0.55000000000000004">
      <c r="A6" s="17" t="s">
        <v>88</v>
      </c>
      <c r="B6" s="18"/>
      <c r="C6" s="19"/>
      <c r="D6" s="18"/>
      <c r="E6" s="18"/>
      <c r="F6" s="20"/>
    </row>
    <row r="7" spans="1:6" x14ac:dyDescent="0.55000000000000004">
      <c r="A7" s="17" t="s">
        <v>15</v>
      </c>
      <c r="B7" s="18"/>
      <c r="C7" s="19"/>
      <c r="D7" s="18"/>
      <c r="E7" s="18"/>
      <c r="F7" s="20"/>
    </row>
    <row r="8" spans="1:6" x14ac:dyDescent="0.55000000000000004">
      <c r="A8" s="17" t="s">
        <v>89</v>
      </c>
      <c r="B8" s="18"/>
      <c r="C8" s="19"/>
      <c r="D8" s="18"/>
      <c r="E8" s="18"/>
      <c r="F8" s="20"/>
    </row>
    <row r="9" spans="1:6" x14ac:dyDescent="0.55000000000000004">
      <c r="A9" s="17" t="s">
        <v>24</v>
      </c>
      <c r="B9" s="18"/>
      <c r="C9" s="19"/>
      <c r="D9" s="18"/>
      <c r="E9" s="18"/>
      <c r="F9" s="20"/>
    </row>
    <row r="10" spans="1:6" ht="14.7" thickBot="1" x14ac:dyDescent="0.6">
      <c r="A10" s="22" t="s">
        <v>90</v>
      </c>
      <c r="B10" s="23"/>
      <c r="C10" s="24"/>
      <c r="D10" s="23"/>
      <c r="E10" s="23"/>
      <c r="F10" s="25"/>
    </row>
    <row r="11" spans="1:6" ht="14.7" thickBot="1" x14ac:dyDescent="0.6"/>
    <row r="12" spans="1:6" ht="14.7" thickBot="1" x14ac:dyDescent="0.6">
      <c r="A12" s="29" t="s">
        <v>80</v>
      </c>
      <c r="B12" s="30"/>
      <c r="C12" s="31"/>
      <c r="D12" s="30"/>
      <c r="E12" s="30"/>
      <c r="F12" s="32"/>
    </row>
    <row r="13" spans="1:6" x14ac:dyDescent="0.55000000000000004">
      <c r="A13" s="17" t="s">
        <v>20</v>
      </c>
      <c r="B13" s="18"/>
      <c r="C13" s="19"/>
      <c r="D13" s="18"/>
      <c r="E13" s="18"/>
      <c r="F13" s="20"/>
    </row>
    <row r="14" spans="1:6" x14ac:dyDescent="0.55000000000000004">
      <c r="A14" s="17"/>
      <c r="B14" s="18"/>
      <c r="C14" s="19"/>
      <c r="D14" s="18"/>
      <c r="E14" s="18"/>
      <c r="F14" s="20"/>
    </row>
    <row r="15" spans="1:6" x14ac:dyDescent="0.55000000000000004">
      <c r="A15" s="21" t="s">
        <v>86</v>
      </c>
      <c r="B15" s="18"/>
      <c r="C15" s="19"/>
      <c r="D15" s="18"/>
      <c r="E15" s="18"/>
      <c r="F15" s="20"/>
    </row>
    <row r="16" spans="1:6" x14ac:dyDescent="0.55000000000000004">
      <c r="A16" s="17" t="s">
        <v>26</v>
      </c>
      <c r="B16" s="18"/>
      <c r="C16" s="19"/>
      <c r="D16" s="18"/>
      <c r="E16" s="18"/>
      <c r="F16" s="20"/>
    </row>
    <row r="17" spans="1:7" ht="14.7" thickBot="1" x14ac:dyDescent="0.6">
      <c r="A17" s="22" t="s">
        <v>93</v>
      </c>
      <c r="B17" s="23"/>
      <c r="C17" s="24"/>
      <c r="D17" s="23"/>
      <c r="E17" s="23"/>
      <c r="F17" s="25"/>
    </row>
    <row r="18" spans="1:7" ht="14.7" thickBot="1" x14ac:dyDescent="0.6">
      <c r="A18" s="11"/>
      <c r="B18" s="11"/>
      <c r="C18" s="12"/>
      <c r="D18" s="11"/>
      <c r="E18" s="11"/>
      <c r="F18" s="11"/>
    </row>
    <row r="19" spans="1:7" ht="14.7" thickBot="1" x14ac:dyDescent="0.6">
      <c r="A19" s="29" t="s">
        <v>81</v>
      </c>
      <c r="B19" s="30"/>
      <c r="C19" s="31"/>
      <c r="D19" s="30"/>
      <c r="E19" s="30"/>
      <c r="F19" s="30"/>
      <c r="G19" s="32"/>
    </row>
    <row r="20" spans="1:7" x14ac:dyDescent="0.55000000000000004">
      <c r="A20" s="17" t="s">
        <v>28</v>
      </c>
      <c r="B20" s="18"/>
      <c r="C20" s="19"/>
      <c r="D20" s="18"/>
      <c r="E20" s="18"/>
      <c r="F20" s="18"/>
      <c r="G20" s="20"/>
    </row>
    <row r="21" spans="1:7" x14ac:dyDescent="0.55000000000000004">
      <c r="A21" s="17"/>
      <c r="B21" s="18"/>
      <c r="C21" s="19"/>
      <c r="D21" s="18"/>
      <c r="E21" s="18"/>
      <c r="F21" s="18"/>
      <c r="G21" s="20"/>
    </row>
    <row r="22" spans="1:7" x14ac:dyDescent="0.55000000000000004">
      <c r="A22" s="21" t="s">
        <v>86</v>
      </c>
      <c r="B22" s="18"/>
      <c r="C22" s="19"/>
      <c r="D22" s="18"/>
      <c r="E22" s="18"/>
      <c r="F22" s="18"/>
      <c r="G22" s="20"/>
    </row>
    <row r="23" spans="1:7" x14ac:dyDescent="0.55000000000000004">
      <c r="A23" s="17" t="s">
        <v>26</v>
      </c>
      <c r="B23" s="18"/>
      <c r="C23" s="19"/>
      <c r="D23" s="18"/>
      <c r="E23" s="18"/>
      <c r="F23" s="18"/>
      <c r="G23" s="20"/>
    </row>
    <row r="24" spans="1:7" ht="14.7" thickBot="1" x14ac:dyDescent="0.6">
      <c r="A24" s="22" t="s">
        <v>93</v>
      </c>
      <c r="B24" s="23"/>
      <c r="C24" s="24"/>
      <c r="D24" s="23"/>
      <c r="E24" s="23"/>
      <c r="F24" s="23"/>
      <c r="G24" s="25"/>
    </row>
    <row r="25" spans="1:7" ht="14.7" thickBot="1" x14ac:dyDescent="0.6"/>
    <row r="26" spans="1:7" ht="14.7" thickBot="1" x14ac:dyDescent="0.6">
      <c r="A26" s="29" t="s">
        <v>82</v>
      </c>
      <c r="B26" s="31"/>
      <c r="C26" s="31"/>
      <c r="D26" s="30"/>
      <c r="E26" s="30"/>
      <c r="F26" s="30"/>
      <c r="G26" s="32"/>
    </row>
    <row r="27" spans="1:7" x14ac:dyDescent="0.55000000000000004">
      <c r="A27" s="17" t="s">
        <v>77</v>
      </c>
      <c r="B27" s="19"/>
      <c r="C27" s="19"/>
      <c r="D27" s="18"/>
      <c r="E27" s="18"/>
      <c r="F27" s="18"/>
      <c r="G27" s="20"/>
    </row>
    <row r="28" spans="1:7" x14ac:dyDescent="0.55000000000000004">
      <c r="A28" s="17"/>
      <c r="B28" s="19"/>
      <c r="C28" s="19"/>
      <c r="D28" s="18"/>
      <c r="E28" s="18"/>
      <c r="F28" s="18"/>
      <c r="G28" s="20"/>
    </row>
    <row r="29" spans="1:7" x14ac:dyDescent="0.55000000000000004">
      <c r="A29" s="21" t="s">
        <v>86</v>
      </c>
      <c r="B29" s="19"/>
      <c r="C29" s="19"/>
      <c r="D29" s="18"/>
      <c r="E29" s="18"/>
      <c r="F29" s="18"/>
      <c r="G29" s="20"/>
    </row>
    <row r="30" spans="1:7" x14ac:dyDescent="0.55000000000000004">
      <c r="A30" s="17" t="s">
        <v>59</v>
      </c>
      <c r="B30" s="19"/>
      <c r="C30" s="19"/>
      <c r="D30" s="18"/>
      <c r="E30" s="18"/>
      <c r="F30" s="18"/>
      <c r="G30" s="20"/>
    </row>
    <row r="31" spans="1:7" x14ac:dyDescent="0.55000000000000004">
      <c r="A31" s="17" t="s">
        <v>60</v>
      </c>
      <c r="B31" s="19"/>
      <c r="C31" s="19"/>
      <c r="D31" s="18"/>
      <c r="E31" s="18"/>
      <c r="F31" s="18"/>
      <c r="G31" s="20"/>
    </row>
    <row r="32" spans="1:7" x14ac:dyDescent="0.55000000000000004">
      <c r="A32" s="17" t="s">
        <v>61</v>
      </c>
      <c r="B32" s="19"/>
      <c r="C32" s="19"/>
      <c r="D32" s="18"/>
      <c r="E32" s="18"/>
      <c r="F32" s="18"/>
      <c r="G32" s="20"/>
    </row>
    <row r="33" spans="1:7" x14ac:dyDescent="0.55000000000000004">
      <c r="A33" s="17" t="s">
        <v>94</v>
      </c>
      <c r="B33" s="19"/>
      <c r="C33" s="19"/>
      <c r="D33" s="18"/>
      <c r="E33" s="18"/>
      <c r="F33" s="18"/>
      <c r="G33" s="20"/>
    </row>
    <row r="34" spans="1:7" x14ac:dyDescent="0.55000000000000004">
      <c r="A34" s="17"/>
      <c r="B34" s="19"/>
      <c r="C34" s="19"/>
      <c r="D34" s="18"/>
      <c r="E34" s="18"/>
      <c r="F34" s="18"/>
      <c r="G34" s="20"/>
    </row>
    <row r="35" spans="1:7" x14ac:dyDescent="0.55000000000000004">
      <c r="A35" s="26" t="s">
        <v>62</v>
      </c>
      <c r="B35" s="27" t="s">
        <v>58</v>
      </c>
      <c r="C35" s="27" t="s">
        <v>53</v>
      </c>
      <c r="D35" s="28" t="s">
        <v>63</v>
      </c>
      <c r="E35" s="18"/>
      <c r="F35" s="18"/>
      <c r="G35" s="20"/>
    </row>
    <row r="36" spans="1:7" x14ac:dyDescent="0.55000000000000004">
      <c r="A36" s="17">
        <v>1</v>
      </c>
      <c r="B36" s="19" t="s">
        <v>57</v>
      </c>
      <c r="C36" s="19" t="s">
        <v>55</v>
      </c>
      <c r="D36" s="18" t="s">
        <v>64</v>
      </c>
      <c r="E36" s="18"/>
      <c r="F36" s="18"/>
      <c r="G36" s="20"/>
    </row>
    <row r="37" spans="1:7" x14ac:dyDescent="0.55000000000000004">
      <c r="A37" s="17">
        <v>2</v>
      </c>
      <c r="B37" s="19" t="s">
        <v>57</v>
      </c>
      <c r="C37" s="19" t="s">
        <v>56</v>
      </c>
      <c r="D37" s="18" t="s">
        <v>65</v>
      </c>
      <c r="E37" s="18"/>
      <c r="F37" s="18"/>
      <c r="G37" s="20"/>
    </row>
    <row r="38" spans="1:7" x14ac:dyDescent="0.55000000000000004">
      <c r="A38" s="17">
        <v>3</v>
      </c>
      <c r="B38" s="19" t="s">
        <v>57</v>
      </c>
      <c r="C38" s="19" t="s">
        <v>52</v>
      </c>
      <c r="D38" s="18" t="s">
        <v>66</v>
      </c>
      <c r="E38" s="18"/>
      <c r="F38" s="18"/>
      <c r="G38" s="20"/>
    </row>
    <row r="39" spans="1:7" x14ac:dyDescent="0.55000000000000004">
      <c r="A39" s="17">
        <v>4</v>
      </c>
      <c r="B39" s="19" t="s">
        <v>54</v>
      </c>
      <c r="C39" s="19" t="s">
        <v>55</v>
      </c>
      <c r="D39" s="18" t="s">
        <v>67</v>
      </c>
      <c r="E39" s="18"/>
      <c r="F39" s="18"/>
      <c r="G39" s="20"/>
    </row>
    <row r="40" spans="1:7" x14ac:dyDescent="0.55000000000000004">
      <c r="A40" s="17">
        <v>5</v>
      </c>
      <c r="B40" s="19" t="s">
        <v>54</v>
      </c>
      <c r="C40" s="19" t="s">
        <v>56</v>
      </c>
      <c r="D40" s="18" t="s">
        <v>68</v>
      </c>
      <c r="E40" s="18"/>
      <c r="F40" s="18"/>
      <c r="G40" s="20"/>
    </row>
    <row r="41" spans="1:7" ht="14.7" thickBot="1" x14ac:dyDescent="0.6">
      <c r="A41" s="22">
        <v>6</v>
      </c>
      <c r="B41" s="24" t="s">
        <v>54</v>
      </c>
      <c r="C41" s="24" t="s">
        <v>52</v>
      </c>
      <c r="D41" s="23" t="s">
        <v>69</v>
      </c>
      <c r="E41" s="23"/>
      <c r="F41" s="23"/>
      <c r="G41" s="25"/>
    </row>
    <row r="42" spans="1:7" ht="14.7" thickBot="1" x14ac:dyDescent="0.6"/>
    <row r="43" spans="1:7" ht="14.7" thickBot="1" x14ac:dyDescent="0.6">
      <c r="A43" s="29" t="s">
        <v>83</v>
      </c>
      <c r="B43" s="30"/>
      <c r="C43" s="31"/>
      <c r="D43" s="30"/>
      <c r="E43" s="30"/>
      <c r="F43" s="30"/>
      <c r="G43" s="32"/>
    </row>
    <row r="44" spans="1:7" x14ac:dyDescent="0.55000000000000004">
      <c r="A44" s="17" t="s">
        <v>40</v>
      </c>
      <c r="B44" s="18"/>
      <c r="C44" s="19"/>
      <c r="D44" s="18"/>
      <c r="E44" s="18"/>
      <c r="F44" s="18"/>
      <c r="G44" s="20"/>
    </row>
    <row r="45" spans="1:7" x14ac:dyDescent="0.55000000000000004">
      <c r="A45" s="17"/>
      <c r="B45" s="18"/>
      <c r="C45" s="19"/>
      <c r="D45" s="18"/>
      <c r="E45" s="18"/>
      <c r="F45" s="18"/>
      <c r="G45" s="20"/>
    </row>
    <row r="46" spans="1:7" x14ac:dyDescent="0.55000000000000004">
      <c r="A46" s="21" t="s">
        <v>86</v>
      </c>
      <c r="B46" s="18"/>
      <c r="C46" s="19"/>
      <c r="D46" s="18"/>
      <c r="E46" s="18"/>
      <c r="F46" s="18"/>
      <c r="G46" s="20"/>
    </row>
    <row r="47" spans="1:7" x14ac:dyDescent="0.55000000000000004">
      <c r="A47" s="17" t="s">
        <v>91</v>
      </c>
      <c r="B47" s="18"/>
      <c r="C47" s="19"/>
      <c r="D47" s="18"/>
      <c r="E47" s="18"/>
      <c r="F47" s="18"/>
      <c r="G47" s="20"/>
    </row>
    <row r="48" spans="1:7" ht="14.7" thickBot="1" x14ac:dyDescent="0.6">
      <c r="A48" s="22" t="s">
        <v>92</v>
      </c>
      <c r="B48" s="23"/>
      <c r="C48" s="24"/>
      <c r="D48" s="23"/>
      <c r="E48" s="23"/>
      <c r="F48" s="23"/>
      <c r="G48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761D-B95B-4C26-8E28-78447F0E6E72}">
  <dimension ref="A1:E24"/>
  <sheetViews>
    <sheetView tabSelected="1" workbookViewId="0">
      <selection activeCell="A26" sqref="A26"/>
    </sheetView>
  </sheetViews>
  <sheetFormatPr defaultRowHeight="14.4" x14ac:dyDescent="0.55000000000000004"/>
  <cols>
    <col min="1" max="1" width="43.89453125" customWidth="1"/>
    <col min="2" max="2" width="20.83984375" customWidth="1"/>
    <col min="3" max="3" width="16.5234375" style="1" customWidth="1"/>
    <col min="4" max="10" width="16.5234375" customWidth="1"/>
  </cols>
  <sheetData>
    <row r="1" spans="1:5" x14ac:dyDescent="0.55000000000000004">
      <c r="A1" s="4"/>
    </row>
    <row r="2" spans="1:5" x14ac:dyDescent="0.55000000000000004">
      <c r="A2" t="s">
        <v>95</v>
      </c>
    </row>
    <row r="3" spans="1:5" x14ac:dyDescent="0.55000000000000004">
      <c r="A3" t="s">
        <v>96</v>
      </c>
    </row>
    <row r="4" spans="1:5" x14ac:dyDescent="0.55000000000000004">
      <c r="A4" t="s">
        <v>97</v>
      </c>
    </row>
    <row r="5" spans="1:5" x14ac:dyDescent="0.55000000000000004">
      <c r="A5" t="s">
        <v>98</v>
      </c>
    </row>
    <row r="6" spans="1:5" x14ac:dyDescent="0.55000000000000004">
      <c r="A6" t="s">
        <v>99</v>
      </c>
    </row>
    <row r="8" spans="1:5" ht="14.7" thickBot="1" x14ac:dyDescent="0.6"/>
    <row r="9" spans="1:5" ht="20.399999999999999" x14ac:dyDescent="0.75">
      <c r="A9" s="40" t="s">
        <v>105</v>
      </c>
      <c r="B9" s="41"/>
      <c r="C9" s="15"/>
      <c r="D9" s="14"/>
      <c r="E9" s="16"/>
    </row>
    <row r="10" spans="1:5" x14ac:dyDescent="0.55000000000000004">
      <c r="A10" s="17"/>
      <c r="B10" s="18"/>
      <c r="C10" s="19"/>
      <c r="D10" s="18"/>
      <c r="E10" s="20"/>
    </row>
    <row r="11" spans="1:5" x14ac:dyDescent="0.55000000000000004">
      <c r="A11" s="17" t="s">
        <v>101</v>
      </c>
      <c r="B11" s="18"/>
      <c r="C11" s="19"/>
      <c r="D11" s="18"/>
      <c r="E11" s="20"/>
    </row>
    <row r="12" spans="1:5" x14ac:dyDescent="0.55000000000000004">
      <c r="A12" s="17" t="s">
        <v>102</v>
      </c>
      <c r="B12" s="18"/>
      <c r="C12" s="19"/>
      <c r="D12" s="18"/>
      <c r="E12" s="20"/>
    </row>
    <row r="13" spans="1:5" x14ac:dyDescent="0.55000000000000004">
      <c r="A13" s="17" t="s">
        <v>103</v>
      </c>
      <c r="B13" s="18"/>
      <c r="C13" s="19"/>
      <c r="D13" s="18"/>
      <c r="E13" s="20"/>
    </row>
    <row r="14" spans="1:5" x14ac:dyDescent="0.55000000000000004">
      <c r="A14" s="17" t="s">
        <v>104</v>
      </c>
      <c r="B14" s="18"/>
      <c r="C14" s="19"/>
      <c r="D14" s="18"/>
      <c r="E14" s="20"/>
    </row>
    <row r="15" spans="1:5" x14ac:dyDescent="0.55000000000000004">
      <c r="B15" s="18"/>
      <c r="C15" s="19"/>
      <c r="D15" s="18"/>
      <c r="E15" s="20"/>
    </row>
    <row r="16" spans="1:5" x14ac:dyDescent="0.55000000000000004">
      <c r="B16" s="18"/>
      <c r="C16" s="19"/>
      <c r="D16" s="18"/>
      <c r="E16" s="20"/>
    </row>
    <row r="17" spans="1:5" ht="20.399999999999999" x14ac:dyDescent="0.75">
      <c r="A17" s="35" t="s">
        <v>100</v>
      </c>
      <c r="B17" s="18"/>
      <c r="C17" s="19"/>
      <c r="D17" s="18"/>
      <c r="E17" s="20"/>
    </row>
    <row r="18" spans="1:5" s="33" customFormat="1" ht="18.3" x14ac:dyDescent="0.7">
      <c r="B18" s="36"/>
      <c r="C18" s="37"/>
      <c r="D18" s="36"/>
      <c r="E18" s="38"/>
    </row>
    <row r="19" spans="1:5" ht="14.7" thickBot="1" x14ac:dyDescent="0.6">
      <c r="A19" s="39" t="s">
        <v>106</v>
      </c>
      <c r="B19" s="18"/>
      <c r="C19" s="19"/>
      <c r="D19" s="18"/>
      <c r="E19" s="20"/>
    </row>
    <row r="20" spans="1:5" ht="14.7" thickBot="1" x14ac:dyDescent="0.6">
      <c r="A20" s="2"/>
      <c r="B20" s="18"/>
      <c r="C20" s="19"/>
      <c r="D20" s="18"/>
      <c r="E20" s="20"/>
    </row>
    <row r="21" spans="1:5" x14ac:dyDescent="0.55000000000000004">
      <c r="A21" s="17"/>
      <c r="B21" s="18"/>
      <c r="C21" s="19"/>
      <c r="D21" s="18"/>
      <c r="E21" s="20"/>
    </row>
    <row r="22" spans="1:5" x14ac:dyDescent="0.55000000000000004">
      <c r="A22" s="17"/>
      <c r="B22" s="18"/>
      <c r="C22" s="19"/>
      <c r="D22" s="18"/>
      <c r="E22" s="20"/>
    </row>
    <row r="23" spans="1:5" x14ac:dyDescent="0.55000000000000004">
      <c r="A23" s="17"/>
      <c r="B23" s="18"/>
      <c r="C23" s="19"/>
      <c r="D23" s="18"/>
      <c r="E23" s="20"/>
    </row>
    <row r="24" spans="1:5" ht="14.7" thickBot="1" x14ac:dyDescent="0.6">
      <c r="A24" s="22"/>
      <c r="B24" s="23"/>
      <c r="C24" s="24"/>
      <c r="D24" s="23"/>
      <c r="E24" s="25"/>
    </row>
  </sheetData>
  <dataValidations count="1">
    <dataValidation type="list" allowBlank="1" showInputMessage="1" showErrorMessage="1" sqref="A20" xr:uid="{56358A08-0750-4B6E-A7C6-C46A0E2582C2}">
      <formula1>$A$1:$A$6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513D-6DD4-4E49-87B4-742BF236B492}">
  <dimension ref="A1:I29"/>
  <sheetViews>
    <sheetView workbookViewId="0">
      <selection activeCell="A12" sqref="A12:G26"/>
    </sheetView>
  </sheetViews>
  <sheetFormatPr defaultRowHeight="14.4" x14ac:dyDescent="0.55000000000000004"/>
  <cols>
    <col min="1" max="1" width="3.3125" customWidth="1"/>
    <col min="2" max="2" width="20.83984375" customWidth="1"/>
    <col min="3" max="3" width="16.5234375" style="1" customWidth="1"/>
    <col min="4" max="6" width="16.5234375" customWidth="1"/>
    <col min="7" max="7" width="2.41796875" customWidth="1"/>
    <col min="8" max="10" width="16.5234375" customWidth="1"/>
  </cols>
  <sheetData>
    <row r="1" spans="1:9" x14ac:dyDescent="0.55000000000000004">
      <c r="A1" s="4" t="s">
        <v>79</v>
      </c>
      <c r="I1" s="5" t="s">
        <v>3</v>
      </c>
    </row>
    <row r="2" spans="1:9" x14ac:dyDescent="0.55000000000000004">
      <c r="A2" t="s">
        <v>12</v>
      </c>
      <c r="I2" s="1" t="s">
        <v>8</v>
      </c>
    </row>
    <row r="3" spans="1:9" x14ac:dyDescent="0.55000000000000004">
      <c r="I3" s="1">
        <v>1970</v>
      </c>
    </row>
    <row r="4" spans="1:9" x14ac:dyDescent="0.55000000000000004">
      <c r="A4" s="3" t="s">
        <v>17</v>
      </c>
      <c r="I4" s="1">
        <f>I3+1</f>
        <v>1971</v>
      </c>
    </row>
    <row r="5" spans="1:9" x14ac:dyDescent="0.55000000000000004">
      <c r="A5" t="s">
        <v>13</v>
      </c>
      <c r="I5" s="1">
        <f t="shared" ref="I5:I22" si="0">I4+1</f>
        <v>1972</v>
      </c>
    </row>
    <row r="6" spans="1:9" x14ac:dyDescent="0.55000000000000004">
      <c r="A6" t="s">
        <v>14</v>
      </c>
      <c r="I6" s="1">
        <f t="shared" si="0"/>
        <v>1973</v>
      </c>
    </row>
    <row r="7" spans="1:9" x14ac:dyDescent="0.55000000000000004">
      <c r="A7" t="s">
        <v>15</v>
      </c>
      <c r="I7" s="1">
        <f t="shared" si="0"/>
        <v>1974</v>
      </c>
    </row>
    <row r="8" spans="1:9" x14ac:dyDescent="0.55000000000000004">
      <c r="A8" t="s">
        <v>16</v>
      </c>
      <c r="I8" s="1">
        <f t="shared" si="0"/>
        <v>1975</v>
      </c>
    </row>
    <row r="9" spans="1:9" x14ac:dyDescent="0.55000000000000004">
      <c r="A9" t="s">
        <v>24</v>
      </c>
      <c r="I9" s="1">
        <f t="shared" si="0"/>
        <v>1976</v>
      </c>
    </row>
    <row r="10" spans="1:9" x14ac:dyDescent="0.55000000000000004">
      <c r="A10" t="s">
        <v>25</v>
      </c>
      <c r="I10" s="1">
        <f t="shared" si="0"/>
        <v>1977</v>
      </c>
    </row>
    <row r="11" spans="1:9" ht="14.7" thickBot="1" x14ac:dyDescent="0.6">
      <c r="I11" s="1">
        <f t="shared" si="0"/>
        <v>1978</v>
      </c>
    </row>
    <row r="12" spans="1:9" x14ac:dyDescent="0.55000000000000004">
      <c r="A12" s="13" t="s">
        <v>107</v>
      </c>
      <c r="B12" s="14"/>
      <c r="C12" s="15"/>
      <c r="D12" s="14"/>
      <c r="E12" s="14"/>
      <c r="F12" s="14"/>
      <c r="G12" s="16"/>
      <c r="I12" s="1">
        <f t="shared" si="0"/>
        <v>1979</v>
      </c>
    </row>
    <row r="13" spans="1:9" x14ac:dyDescent="0.55000000000000004">
      <c r="A13" s="17"/>
      <c r="B13" s="18"/>
      <c r="C13" s="19"/>
      <c r="D13" s="18"/>
      <c r="E13" s="18"/>
      <c r="F13" s="18"/>
      <c r="G13" s="20"/>
      <c r="I13" s="1">
        <f t="shared" si="0"/>
        <v>1980</v>
      </c>
    </row>
    <row r="14" spans="1:9" x14ac:dyDescent="0.55000000000000004">
      <c r="A14" s="17"/>
      <c r="B14" s="18"/>
      <c r="C14" s="19"/>
      <c r="D14" s="18"/>
      <c r="E14" s="18"/>
      <c r="F14" s="18"/>
      <c r="G14" s="20"/>
      <c r="I14" s="1">
        <f t="shared" si="0"/>
        <v>1981</v>
      </c>
    </row>
    <row r="15" spans="1:9" ht="14.7" thickBot="1" x14ac:dyDescent="0.6">
      <c r="A15" s="17"/>
      <c r="B15" s="42" t="s">
        <v>0</v>
      </c>
      <c r="C15" s="42" t="s">
        <v>9</v>
      </c>
      <c r="D15" s="42" t="s">
        <v>4</v>
      </c>
      <c r="E15" s="42" t="s">
        <v>5</v>
      </c>
      <c r="F15" s="43" t="s">
        <v>3</v>
      </c>
      <c r="G15" s="20"/>
      <c r="I15" s="1">
        <f t="shared" si="0"/>
        <v>1982</v>
      </c>
    </row>
    <row r="16" spans="1:9" ht="14.7" thickBot="1" x14ac:dyDescent="0.6">
      <c r="A16" s="17"/>
      <c r="B16" s="2" t="s">
        <v>1</v>
      </c>
      <c r="C16" s="2" t="s">
        <v>7</v>
      </c>
      <c r="D16" s="34" t="s">
        <v>70</v>
      </c>
      <c r="E16" s="34" t="s">
        <v>71</v>
      </c>
      <c r="F16" s="2">
        <v>1973</v>
      </c>
      <c r="G16" s="20"/>
      <c r="I16" s="1">
        <f t="shared" si="0"/>
        <v>1983</v>
      </c>
    </row>
    <row r="17" spans="1:9" x14ac:dyDescent="0.55000000000000004">
      <c r="A17" s="17"/>
      <c r="B17" s="18"/>
      <c r="C17" s="18"/>
      <c r="D17" s="18"/>
      <c r="E17" s="18"/>
      <c r="F17" s="19"/>
      <c r="G17" s="20"/>
      <c r="I17" s="1">
        <f t="shared" si="0"/>
        <v>1984</v>
      </c>
    </row>
    <row r="18" spans="1:9" x14ac:dyDescent="0.55000000000000004">
      <c r="A18" s="17"/>
      <c r="B18" s="18"/>
      <c r="C18" s="18"/>
      <c r="D18" s="18"/>
      <c r="E18" s="18"/>
      <c r="F18" s="19"/>
      <c r="G18" s="20"/>
      <c r="I18" s="1">
        <f t="shared" si="0"/>
        <v>1985</v>
      </c>
    </row>
    <row r="19" spans="1:9" x14ac:dyDescent="0.55000000000000004">
      <c r="A19" s="17"/>
      <c r="B19" s="18"/>
      <c r="C19" s="18"/>
      <c r="D19" s="18"/>
      <c r="E19" s="18"/>
      <c r="F19" s="19"/>
      <c r="G19" s="20"/>
      <c r="I19" s="1">
        <f t="shared" si="0"/>
        <v>1986</v>
      </c>
    </row>
    <row r="20" spans="1:9" x14ac:dyDescent="0.55000000000000004">
      <c r="A20" s="17"/>
      <c r="B20" s="18"/>
      <c r="C20" s="18"/>
      <c r="D20" s="18"/>
      <c r="E20" s="18"/>
      <c r="F20" s="19"/>
      <c r="G20" s="20"/>
      <c r="I20" s="1">
        <f t="shared" si="0"/>
        <v>1987</v>
      </c>
    </row>
    <row r="21" spans="1:9" ht="14.7" thickBot="1" x14ac:dyDescent="0.6">
      <c r="A21" s="22"/>
      <c r="B21" s="23"/>
      <c r="C21" s="23"/>
      <c r="D21" s="23"/>
      <c r="E21" s="23"/>
      <c r="F21" s="24"/>
      <c r="G21" s="25"/>
      <c r="I21" s="1">
        <f t="shared" si="0"/>
        <v>1988</v>
      </c>
    </row>
    <row r="22" spans="1:9" x14ac:dyDescent="0.55000000000000004">
      <c r="C22"/>
      <c r="F22" s="1"/>
      <c r="I22" s="1">
        <f t="shared" si="0"/>
        <v>1989</v>
      </c>
    </row>
    <row r="23" spans="1:9" x14ac:dyDescent="0.55000000000000004">
      <c r="B23" s="3" t="s">
        <v>0</v>
      </c>
      <c r="C23" s="3" t="s">
        <v>9</v>
      </c>
      <c r="D23" s="3" t="s">
        <v>4</v>
      </c>
      <c r="E23" s="3" t="s">
        <v>5</v>
      </c>
      <c r="F23" s="3" t="s">
        <v>3</v>
      </c>
    </row>
    <row r="24" spans="1:9" x14ac:dyDescent="0.55000000000000004">
      <c r="A24" s="4"/>
      <c r="B24" t="s">
        <v>11</v>
      </c>
      <c r="C24" t="s">
        <v>11</v>
      </c>
      <c r="D24" t="s">
        <v>6</v>
      </c>
      <c r="E24" t="s">
        <v>6</v>
      </c>
      <c r="F24" t="s">
        <v>113</v>
      </c>
    </row>
    <row r="25" spans="1:9" x14ac:dyDescent="0.55000000000000004">
      <c r="B25" t="s">
        <v>1</v>
      </c>
      <c r="C25" t="s">
        <v>10</v>
      </c>
    </row>
    <row r="26" spans="1:9" x14ac:dyDescent="0.55000000000000004">
      <c r="B26" t="s">
        <v>2</v>
      </c>
      <c r="C26" t="s">
        <v>7</v>
      </c>
    </row>
    <row r="28" spans="1:9" x14ac:dyDescent="0.55000000000000004">
      <c r="C28"/>
    </row>
    <row r="29" spans="1:9" x14ac:dyDescent="0.55000000000000004">
      <c r="C29"/>
    </row>
  </sheetData>
  <conditionalFormatting sqref="F16">
    <cfRule type="expression" dxfId="11" priority="2">
      <formula>$C$16&lt;&gt;"Stats"</formula>
    </cfRule>
  </conditionalFormatting>
  <conditionalFormatting sqref="F15">
    <cfRule type="expression" dxfId="10" priority="1">
      <formula>$C$16&lt;&gt;"Stats"</formula>
    </cfRule>
  </conditionalFormatting>
  <dataValidations count="3">
    <dataValidation type="list" allowBlank="1" showInputMessage="1" showErrorMessage="1" sqref="F16" xr:uid="{D9E0CABD-CA12-4143-9E75-AD7CA5AF30D6}">
      <formula1>$I$2:$I$22</formula1>
    </dataValidation>
    <dataValidation type="list" allowBlank="1" showInputMessage="1" showErrorMessage="1" sqref="B16" xr:uid="{C1184365-E4D1-4D93-B31B-52C47C347E15}">
      <formula1>$B$24:$B$26</formula1>
    </dataValidation>
    <dataValidation type="list" allowBlank="1" showInputMessage="1" showErrorMessage="1" sqref="C16" xr:uid="{97DA15B7-1A48-46E6-A948-E921DAE5FF54}">
      <formula1>$C$24:$C$26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96B3-D483-4492-A9A7-2D65F1552FBC}">
  <dimension ref="A1:I40"/>
  <sheetViews>
    <sheetView workbookViewId="0">
      <selection activeCell="A8" sqref="A8:G20"/>
    </sheetView>
  </sheetViews>
  <sheetFormatPr defaultRowHeight="14.4" x14ac:dyDescent="0.55000000000000004"/>
  <cols>
    <col min="1" max="1" width="2.9453125" customWidth="1"/>
    <col min="2" max="2" width="19.9453125" customWidth="1"/>
    <col min="3" max="5" width="19.9453125" style="1" customWidth="1"/>
    <col min="6" max="6" width="16.5234375" customWidth="1"/>
    <col min="7" max="7" width="2.26171875" customWidth="1"/>
    <col min="8" max="12" width="16.5234375" customWidth="1"/>
  </cols>
  <sheetData>
    <row r="1" spans="1:9" x14ac:dyDescent="0.55000000000000004">
      <c r="A1" s="4" t="s">
        <v>80</v>
      </c>
      <c r="D1"/>
      <c r="E1"/>
    </row>
    <row r="2" spans="1:9" x14ac:dyDescent="0.55000000000000004">
      <c r="A2" t="s">
        <v>20</v>
      </c>
      <c r="D2"/>
      <c r="E2"/>
    </row>
    <row r="3" spans="1:9" x14ac:dyDescent="0.55000000000000004">
      <c r="D3"/>
      <c r="E3"/>
    </row>
    <row r="4" spans="1:9" x14ac:dyDescent="0.55000000000000004">
      <c r="A4" s="3" t="s">
        <v>17</v>
      </c>
      <c r="D4"/>
      <c r="E4"/>
    </row>
    <row r="5" spans="1:9" x14ac:dyDescent="0.55000000000000004">
      <c r="A5" t="s">
        <v>26</v>
      </c>
      <c r="D5"/>
      <c r="E5"/>
    </row>
    <row r="6" spans="1:9" x14ac:dyDescent="0.55000000000000004">
      <c r="A6" t="s">
        <v>27</v>
      </c>
      <c r="D6"/>
      <c r="E6"/>
    </row>
    <row r="7" spans="1:9" ht="14.7" thickBot="1" x14ac:dyDescent="0.6">
      <c r="D7"/>
      <c r="E7"/>
    </row>
    <row r="8" spans="1:9" x14ac:dyDescent="0.55000000000000004">
      <c r="A8" s="45" t="s">
        <v>112</v>
      </c>
      <c r="B8" s="14"/>
      <c r="C8" s="15"/>
      <c r="D8" s="14"/>
      <c r="E8" s="14"/>
      <c r="F8" s="14"/>
      <c r="G8" s="16"/>
      <c r="I8" s="5" t="s">
        <v>3</v>
      </c>
    </row>
    <row r="9" spans="1:9" x14ac:dyDescent="0.55000000000000004">
      <c r="A9" s="17"/>
      <c r="B9" s="18"/>
      <c r="C9" s="19"/>
      <c r="D9" s="18"/>
      <c r="E9" s="18"/>
      <c r="F9" s="18"/>
      <c r="G9" s="20"/>
      <c r="I9" s="1" t="s">
        <v>8</v>
      </c>
    </row>
    <row r="10" spans="1:9" x14ac:dyDescent="0.55000000000000004">
      <c r="A10" s="17"/>
      <c r="B10" s="18"/>
      <c r="C10" s="19"/>
      <c r="D10" s="18"/>
      <c r="E10" s="18"/>
      <c r="F10" s="18"/>
      <c r="G10" s="20"/>
      <c r="I10" s="1">
        <v>1970</v>
      </c>
    </row>
    <row r="11" spans="1:9" ht="14.7" thickBot="1" x14ac:dyDescent="0.6">
      <c r="A11" s="17"/>
      <c r="B11" s="42" t="s">
        <v>110</v>
      </c>
      <c r="C11" s="42" t="s">
        <v>109</v>
      </c>
      <c r="D11" s="42" t="s">
        <v>108</v>
      </c>
      <c r="E11" s="42" t="s">
        <v>111</v>
      </c>
      <c r="F11" s="44" t="s">
        <v>3</v>
      </c>
      <c r="G11" s="20"/>
      <c r="I11" s="1">
        <f>I10+1</f>
        <v>1971</v>
      </c>
    </row>
    <row r="12" spans="1:9" ht="14.7" thickBot="1" x14ac:dyDescent="0.6">
      <c r="A12" s="17"/>
      <c r="B12" s="34">
        <v>2.4500000000000002</v>
      </c>
      <c r="C12" s="34">
        <v>100</v>
      </c>
      <c r="D12" s="34">
        <v>11</v>
      </c>
      <c r="E12" s="34">
        <v>180</v>
      </c>
      <c r="F12" s="46">
        <v>1970</v>
      </c>
      <c r="G12" s="20"/>
      <c r="I12" s="1">
        <f t="shared" ref="I12:I29" si="0">I11+1</f>
        <v>1972</v>
      </c>
    </row>
    <row r="13" spans="1:9" x14ac:dyDescent="0.55000000000000004">
      <c r="A13" s="17"/>
      <c r="B13" s="18"/>
      <c r="C13" s="18"/>
      <c r="D13" s="18"/>
      <c r="E13" s="18"/>
      <c r="F13" s="19"/>
      <c r="G13" s="20"/>
      <c r="I13" s="1">
        <f t="shared" si="0"/>
        <v>1973</v>
      </c>
    </row>
    <row r="14" spans="1:9" x14ac:dyDescent="0.55000000000000004">
      <c r="A14" s="17"/>
      <c r="B14" s="18"/>
      <c r="C14" s="18"/>
      <c r="D14" s="18"/>
      <c r="E14" s="18"/>
      <c r="F14" s="19"/>
      <c r="G14" s="20"/>
      <c r="I14" s="1">
        <f t="shared" si="0"/>
        <v>1974</v>
      </c>
    </row>
    <row r="15" spans="1:9" x14ac:dyDescent="0.55000000000000004">
      <c r="A15" s="17"/>
      <c r="B15" s="18"/>
      <c r="C15" s="18"/>
      <c r="D15" s="18"/>
      <c r="E15" s="18"/>
      <c r="F15" s="19"/>
      <c r="G15" s="20"/>
      <c r="I15" s="1">
        <f t="shared" si="0"/>
        <v>1975</v>
      </c>
    </row>
    <row r="16" spans="1:9" x14ac:dyDescent="0.55000000000000004">
      <c r="A16" s="17"/>
      <c r="B16" s="18"/>
      <c r="C16" s="18"/>
      <c r="D16" s="18"/>
      <c r="E16" s="18"/>
      <c r="F16" s="19"/>
      <c r="G16" s="20"/>
      <c r="I16" s="1">
        <f t="shared" si="0"/>
        <v>1976</v>
      </c>
    </row>
    <row r="17" spans="1:9" ht="14.7" thickBot="1" x14ac:dyDescent="0.6">
      <c r="A17" s="22"/>
      <c r="B17" s="23"/>
      <c r="C17" s="23"/>
      <c r="D17" s="23"/>
      <c r="E17" s="23"/>
      <c r="F17" s="24"/>
      <c r="G17" s="25"/>
      <c r="I17" s="1">
        <f t="shared" si="0"/>
        <v>1977</v>
      </c>
    </row>
    <row r="18" spans="1:9" x14ac:dyDescent="0.55000000000000004">
      <c r="C18"/>
      <c r="D18"/>
      <c r="E18"/>
      <c r="F18" s="1"/>
      <c r="I18" s="1">
        <f t="shared" si="0"/>
        <v>1978</v>
      </c>
    </row>
    <row r="19" spans="1:9" x14ac:dyDescent="0.55000000000000004">
      <c r="A19" s="4"/>
      <c r="B19" s="3" t="s">
        <v>110</v>
      </c>
      <c r="C19" s="3" t="s">
        <v>109</v>
      </c>
      <c r="D19" s="3" t="s">
        <v>108</v>
      </c>
      <c r="E19" s="3" t="s">
        <v>111</v>
      </c>
      <c r="F19" s="3" t="s">
        <v>3</v>
      </c>
      <c r="I19" s="1">
        <f t="shared" si="0"/>
        <v>1979</v>
      </c>
    </row>
    <row r="20" spans="1:9" x14ac:dyDescent="0.55000000000000004">
      <c r="B20" t="s">
        <v>18</v>
      </c>
      <c r="C20" t="s">
        <v>21</v>
      </c>
      <c r="D20" t="s">
        <v>22</v>
      </c>
      <c r="E20" t="s">
        <v>23</v>
      </c>
      <c r="F20" t="s">
        <v>113</v>
      </c>
      <c r="I20" s="1">
        <f t="shared" si="0"/>
        <v>1980</v>
      </c>
    </row>
    <row r="21" spans="1:9" x14ac:dyDescent="0.55000000000000004">
      <c r="C21"/>
      <c r="D21"/>
      <c r="E21"/>
      <c r="I21" s="1">
        <f t="shared" si="0"/>
        <v>1981</v>
      </c>
    </row>
    <row r="22" spans="1:9" x14ac:dyDescent="0.55000000000000004">
      <c r="C22"/>
      <c r="D22"/>
      <c r="E22"/>
      <c r="I22" s="1">
        <f t="shared" si="0"/>
        <v>1982</v>
      </c>
    </row>
    <row r="23" spans="1:9" x14ac:dyDescent="0.55000000000000004">
      <c r="C23"/>
      <c r="D23"/>
      <c r="E23"/>
      <c r="I23" s="1">
        <f t="shared" si="0"/>
        <v>1983</v>
      </c>
    </row>
    <row r="24" spans="1:9" x14ac:dyDescent="0.55000000000000004">
      <c r="C24"/>
      <c r="D24"/>
      <c r="E24"/>
      <c r="I24" s="1">
        <f t="shared" si="0"/>
        <v>1984</v>
      </c>
    </row>
    <row r="25" spans="1:9" x14ac:dyDescent="0.55000000000000004">
      <c r="D25"/>
      <c r="E25"/>
      <c r="I25" s="1">
        <f t="shared" si="0"/>
        <v>1985</v>
      </c>
    </row>
    <row r="26" spans="1:9" x14ac:dyDescent="0.55000000000000004">
      <c r="D26"/>
      <c r="E26"/>
      <c r="I26" s="1">
        <f t="shared" si="0"/>
        <v>1986</v>
      </c>
    </row>
    <row r="27" spans="1:9" x14ac:dyDescent="0.55000000000000004">
      <c r="D27"/>
      <c r="E27"/>
      <c r="I27" s="1">
        <f t="shared" si="0"/>
        <v>1987</v>
      </c>
    </row>
    <row r="28" spans="1:9" x14ac:dyDescent="0.55000000000000004">
      <c r="D28"/>
      <c r="E28"/>
      <c r="I28" s="1">
        <f t="shared" si="0"/>
        <v>1988</v>
      </c>
    </row>
    <row r="29" spans="1:9" x14ac:dyDescent="0.55000000000000004">
      <c r="D29"/>
      <c r="E29"/>
      <c r="I29" s="1">
        <f t="shared" si="0"/>
        <v>1989</v>
      </c>
    </row>
    <row r="30" spans="1:9" x14ac:dyDescent="0.55000000000000004">
      <c r="D30"/>
      <c r="E30"/>
    </row>
    <row r="31" spans="1:9" x14ac:dyDescent="0.55000000000000004">
      <c r="D31"/>
      <c r="E31"/>
    </row>
    <row r="32" spans="1:9" x14ac:dyDescent="0.55000000000000004">
      <c r="D32"/>
      <c r="E32"/>
    </row>
    <row r="33" spans="4:5" x14ac:dyDescent="0.55000000000000004">
      <c r="D33"/>
      <c r="E33"/>
    </row>
    <row r="34" spans="4:5" x14ac:dyDescent="0.55000000000000004">
      <c r="D34"/>
      <c r="E34"/>
    </row>
    <row r="35" spans="4:5" x14ac:dyDescent="0.55000000000000004">
      <c r="D35"/>
      <c r="E35"/>
    </row>
    <row r="36" spans="4:5" x14ac:dyDescent="0.55000000000000004">
      <c r="D36"/>
      <c r="E36"/>
    </row>
    <row r="37" spans="4:5" x14ac:dyDescent="0.55000000000000004">
      <c r="D37"/>
      <c r="E37"/>
    </row>
    <row r="38" spans="4:5" x14ac:dyDescent="0.55000000000000004">
      <c r="D38"/>
      <c r="E38"/>
    </row>
    <row r="39" spans="4:5" x14ac:dyDescent="0.55000000000000004">
      <c r="D39"/>
      <c r="E39"/>
    </row>
    <row r="40" spans="4:5" x14ac:dyDescent="0.55000000000000004">
      <c r="D40"/>
      <c r="E40"/>
    </row>
  </sheetData>
  <dataValidations count="1">
    <dataValidation type="list" allowBlank="1" showInputMessage="1" showErrorMessage="1" sqref="F12" xr:uid="{4E2EF956-B54F-4DD5-8DAA-F92D4AE492E4}">
      <formula1>$I$9:$I$29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95E9-97A3-4534-BD4B-E4C615A47201}">
  <dimension ref="A1:J39"/>
  <sheetViews>
    <sheetView workbookViewId="0">
      <selection activeCell="E26" sqref="E26"/>
    </sheetView>
  </sheetViews>
  <sheetFormatPr defaultRowHeight="14.4" x14ac:dyDescent="0.55000000000000004"/>
  <cols>
    <col min="1" max="1" width="3.26171875" customWidth="1"/>
    <col min="2" max="3" width="20.83984375" customWidth="1"/>
    <col min="4" max="5" width="16.5234375" style="1" customWidth="1"/>
    <col min="6" max="7" width="16.5234375" customWidth="1"/>
    <col min="8" max="9" width="3.3125" customWidth="1"/>
    <col min="10" max="14" width="16.5234375" customWidth="1"/>
  </cols>
  <sheetData>
    <row r="1" spans="1:10" x14ac:dyDescent="0.55000000000000004">
      <c r="A1" s="4" t="s">
        <v>81</v>
      </c>
      <c r="E1"/>
      <c r="J1" s="5" t="s">
        <v>3</v>
      </c>
    </row>
    <row r="2" spans="1:10" x14ac:dyDescent="0.55000000000000004">
      <c r="A2" t="s">
        <v>28</v>
      </c>
      <c r="E2"/>
      <c r="J2" s="1" t="s">
        <v>8</v>
      </c>
    </row>
    <row r="3" spans="1:10" x14ac:dyDescent="0.55000000000000004">
      <c r="E3"/>
      <c r="J3" s="1">
        <v>1970</v>
      </c>
    </row>
    <row r="4" spans="1:10" x14ac:dyDescent="0.55000000000000004">
      <c r="A4" s="3" t="s">
        <v>17</v>
      </c>
      <c r="E4"/>
      <c r="J4" s="1">
        <f>J3+1</f>
        <v>1971</v>
      </c>
    </row>
    <row r="5" spans="1:10" x14ac:dyDescent="0.55000000000000004">
      <c r="A5" t="s">
        <v>26</v>
      </c>
      <c r="E5"/>
      <c r="J5" s="1">
        <f t="shared" ref="J5:J23" si="0">J4+1</f>
        <v>1972</v>
      </c>
    </row>
    <row r="6" spans="1:10" x14ac:dyDescent="0.55000000000000004">
      <c r="A6" t="s">
        <v>27</v>
      </c>
      <c r="E6"/>
      <c r="J6" s="1">
        <f t="shared" si="0"/>
        <v>1973</v>
      </c>
    </row>
    <row r="7" spans="1:10" ht="14.7" thickBot="1" x14ac:dyDescent="0.6">
      <c r="E7"/>
      <c r="J7" s="1">
        <f t="shared" si="0"/>
        <v>1974</v>
      </c>
    </row>
    <row r="8" spans="1:10" x14ac:dyDescent="0.55000000000000004">
      <c r="A8" s="45" t="s">
        <v>114</v>
      </c>
      <c r="B8" s="14"/>
      <c r="C8" s="14"/>
      <c r="D8" s="15"/>
      <c r="E8" s="14"/>
      <c r="F8" s="14"/>
      <c r="G8" s="14"/>
      <c r="H8" s="16"/>
      <c r="I8" s="18"/>
      <c r="J8" s="1">
        <f t="shared" si="0"/>
        <v>1975</v>
      </c>
    </row>
    <row r="9" spans="1:10" x14ac:dyDescent="0.55000000000000004">
      <c r="A9" s="17"/>
      <c r="B9" s="18"/>
      <c r="C9" s="18"/>
      <c r="D9" s="19"/>
      <c r="E9" s="18"/>
      <c r="F9" s="18"/>
      <c r="G9" s="18"/>
      <c r="H9" s="20"/>
      <c r="I9" s="18"/>
      <c r="J9" s="1">
        <f t="shared" si="0"/>
        <v>1976</v>
      </c>
    </row>
    <row r="10" spans="1:10" x14ac:dyDescent="0.55000000000000004">
      <c r="A10" s="17"/>
      <c r="B10" s="18"/>
      <c r="C10" s="18"/>
      <c r="D10" s="19"/>
      <c r="E10" s="18"/>
      <c r="F10" s="18"/>
      <c r="G10" s="18"/>
      <c r="H10" s="20"/>
      <c r="I10" s="18"/>
      <c r="J10" s="1">
        <f t="shared" si="0"/>
        <v>1977</v>
      </c>
    </row>
    <row r="11" spans="1:10" ht="14.7" thickBot="1" x14ac:dyDescent="0.6">
      <c r="A11" s="17"/>
      <c r="B11" s="42" t="s">
        <v>30</v>
      </c>
      <c r="C11" s="42" t="s">
        <v>29</v>
      </c>
      <c r="D11" s="42" t="s">
        <v>31</v>
      </c>
      <c r="E11" s="42" t="s">
        <v>32</v>
      </c>
      <c r="F11" s="42" t="s">
        <v>33</v>
      </c>
      <c r="G11" s="44" t="s">
        <v>3</v>
      </c>
      <c r="H11" s="20"/>
      <c r="I11" s="18"/>
      <c r="J11" s="1">
        <f t="shared" si="0"/>
        <v>1978</v>
      </c>
    </row>
    <row r="12" spans="1:10" ht="14.7" thickBot="1" x14ac:dyDescent="0.6">
      <c r="A12" s="17"/>
      <c r="B12" s="34">
        <v>0.28499999999999998</v>
      </c>
      <c r="C12" s="34">
        <v>15</v>
      </c>
      <c r="D12" s="34">
        <v>110</v>
      </c>
      <c r="E12" s="34"/>
      <c r="F12" s="34">
        <v>120</v>
      </c>
      <c r="G12" s="46">
        <v>1973</v>
      </c>
      <c r="H12" s="20"/>
      <c r="I12" s="18"/>
      <c r="J12" s="1">
        <f t="shared" si="0"/>
        <v>1979</v>
      </c>
    </row>
    <row r="13" spans="1:10" x14ac:dyDescent="0.55000000000000004">
      <c r="A13" s="17"/>
      <c r="B13" s="18"/>
      <c r="C13" s="18"/>
      <c r="D13" s="18"/>
      <c r="E13" s="18"/>
      <c r="F13" s="18"/>
      <c r="G13" s="19"/>
      <c r="H13" s="20"/>
      <c r="I13" s="18"/>
      <c r="J13" s="1">
        <f t="shared" si="0"/>
        <v>1980</v>
      </c>
    </row>
    <row r="14" spans="1:10" x14ac:dyDescent="0.55000000000000004">
      <c r="A14" s="17"/>
      <c r="B14" s="18"/>
      <c r="C14" s="18"/>
      <c r="D14" s="18"/>
      <c r="E14" s="18"/>
      <c r="F14" s="18"/>
      <c r="G14" s="19"/>
      <c r="H14" s="20"/>
      <c r="I14" s="18"/>
      <c r="J14" s="1">
        <f>J13+1</f>
        <v>1981</v>
      </c>
    </row>
    <row r="15" spans="1:10" x14ac:dyDescent="0.55000000000000004">
      <c r="A15" s="17"/>
      <c r="B15" s="18"/>
      <c r="C15" s="18"/>
      <c r="D15" s="18"/>
      <c r="E15" s="18"/>
      <c r="F15" s="18"/>
      <c r="G15" s="19"/>
      <c r="H15" s="20"/>
      <c r="I15" s="18"/>
      <c r="J15" s="1">
        <f>J14+1</f>
        <v>1982</v>
      </c>
    </row>
    <row r="16" spans="1:10" ht="14.7" thickBot="1" x14ac:dyDescent="0.6">
      <c r="A16" s="22"/>
      <c r="B16" s="23"/>
      <c r="C16" s="23"/>
      <c r="D16" s="23"/>
      <c r="E16" s="23"/>
      <c r="F16" s="23"/>
      <c r="G16" s="24"/>
      <c r="H16" s="25"/>
      <c r="I16" s="18"/>
      <c r="J16" s="1">
        <f>J15+1</f>
        <v>1983</v>
      </c>
    </row>
    <row r="17" spans="1:10" x14ac:dyDescent="0.55000000000000004">
      <c r="D17"/>
      <c r="E17"/>
      <c r="G17" s="1"/>
      <c r="J17" s="1">
        <f>J16+1</f>
        <v>1984</v>
      </c>
    </row>
    <row r="18" spans="1:10" x14ac:dyDescent="0.55000000000000004">
      <c r="A18" s="4"/>
      <c r="B18" s="3" t="s">
        <v>30</v>
      </c>
      <c r="C18" s="3" t="s">
        <v>29</v>
      </c>
      <c r="D18" s="3" t="s">
        <v>31</v>
      </c>
      <c r="E18" s="3" t="s">
        <v>38</v>
      </c>
      <c r="F18" s="3" t="s">
        <v>33</v>
      </c>
      <c r="G18" s="3" t="s">
        <v>3</v>
      </c>
      <c r="J18" s="1">
        <f>J17+1</f>
        <v>1985</v>
      </c>
    </row>
    <row r="19" spans="1:10" x14ac:dyDescent="0.55000000000000004">
      <c r="B19" t="s">
        <v>34</v>
      </c>
      <c r="C19" t="s">
        <v>35</v>
      </c>
      <c r="D19" t="s">
        <v>36</v>
      </c>
      <c r="E19" t="s">
        <v>37</v>
      </c>
      <c r="F19" t="s">
        <v>39</v>
      </c>
      <c r="G19" t="s">
        <v>113</v>
      </c>
      <c r="J19" s="1">
        <f>J18+1</f>
        <v>1986</v>
      </c>
    </row>
    <row r="20" spans="1:10" x14ac:dyDescent="0.55000000000000004">
      <c r="D20"/>
      <c r="E20"/>
      <c r="J20" s="1">
        <f>J19+1</f>
        <v>1987</v>
      </c>
    </row>
    <row r="21" spans="1:10" x14ac:dyDescent="0.55000000000000004">
      <c r="D21"/>
      <c r="E21"/>
      <c r="J21" s="1">
        <f>J20+1</f>
        <v>1988</v>
      </c>
    </row>
    <row r="22" spans="1:10" x14ac:dyDescent="0.55000000000000004">
      <c r="D22"/>
      <c r="E22"/>
      <c r="J22" s="1">
        <f>J21+1</f>
        <v>1989</v>
      </c>
    </row>
    <row r="23" spans="1:10" x14ac:dyDescent="0.55000000000000004">
      <c r="D23"/>
      <c r="E23"/>
    </row>
    <row r="24" spans="1:10" x14ac:dyDescent="0.55000000000000004">
      <c r="E24"/>
    </row>
    <row r="25" spans="1:10" x14ac:dyDescent="0.55000000000000004">
      <c r="E25"/>
    </row>
    <row r="26" spans="1:10" x14ac:dyDescent="0.55000000000000004">
      <c r="E26"/>
    </row>
    <row r="27" spans="1:10" x14ac:dyDescent="0.55000000000000004">
      <c r="E27"/>
    </row>
    <row r="28" spans="1:10" x14ac:dyDescent="0.55000000000000004">
      <c r="E28"/>
    </row>
    <row r="29" spans="1:10" x14ac:dyDescent="0.55000000000000004">
      <c r="E29"/>
    </row>
    <row r="30" spans="1:10" x14ac:dyDescent="0.55000000000000004">
      <c r="E30"/>
    </row>
    <row r="31" spans="1:10" x14ac:dyDescent="0.55000000000000004">
      <c r="E31"/>
    </row>
    <row r="32" spans="1:10" x14ac:dyDescent="0.55000000000000004">
      <c r="E32"/>
    </row>
    <row r="33" spans="5:5" x14ac:dyDescent="0.55000000000000004">
      <c r="E33"/>
    </row>
    <row r="34" spans="5:5" x14ac:dyDescent="0.55000000000000004">
      <c r="E34"/>
    </row>
    <row r="35" spans="5:5" x14ac:dyDescent="0.55000000000000004">
      <c r="E35"/>
    </row>
    <row r="36" spans="5:5" x14ac:dyDescent="0.55000000000000004">
      <c r="E36"/>
    </row>
    <row r="37" spans="5:5" x14ac:dyDescent="0.55000000000000004">
      <c r="E37"/>
    </row>
    <row r="38" spans="5:5" x14ac:dyDescent="0.55000000000000004">
      <c r="E38"/>
    </row>
    <row r="39" spans="5:5" x14ac:dyDescent="0.55000000000000004">
      <c r="E39"/>
    </row>
  </sheetData>
  <dataValidations count="1">
    <dataValidation type="list" allowBlank="1" showInputMessage="1" showErrorMessage="1" sqref="G12" xr:uid="{6F7C2E9B-7240-4AA7-AAC1-86F2E89DD543}">
      <formula1>$J$2:$J$22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91A9-3538-4D71-B8AE-B13F230DBB06}">
  <dimension ref="A1:I49"/>
  <sheetViews>
    <sheetView topLeftCell="A14" workbookViewId="0">
      <selection activeCell="A20" sqref="A20:F33"/>
    </sheetView>
  </sheetViews>
  <sheetFormatPr defaultRowHeight="14.4" x14ac:dyDescent="0.55000000000000004"/>
  <cols>
    <col min="1" max="1" width="3.7890625" customWidth="1"/>
    <col min="2" max="3" width="25.3671875" style="1" customWidth="1"/>
    <col min="4" max="5" width="16.5234375" customWidth="1"/>
    <col min="6" max="6" width="4.15625" customWidth="1"/>
    <col min="7" max="9" width="16.5234375" customWidth="1"/>
  </cols>
  <sheetData>
    <row r="1" spans="1:4" x14ac:dyDescent="0.55000000000000004">
      <c r="A1" s="4" t="s">
        <v>82</v>
      </c>
    </row>
    <row r="2" spans="1:4" x14ac:dyDescent="0.55000000000000004">
      <c r="A2" t="s">
        <v>77</v>
      </c>
    </row>
    <row r="4" spans="1:4" x14ac:dyDescent="0.55000000000000004">
      <c r="A4" s="3" t="s">
        <v>17</v>
      </c>
    </row>
    <row r="5" spans="1:4" x14ac:dyDescent="0.55000000000000004">
      <c r="A5" t="s">
        <v>59</v>
      </c>
    </row>
    <row r="6" spans="1:4" x14ac:dyDescent="0.55000000000000004">
      <c r="A6" t="s">
        <v>60</v>
      </c>
    </row>
    <row r="7" spans="1:4" x14ac:dyDescent="0.55000000000000004">
      <c r="A7" t="s">
        <v>61</v>
      </c>
    </row>
    <row r="8" spans="1:4" x14ac:dyDescent="0.55000000000000004">
      <c r="A8" t="s">
        <v>78</v>
      </c>
    </row>
    <row r="10" spans="1:4" x14ac:dyDescent="0.55000000000000004">
      <c r="A10" s="7" t="s">
        <v>62</v>
      </c>
      <c r="B10" s="8" t="s">
        <v>58</v>
      </c>
      <c r="C10" s="8" t="s">
        <v>53</v>
      </c>
      <c r="D10" s="7" t="s">
        <v>63</v>
      </c>
    </row>
    <row r="11" spans="1:4" x14ac:dyDescent="0.55000000000000004">
      <c r="A11">
        <v>1</v>
      </c>
      <c r="B11" s="1" t="s">
        <v>57</v>
      </c>
      <c r="C11" s="1" t="s">
        <v>55</v>
      </c>
      <c r="D11" t="s">
        <v>64</v>
      </c>
    </row>
    <row r="12" spans="1:4" x14ac:dyDescent="0.55000000000000004">
      <c r="A12">
        <v>2</v>
      </c>
      <c r="B12" s="1" t="s">
        <v>57</v>
      </c>
      <c r="C12" s="1" t="s">
        <v>56</v>
      </c>
      <c r="D12" t="s">
        <v>65</v>
      </c>
    </row>
    <row r="13" spans="1:4" x14ac:dyDescent="0.55000000000000004">
      <c r="A13">
        <v>3</v>
      </c>
      <c r="B13" s="1" t="s">
        <v>57</v>
      </c>
      <c r="C13" s="1" t="s">
        <v>52</v>
      </c>
      <c r="D13" t="s">
        <v>66</v>
      </c>
    </row>
    <row r="14" spans="1:4" x14ac:dyDescent="0.55000000000000004">
      <c r="A14">
        <v>4</v>
      </c>
      <c r="B14" s="1" t="s">
        <v>54</v>
      </c>
      <c r="C14" s="1" t="s">
        <v>55</v>
      </c>
      <c r="D14" t="s">
        <v>67</v>
      </c>
    </row>
    <row r="15" spans="1:4" x14ac:dyDescent="0.55000000000000004">
      <c r="A15">
        <v>5</v>
      </c>
      <c r="B15" s="1" t="s">
        <v>54</v>
      </c>
      <c r="C15" s="1" t="s">
        <v>56</v>
      </c>
      <c r="D15" t="s">
        <v>68</v>
      </c>
    </row>
    <row r="16" spans="1:4" x14ac:dyDescent="0.55000000000000004">
      <c r="A16">
        <v>6</v>
      </c>
      <c r="B16" s="1" t="s">
        <v>54</v>
      </c>
      <c r="C16" s="1" t="s">
        <v>52</v>
      </c>
      <c r="D16" t="s">
        <v>69</v>
      </c>
    </row>
    <row r="19" spans="1:9" ht="14.7" thickBot="1" x14ac:dyDescent="0.6"/>
    <row r="20" spans="1:9" x14ac:dyDescent="0.55000000000000004">
      <c r="A20" s="45" t="s">
        <v>115</v>
      </c>
      <c r="B20" s="15"/>
      <c r="C20" s="15"/>
      <c r="D20" s="14"/>
      <c r="E20" s="14"/>
      <c r="F20" s="16"/>
    </row>
    <row r="21" spans="1:9" x14ac:dyDescent="0.55000000000000004">
      <c r="A21" s="17"/>
      <c r="B21" s="19"/>
      <c r="C21" s="19"/>
      <c r="D21" s="18"/>
      <c r="E21" s="18"/>
      <c r="F21" s="20"/>
    </row>
    <row r="22" spans="1:9" ht="14.7" thickBot="1" x14ac:dyDescent="0.6">
      <c r="A22" s="17"/>
      <c r="B22" s="42" t="s">
        <v>58</v>
      </c>
      <c r="C22" s="42" t="s">
        <v>53</v>
      </c>
      <c r="D22" s="42" t="s">
        <v>45</v>
      </c>
      <c r="E22" s="43" t="s">
        <v>3</v>
      </c>
      <c r="F22" s="20"/>
      <c r="I22" s="5" t="s">
        <v>3</v>
      </c>
    </row>
    <row r="23" spans="1:9" ht="14.7" thickBot="1" x14ac:dyDescent="0.6">
      <c r="A23" s="17"/>
      <c r="B23" s="2" t="s">
        <v>54</v>
      </c>
      <c r="C23" s="2" t="s">
        <v>56</v>
      </c>
      <c r="D23" s="34" t="s">
        <v>72</v>
      </c>
      <c r="E23" s="2" t="s">
        <v>8</v>
      </c>
      <c r="F23" s="20"/>
      <c r="I23" s="1" t="s">
        <v>8</v>
      </c>
    </row>
    <row r="24" spans="1:9" x14ac:dyDescent="0.55000000000000004">
      <c r="A24" s="17"/>
      <c r="B24" s="18"/>
      <c r="C24" s="18"/>
      <c r="D24" s="18"/>
      <c r="E24" s="19"/>
      <c r="F24" s="20"/>
      <c r="I24" s="1">
        <v>1972</v>
      </c>
    </row>
    <row r="25" spans="1:9" x14ac:dyDescent="0.55000000000000004">
      <c r="A25" s="17"/>
      <c r="B25" s="18"/>
      <c r="C25" s="18"/>
      <c r="D25" s="18"/>
      <c r="E25" s="19"/>
      <c r="F25" s="20"/>
      <c r="I25" s="1">
        <f>I24+1</f>
        <v>1973</v>
      </c>
    </row>
    <row r="26" spans="1:9" x14ac:dyDescent="0.55000000000000004">
      <c r="A26" s="17"/>
      <c r="B26" s="18"/>
      <c r="C26" s="18"/>
      <c r="D26" s="18"/>
      <c r="E26" s="19"/>
      <c r="F26" s="20"/>
      <c r="I26" s="1">
        <f t="shared" ref="I26:I27" si="0">I25+1</f>
        <v>1974</v>
      </c>
    </row>
    <row r="27" spans="1:9" ht="14.7" thickBot="1" x14ac:dyDescent="0.6">
      <c r="A27" s="22"/>
      <c r="B27" s="23"/>
      <c r="C27" s="23"/>
      <c r="D27" s="23"/>
      <c r="E27" s="24"/>
      <c r="F27" s="25"/>
      <c r="I27" s="1">
        <f t="shared" si="0"/>
        <v>1975</v>
      </c>
    </row>
    <row r="28" spans="1:9" x14ac:dyDescent="0.55000000000000004">
      <c r="A28" s="4"/>
      <c r="I28" s="1">
        <f>I27+1</f>
        <v>1976</v>
      </c>
    </row>
    <row r="29" spans="1:9" x14ac:dyDescent="0.55000000000000004">
      <c r="B29" s="3" t="s">
        <v>58</v>
      </c>
      <c r="C29" s="3" t="s">
        <v>53</v>
      </c>
      <c r="D29" s="3" t="s">
        <v>45</v>
      </c>
      <c r="E29" s="3" t="s">
        <v>3</v>
      </c>
      <c r="I29" s="1">
        <f t="shared" ref="I29:I41" si="1">I28+1</f>
        <v>1977</v>
      </c>
    </row>
    <row r="30" spans="1:9" x14ac:dyDescent="0.55000000000000004">
      <c r="B30" t="s">
        <v>11</v>
      </c>
      <c r="C30" t="s">
        <v>11</v>
      </c>
      <c r="D30" t="s">
        <v>6</v>
      </c>
      <c r="E30" t="s">
        <v>113</v>
      </c>
      <c r="I30" s="1">
        <f t="shared" si="1"/>
        <v>1978</v>
      </c>
    </row>
    <row r="31" spans="1:9" x14ac:dyDescent="0.55000000000000004">
      <c r="B31" t="s">
        <v>57</v>
      </c>
      <c r="C31" t="s">
        <v>55</v>
      </c>
      <c r="I31" s="1">
        <f t="shared" si="1"/>
        <v>1979</v>
      </c>
    </row>
    <row r="32" spans="1:9" x14ac:dyDescent="0.55000000000000004">
      <c r="B32" t="s">
        <v>54</v>
      </c>
      <c r="C32" t="s">
        <v>56</v>
      </c>
      <c r="I32" s="1">
        <f t="shared" si="1"/>
        <v>1980</v>
      </c>
    </row>
    <row r="33" spans="2:9" x14ac:dyDescent="0.55000000000000004">
      <c r="B33"/>
      <c r="C33" t="s">
        <v>52</v>
      </c>
      <c r="I33" s="1">
        <f t="shared" si="1"/>
        <v>1981</v>
      </c>
    </row>
    <row r="34" spans="2:9" x14ac:dyDescent="0.55000000000000004">
      <c r="I34" s="1">
        <f t="shared" si="1"/>
        <v>1982</v>
      </c>
    </row>
    <row r="35" spans="2:9" x14ac:dyDescent="0.55000000000000004">
      <c r="B35"/>
      <c r="C35"/>
      <c r="I35" s="1">
        <f t="shared" si="1"/>
        <v>1983</v>
      </c>
    </row>
    <row r="36" spans="2:9" x14ac:dyDescent="0.55000000000000004">
      <c r="I36" s="1">
        <f t="shared" si="1"/>
        <v>1984</v>
      </c>
    </row>
    <row r="37" spans="2:9" x14ac:dyDescent="0.55000000000000004">
      <c r="I37" s="1">
        <f t="shared" si="1"/>
        <v>1985</v>
      </c>
    </row>
    <row r="38" spans="2:9" x14ac:dyDescent="0.55000000000000004">
      <c r="I38" s="1">
        <f t="shared" si="1"/>
        <v>1986</v>
      </c>
    </row>
    <row r="39" spans="2:9" x14ac:dyDescent="0.55000000000000004">
      <c r="I39" s="1">
        <f t="shared" si="1"/>
        <v>1987</v>
      </c>
    </row>
    <row r="40" spans="2:9" x14ac:dyDescent="0.55000000000000004">
      <c r="I40" s="1">
        <f t="shared" si="1"/>
        <v>1988</v>
      </c>
    </row>
    <row r="41" spans="2:9" x14ac:dyDescent="0.55000000000000004">
      <c r="I41" s="1">
        <f t="shared" si="1"/>
        <v>1989</v>
      </c>
    </row>
    <row r="48" spans="2:9" x14ac:dyDescent="0.55000000000000004">
      <c r="E48" s="1"/>
    </row>
    <row r="49" spans="5:5" x14ac:dyDescent="0.55000000000000004">
      <c r="E49" s="1"/>
    </row>
  </sheetData>
  <dataValidations count="3">
    <dataValidation type="list" allowBlank="1" showInputMessage="1" showErrorMessage="1" sqref="E23" xr:uid="{5E95D6F9-1E2E-405A-8C2F-948F363977D2}">
      <formula1>$E$29:$E$48</formula1>
    </dataValidation>
    <dataValidation type="list" allowBlank="1" showInputMessage="1" showErrorMessage="1" sqref="B23" xr:uid="{B75C9B01-306D-4D1C-8102-4C8A3DD7703D}">
      <formula1>$B$30:$B$32</formula1>
    </dataValidation>
    <dataValidation type="list" allowBlank="1" showInputMessage="1" showErrorMessage="1" sqref="C23" xr:uid="{86EB2C91-59E9-4362-A49B-E7C680227343}">
      <formula1>$C$30:$C$33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42F3-05E9-4D16-8264-F0199B26322E}">
  <dimension ref="A1:K27"/>
  <sheetViews>
    <sheetView workbookViewId="0">
      <selection activeCell="N6" sqref="N6"/>
    </sheetView>
  </sheetViews>
  <sheetFormatPr defaultRowHeight="14.4" outlineLevelRow="1" x14ac:dyDescent="0.55000000000000004"/>
  <cols>
    <col min="1" max="1" width="2.62890625" customWidth="1"/>
    <col min="2" max="2" width="16.734375" customWidth="1"/>
    <col min="3" max="3" width="17" customWidth="1"/>
    <col min="4" max="4" width="11.3125" customWidth="1"/>
    <col min="5" max="5" width="11.26171875" customWidth="1"/>
    <col min="6" max="6" width="22.83984375" customWidth="1"/>
    <col min="7" max="7" width="18.26171875" customWidth="1"/>
    <col min="8" max="8" width="15.20703125" customWidth="1"/>
    <col min="9" max="10" width="18.26171875" customWidth="1"/>
    <col min="11" max="11" width="2.9453125" customWidth="1"/>
  </cols>
  <sheetData>
    <row r="1" spans="1:11" x14ac:dyDescent="0.55000000000000004">
      <c r="B1" s="4" t="s">
        <v>83</v>
      </c>
      <c r="E1" s="1"/>
    </row>
    <row r="2" spans="1:11" x14ac:dyDescent="0.55000000000000004">
      <c r="B2" t="s">
        <v>40</v>
      </c>
      <c r="E2" s="1"/>
    </row>
    <row r="3" spans="1:11" x14ac:dyDescent="0.55000000000000004">
      <c r="E3" s="1"/>
      <c r="F3" s="9"/>
    </row>
    <row r="4" spans="1:11" ht="14.7" thickBot="1" x14ac:dyDescent="0.6">
      <c r="E4" s="1"/>
    </row>
    <row r="5" spans="1:11" x14ac:dyDescent="0.55000000000000004">
      <c r="A5" s="45" t="s">
        <v>116</v>
      </c>
      <c r="B5" s="10"/>
      <c r="C5" s="14"/>
      <c r="D5" s="14"/>
      <c r="E5" s="14"/>
      <c r="F5" s="14"/>
      <c r="G5" s="14"/>
      <c r="H5" s="14"/>
      <c r="I5" s="14"/>
      <c r="J5" s="14"/>
      <c r="K5" s="16"/>
    </row>
    <row r="6" spans="1:11" ht="14.7" thickBot="1" x14ac:dyDescent="0.6">
      <c r="A6" s="17"/>
      <c r="B6" s="18"/>
      <c r="C6" s="18"/>
      <c r="D6" s="18"/>
      <c r="E6" s="18"/>
      <c r="F6" s="18"/>
      <c r="G6" s="18"/>
      <c r="H6" s="18"/>
      <c r="I6" s="18"/>
      <c r="J6" s="18"/>
      <c r="K6" s="20"/>
    </row>
    <row r="7" spans="1:11" ht="14.7" thickBot="1" x14ac:dyDescent="0.6">
      <c r="A7" s="17"/>
      <c r="B7" s="51" t="s">
        <v>51</v>
      </c>
      <c r="C7" s="2">
        <v>2</v>
      </c>
      <c r="D7" s="49" t="s">
        <v>73</v>
      </c>
      <c r="E7" s="18"/>
      <c r="F7" s="18"/>
      <c r="G7" s="18"/>
      <c r="H7" s="18"/>
      <c r="I7" s="18"/>
      <c r="J7" s="18"/>
      <c r="K7" s="20"/>
    </row>
    <row r="8" spans="1:11" x14ac:dyDescent="0.55000000000000004">
      <c r="A8" s="17"/>
      <c r="B8" s="18"/>
      <c r="C8" s="18"/>
      <c r="D8" s="18"/>
      <c r="E8" s="18"/>
      <c r="F8" s="18"/>
      <c r="G8" s="18"/>
      <c r="H8" s="19"/>
      <c r="I8" s="18"/>
      <c r="J8" s="18"/>
      <c r="K8" s="20"/>
    </row>
    <row r="9" spans="1:11" hidden="1" outlineLevel="1" x14ac:dyDescent="0.55000000000000004">
      <c r="A9" s="17"/>
      <c r="B9" s="18" t="s">
        <v>19</v>
      </c>
      <c r="C9" s="18" t="s">
        <v>19</v>
      </c>
      <c r="D9" s="18" t="s">
        <v>19</v>
      </c>
      <c r="E9" s="18" t="s">
        <v>19</v>
      </c>
      <c r="F9" s="18" t="s">
        <v>49</v>
      </c>
      <c r="G9" s="18" t="s">
        <v>50</v>
      </c>
      <c r="H9" s="18" t="s">
        <v>19</v>
      </c>
      <c r="I9" s="18" t="s">
        <v>19</v>
      </c>
      <c r="J9" s="18"/>
      <c r="K9" s="20"/>
    </row>
    <row r="10" spans="1:11" s="6" customFormat="1" ht="28.8" collapsed="1" x14ac:dyDescent="0.55000000000000004">
      <c r="A10" s="52"/>
      <c r="B10" s="47" t="s">
        <v>42</v>
      </c>
      <c r="C10" s="47" t="s">
        <v>43</v>
      </c>
      <c r="D10" s="47" t="s">
        <v>44</v>
      </c>
      <c r="E10" s="47" t="s">
        <v>3</v>
      </c>
      <c r="F10" s="47" t="s">
        <v>45</v>
      </c>
      <c r="G10" s="47" t="s">
        <v>46</v>
      </c>
      <c r="H10" s="47" t="s">
        <v>47</v>
      </c>
      <c r="I10" s="47" t="s">
        <v>48</v>
      </c>
      <c r="J10" s="47" t="s">
        <v>76</v>
      </c>
      <c r="K10" s="50"/>
    </row>
    <row r="11" spans="1:11" x14ac:dyDescent="0.55000000000000004">
      <c r="A11" s="17"/>
      <c r="B11" s="48">
        <v>1234567890</v>
      </c>
      <c r="C11" s="48">
        <v>1234567890</v>
      </c>
      <c r="D11" s="48">
        <v>555</v>
      </c>
      <c r="E11" s="48">
        <v>1986</v>
      </c>
      <c r="F11" s="48" t="s">
        <v>75</v>
      </c>
      <c r="G11" s="48">
        <v>9</v>
      </c>
      <c r="H11" s="48">
        <v>23</v>
      </c>
      <c r="I11" s="48">
        <v>6</v>
      </c>
      <c r="J11" s="48">
        <v>687</v>
      </c>
      <c r="K11" s="20"/>
    </row>
    <row r="12" spans="1:11" x14ac:dyDescent="0.55000000000000004">
      <c r="A12" s="17"/>
      <c r="B12" s="48">
        <v>1111111</v>
      </c>
      <c r="C12" s="48">
        <v>2222222</v>
      </c>
      <c r="D12" s="48">
        <v>666</v>
      </c>
      <c r="E12" s="48">
        <v>1986</v>
      </c>
      <c r="F12" s="48" t="s">
        <v>74</v>
      </c>
      <c r="G12" s="48">
        <v>8.5</v>
      </c>
      <c r="H12" s="48">
        <v>45</v>
      </c>
      <c r="I12" s="48">
        <v>10</v>
      </c>
      <c r="J12" s="48">
        <v>687</v>
      </c>
      <c r="K12" s="20"/>
    </row>
    <row r="13" spans="1:11" x14ac:dyDescent="0.55000000000000004">
      <c r="A13" s="17"/>
      <c r="B13" s="48"/>
      <c r="C13" s="48"/>
      <c r="D13" s="48"/>
      <c r="E13" s="48"/>
      <c r="F13" s="48"/>
      <c r="G13" s="48"/>
      <c r="H13" s="48"/>
      <c r="I13" s="48"/>
      <c r="J13" s="48"/>
      <c r="K13" s="20"/>
    </row>
    <row r="14" spans="1:11" x14ac:dyDescent="0.55000000000000004">
      <c r="A14" s="17"/>
      <c r="B14" s="48"/>
      <c r="C14" s="48"/>
      <c r="D14" s="48"/>
      <c r="E14" s="48"/>
      <c r="F14" s="48"/>
      <c r="G14" s="48"/>
      <c r="H14" s="48"/>
      <c r="I14" s="48"/>
      <c r="J14" s="48"/>
      <c r="K14" s="20"/>
    </row>
    <row r="15" spans="1:11" x14ac:dyDescent="0.55000000000000004">
      <c r="A15" s="17"/>
      <c r="B15" s="48"/>
      <c r="C15" s="48"/>
      <c r="D15" s="48"/>
      <c r="E15" s="48"/>
      <c r="F15" s="48"/>
      <c r="G15" s="48"/>
      <c r="H15" s="48"/>
      <c r="I15" s="48"/>
      <c r="J15" s="48"/>
      <c r="K15" s="20"/>
    </row>
    <row r="16" spans="1:11" x14ac:dyDescent="0.55000000000000004">
      <c r="A16" s="17"/>
      <c r="B16" s="48"/>
      <c r="C16" s="48"/>
      <c r="D16" s="48"/>
      <c r="E16" s="48"/>
      <c r="F16" s="48"/>
      <c r="G16" s="48"/>
      <c r="H16" s="48"/>
      <c r="I16" s="48"/>
      <c r="J16" s="48"/>
      <c r="K16" s="20"/>
    </row>
    <row r="17" spans="1:11" x14ac:dyDescent="0.55000000000000004">
      <c r="A17" s="17"/>
      <c r="B17" s="48"/>
      <c r="C17" s="48"/>
      <c r="D17" s="48"/>
      <c r="E17" s="48"/>
      <c r="F17" s="48"/>
      <c r="G17" s="48"/>
      <c r="H17" s="48"/>
      <c r="I17" s="48"/>
      <c r="J17" s="48"/>
      <c r="K17" s="20"/>
    </row>
    <row r="18" spans="1:11" x14ac:dyDescent="0.55000000000000004">
      <c r="A18" s="17"/>
      <c r="B18" s="48"/>
      <c r="C18" s="48"/>
      <c r="D18" s="48"/>
      <c r="E18" s="48"/>
      <c r="F18" s="48"/>
      <c r="G18" s="48"/>
      <c r="H18" s="48"/>
      <c r="I18" s="48"/>
      <c r="J18" s="48"/>
      <c r="K18" s="20"/>
    </row>
    <row r="19" spans="1:11" x14ac:dyDescent="0.55000000000000004">
      <c r="A19" s="17"/>
      <c r="B19" s="48"/>
      <c r="C19" s="48"/>
      <c r="D19" s="48"/>
      <c r="E19" s="48"/>
      <c r="F19" s="48"/>
      <c r="G19" s="48"/>
      <c r="H19" s="48"/>
      <c r="I19" s="48"/>
      <c r="J19" s="48"/>
      <c r="K19" s="20"/>
    </row>
    <row r="20" spans="1:11" x14ac:dyDescent="0.55000000000000004">
      <c r="A20" s="17"/>
      <c r="B20" s="48"/>
      <c r="C20" s="48"/>
      <c r="D20" s="48"/>
      <c r="E20" s="48"/>
      <c r="F20" s="48"/>
      <c r="G20" s="48"/>
      <c r="H20" s="48"/>
      <c r="I20" s="48"/>
      <c r="J20" s="48"/>
      <c r="K20" s="20"/>
    </row>
    <row r="21" spans="1:11" ht="14.7" thickBot="1" x14ac:dyDescent="0.6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5"/>
    </row>
    <row r="24" spans="1:11" x14ac:dyDescent="0.55000000000000004">
      <c r="B24" s="3" t="s">
        <v>17</v>
      </c>
    </row>
    <row r="25" spans="1:11" x14ac:dyDescent="0.55000000000000004">
      <c r="B25" t="s">
        <v>41</v>
      </c>
    </row>
    <row r="26" spans="1:11" x14ac:dyDescent="0.55000000000000004">
      <c r="B26" t="s">
        <v>84</v>
      </c>
    </row>
    <row r="27" spans="1:11" x14ac:dyDescent="0.55000000000000004">
      <c r="B27" t="s">
        <v>85</v>
      </c>
    </row>
  </sheetData>
  <conditionalFormatting sqref="B11:J11">
    <cfRule type="expression" dxfId="9" priority="10">
      <formula>$C$7&lt;1</formula>
    </cfRule>
  </conditionalFormatting>
  <conditionalFormatting sqref="B13:J13">
    <cfRule type="expression" dxfId="8" priority="9">
      <formula>$C$7&lt;3</formula>
    </cfRule>
  </conditionalFormatting>
  <conditionalFormatting sqref="B12:J12">
    <cfRule type="expression" dxfId="7" priority="8">
      <formula>$C$7&lt;2</formula>
    </cfRule>
  </conditionalFormatting>
  <conditionalFormatting sqref="B14:J14">
    <cfRule type="expression" dxfId="6" priority="7">
      <formula>$C$7&lt;4</formula>
    </cfRule>
  </conditionalFormatting>
  <conditionalFormatting sqref="B15:J15">
    <cfRule type="expression" dxfId="5" priority="6">
      <formula>$C$7&lt;5</formula>
    </cfRule>
  </conditionalFormatting>
  <conditionalFormatting sqref="B16:J16">
    <cfRule type="expression" dxfId="4" priority="5">
      <formula>$C$7&lt;6</formula>
    </cfRule>
  </conditionalFormatting>
  <conditionalFormatting sqref="B17:J17">
    <cfRule type="expression" dxfId="3" priority="4">
      <formula>$C$7&lt;7</formula>
    </cfRule>
  </conditionalFormatting>
  <conditionalFormatting sqref="B18:J18">
    <cfRule type="expression" dxfId="2" priority="3">
      <formula>$C$7&lt;8</formula>
    </cfRule>
  </conditionalFormatting>
  <conditionalFormatting sqref="B19:J19">
    <cfRule type="expression" dxfId="1" priority="2">
      <formula>$C$7&lt;9</formula>
    </cfRule>
  </conditionalFormatting>
  <conditionalFormatting sqref="B20:J20">
    <cfRule type="expression" dxfId="0" priority="1">
      <formula>$C$7&lt;10</formula>
    </cfRule>
  </conditionalFormatting>
  <dataValidations count="11">
    <dataValidation type="whole" allowBlank="1" showInputMessage="1" showErrorMessage="1" sqref="C7" xr:uid="{F6F4055F-B19A-4230-84A1-C7F27006CC5B}">
      <formula1>1</formula1>
      <formula2>10</formula2>
    </dataValidation>
    <dataValidation type="custom" showInputMessage="1" showErrorMessage="1" errorTitle="Exceeds number of entries " error="Exceeds number of entries selected" sqref="B11:J11" xr:uid="{4651CBCA-FA3A-4AFB-B572-81EEB3098844}">
      <formula1>$C$7&gt;=1</formula1>
    </dataValidation>
    <dataValidation type="custom" showInputMessage="1" showErrorMessage="1" errorTitle="Exceeds number of entries " error="Exceeds number of entries selected" sqref="B12:J12" xr:uid="{99702618-4F56-45C8-AB35-3448B09D8A3F}">
      <formula1>$C$7&gt;=2</formula1>
    </dataValidation>
    <dataValidation type="custom" showInputMessage="1" showErrorMessage="1" errorTitle="Exceeds number of entries " error="Exceeds number of entries selected" sqref="B13:J13" xr:uid="{5B7A89B3-91D6-4488-8AE8-CED55FB3CBAC}">
      <formula1>$C$7&gt;=3</formula1>
    </dataValidation>
    <dataValidation type="custom" showInputMessage="1" showErrorMessage="1" errorTitle="Exceeds number of entries " error="Exceeds number of entries selected" sqref="B14:J14" xr:uid="{55EA1093-998C-4F2D-80DE-4AA6BA7F2351}">
      <formula1>$C$7&gt;=4</formula1>
    </dataValidation>
    <dataValidation type="custom" showInputMessage="1" showErrorMessage="1" errorTitle="Exceeds number of entries " error="Exceeds number of entries selected" sqref="B15:J15" xr:uid="{E9FA090A-1CA8-4A26-8066-2BB487C45E97}">
      <formula1>$C$7&gt;=5</formula1>
    </dataValidation>
    <dataValidation type="custom" showInputMessage="1" showErrorMessage="1" errorTitle="Exceeds number of entries " error="Exceeds number of entries selected" sqref="B16:J16" xr:uid="{4041D56E-A858-4648-A9E2-77E411494908}">
      <formula1>$C$7&gt;=6</formula1>
    </dataValidation>
    <dataValidation type="custom" showInputMessage="1" showErrorMessage="1" errorTitle="Exceeds number of entries " error="Exceeds number of entries selected" sqref="B17:J17" xr:uid="{55495539-BCCF-467A-82E5-FADD9E333991}">
      <formula1>$C$7&gt;=7</formula1>
    </dataValidation>
    <dataValidation type="custom" showInputMessage="1" showErrorMessage="1" errorTitle="Exceeds number of entries " error="Exceeds number of entries selected" sqref="B18:J18" xr:uid="{57E7712E-61E4-4B57-B4DF-7066052782C1}">
      <formula1>$C$7&gt;=8</formula1>
    </dataValidation>
    <dataValidation type="custom" showInputMessage="1" showErrorMessage="1" errorTitle="Exceeds number of entries " error="Exceeds number of entries selected" sqref="B19:J19" xr:uid="{72221B6B-D946-4ADF-8406-1F6F3E3063F9}">
      <formula1>$C$7&gt;=9</formula1>
    </dataValidation>
    <dataValidation type="custom" showInputMessage="1" showErrorMessage="1" errorTitle="Exceeds number of entries " error="Exceeds number of entries selected" sqref="B20:J20" xr:uid="{9256535F-BFF6-421A-AC97-BD9CC0E71A28}">
      <formula1>$C$7&gt;=10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Summary_use_cases</vt:lpstr>
      <vt:lpstr>Main Screen</vt:lpstr>
      <vt:lpstr>Search Players</vt:lpstr>
      <vt:lpstr>Search by Stats-Pitchers</vt:lpstr>
      <vt:lpstr>Search by Stats-Fielders</vt:lpstr>
      <vt:lpstr>Search Cards</vt:lpstr>
      <vt:lpstr>Insert or Update Graded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Bill</cp:lastModifiedBy>
  <dcterms:created xsi:type="dcterms:W3CDTF">2023-03-11T15:26:42Z</dcterms:created>
  <dcterms:modified xsi:type="dcterms:W3CDTF">2023-03-25T15:13:30Z</dcterms:modified>
</cp:coreProperties>
</file>