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kh882\Downloads\AgBiz_Parser\test_csv_files\"/>
    </mc:Choice>
  </mc:AlternateContent>
  <xr:revisionPtr revIDLastSave="0" documentId="13_ncr:1_{DEBCF8E8-FAAA-4B4C-9D75-32106F29C80D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farm_with_a_little_of_everyth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4" i="1" l="1"/>
  <c r="H233" i="1"/>
  <c r="H230" i="1"/>
  <c r="H228" i="1"/>
  <c r="H226" i="1"/>
  <c r="H224" i="1"/>
  <c r="H221" i="1"/>
  <c r="H213" i="1"/>
  <c r="H209" i="1"/>
  <c r="H206" i="1"/>
  <c r="H181" i="1"/>
  <c r="H178" i="1"/>
  <c r="H141" i="1"/>
  <c r="H122" i="1"/>
  <c r="H120" i="1"/>
  <c r="H111" i="1"/>
  <c r="H98" i="1"/>
  <c r="H73" i="1"/>
  <c r="H64" i="1"/>
  <c r="H58" i="1"/>
  <c r="H55" i="1"/>
  <c r="H51" i="1"/>
  <c r="H21" i="1"/>
  <c r="H19" i="1"/>
  <c r="H13" i="1"/>
  <c r="H11" i="1"/>
  <c r="H8" i="1"/>
  <c r="H4" i="1"/>
</calcChain>
</file>

<file path=xl/sharedStrings.xml><?xml version="1.0" encoding="utf-8"?>
<sst xmlns="http://schemas.openxmlformats.org/spreadsheetml/2006/main" count="1063" uniqueCount="296">
  <si>
    <t>date</t>
  </si>
  <si>
    <t>PAYEE</t>
  </si>
  <si>
    <t>CaTeGoRy</t>
  </si>
  <si>
    <t>tAGS</t>
  </si>
  <si>
    <t>Expense</t>
  </si>
  <si>
    <t>Income</t>
  </si>
  <si>
    <t>Notes</t>
  </si>
  <si>
    <t>Category TOTAL</t>
  </si>
  <si>
    <t>Mayberry Cooperative Elevator</t>
  </si>
  <si>
    <t>Sales of Wheat</t>
  </si>
  <si>
    <t>Wheat / Grain / Harvest</t>
  </si>
  <si>
    <t>First field of wheat</t>
  </si>
  <si>
    <t>Second field of wheat</t>
  </si>
  <si>
    <t>Third field of wheat</t>
  </si>
  <si>
    <t>Mayberry Livestock Sales Yard</t>
  </si>
  <si>
    <t>Sales of Livestock Produce Grains and Other Products</t>
  </si>
  <si>
    <t>Wool / Lamb Products / Animal Products</t>
  </si>
  <si>
    <t>First coat of wool</t>
  </si>
  <si>
    <t>Second coat of wool</t>
  </si>
  <si>
    <t>Third coat of wool</t>
  </si>
  <si>
    <t>Benton County Electric System</t>
  </si>
  <si>
    <t>Coop Distributions Received</t>
  </si>
  <si>
    <t>Coop / Rebate / Patronage Dividends</t>
  </si>
  <si>
    <t>Distribution from using Benton Count Electric System</t>
  </si>
  <si>
    <t>Distribution from using Mayberry Cooperative Elevator</t>
  </si>
  <si>
    <t>USDA</t>
  </si>
  <si>
    <t>Crop Insurance Proceeds</t>
  </si>
  <si>
    <t xml:space="preserve">Insurance Payout </t>
  </si>
  <si>
    <t xml:space="preserve">Barny Joshten </t>
  </si>
  <si>
    <t>Custom Hire (Machine Work)</t>
  </si>
  <si>
    <t>Baling Alfalfa Hay / Baling</t>
  </si>
  <si>
    <t>Baled alfalfa hay</t>
  </si>
  <si>
    <t>Marry Jones</t>
  </si>
  <si>
    <t>Tomoki Funaki</t>
  </si>
  <si>
    <t>Hassan Jameel</t>
  </si>
  <si>
    <t>Cara Hapstone</t>
  </si>
  <si>
    <t>Oregon Tax Revenue</t>
  </si>
  <si>
    <t>Other Income</t>
  </si>
  <si>
    <t xml:space="preserve">Additional income from Oregon tax revenue </t>
  </si>
  <si>
    <t>S.S. Equipment New Holland</t>
  </si>
  <si>
    <t>Car and Truck Expense</t>
  </si>
  <si>
    <t>Lubricant / Lube / Oil / Oil Change / Repair / Car Repair</t>
  </si>
  <si>
    <t>Truck</t>
  </si>
  <si>
    <t>ATV</t>
  </si>
  <si>
    <t>Repair / Car Repair</t>
  </si>
  <si>
    <t>New Tires on Tractor #2</t>
  </si>
  <si>
    <t xml:space="preserve">City of Corvallis </t>
  </si>
  <si>
    <t>Parking / Car Parking / Vehicle Storage</t>
  </si>
  <si>
    <t>Downtown parking permit</t>
  </si>
  <si>
    <t>Oregon Department of Transportation</t>
  </si>
  <si>
    <t>Toll / Bridge Toll / Road Toll</t>
  </si>
  <si>
    <t>Hood River Bridge Toll</t>
  </si>
  <si>
    <t>Arthur J. Gallagher and Co.</t>
  </si>
  <si>
    <t>Insurance / Car Insurance</t>
  </si>
  <si>
    <t>January truck / tractor / ATV insurance</t>
  </si>
  <si>
    <t>February truck / tractor / ATV insurance</t>
  </si>
  <si>
    <t>March truck / tractor / ATV insurance</t>
  </si>
  <si>
    <t>April truck / tractor / ATV insurance</t>
  </si>
  <si>
    <t>May truck / tractor / ATV insurance</t>
  </si>
  <si>
    <t>June truck / tractor / ATV insurance</t>
  </si>
  <si>
    <t>July truck / tractor / ATV insurance</t>
  </si>
  <si>
    <t>August truck / tractor / ATV insurance</t>
  </si>
  <si>
    <t>September truck / tractor / ATV insurance</t>
  </si>
  <si>
    <t>October truck / tractor / ATV insurance</t>
  </si>
  <si>
    <t>November truck / tractor / ATV insurance</t>
  </si>
  <si>
    <t>December truck / tractor / ATV insurance</t>
  </si>
  <si>
    <t>Insurance / Farming Equipment Insurance</t>
  </si>
  <si>
    <t>January mower / seeder / fertilizer insurance</t>
  </si>
  <si>
    <t>February mower / seeder / fertilizer insurance</t>
  </si>
  <si>
    <t>March mower / seeder / fertilizer insurance</t>
  </si>
  <si>
    <t>April mower / seeder / fertilizer insurance</t>
  </si>
  <si>
    <t>May mower / seeder / fertilizer insurance</t>
  </si>
  <si>
    <t>June mower / seeder / fertilizer insurance</t>
  </si>
  <si>
    <t>July mower / seeder / fertilizer insurance</t>
  </si>
  <si>
    <t>August mower / seeder / fertilizer insurance</t>
  </si>
  <si>
    <t>September mower / seeder / fertilizer insurance</t>
  </si>
  <si>
    <t>October mower / seeder / fertilizer insurance</t>
  </si>
  <si>
    <t>November mower / seeder / fertilizer insurance</t>
  </si>
  <si>
    <t>December mower / seeder / fertilizer insurance</t>
  </si>
  <si>
    <t>Weaver's Ag Chem and Supplies</t>
  </si>
  <si>
    <t>Chemicals</t>
  </si>
  <si>
    <t>Chemicals / Agricultural Chemicals / Ag Chemicals</t>
  </si>
  <si>
    <t xml:space="preserve">Pesticides </t>
  </si>
  <si>
    <t>.</t>
  </si>
  <si>
    <t>Darling and Son's Seed and Feed Store</t>
  </si>
  <si>
    <t>Conservation Expenses</t>
  </si>
  <si>
    <t>Trees / Windbreaks / Brush / Bushes</t>
  </si>
  <si>
    <t>Trees for a windbreak</t>
  </si>
  <si>
    <t>Bushes for a windbreak</t>
  </si>
  <si>
    <t>Depreciation and Section 179 Expense</t>
  </si>
  <si>
    <t>Depreciation / Loss of Capital / Capital Lost to Time / Wear and Tear</t>
  </si>
  <si>
    <t>Depreciation of Baler</t>
  </si>
  <si>
    <t>Tractor #1</t>
  </si>
  <si>
    <t>Mower</t>
  </si>
  <si>
    <t>Seeder</t>
  </si>
  <si>
    <t>Tractor #2</t>
  </si>
  <si>
    <t>Fertilizer Spreader</t>
  </si>
  <si>
    <t>Sam Cohen</t>
  </si>
  <si>
    <t>Employee Benefit Program</t>
  </si>
  <si>
    <t>Benefits / Employee Benefits / Farm Hired Labor / Hired Labor / Labor / Employee</t>
  </si>
  <si>
    <t>January employee benefits program</t>
  </si>
  <si>
    <t>February employee benefits program</t>
  </si>
  <si>
    <t>March employee benefits program</t>
  </si>
  <si>
    <t>April employee benefits program</t>
  </si>
  <si>
    <t>May employee benefits program</t>
  </si>
  <si>
    <t>June employee benefits program</t>
  </si>
  <si>
    <t>July employee benefits program</t>
  </si>
  <si>
    <t>August employee benefits program</t>
  </si>
  <si>
    <t>September employee benefits program</t>
  </si>
  <si>
    <t>October employee benefits program</t>
  </si>
  <si>
    <t>November employee benefits program</t>
  </si>
  <si>
    <t>December employee benefits program</t>
  </si>
  <si>
    <t>Hoa Pham</t>
  </si>
  <si>
    <t>Feed</t>
  </si>
  <si>
    <t>Livestock Feed / Lamb Feed</t>
  </si>
  <si>
    <t>January feed for lambs</t>
  </si>
  <si>
    <t>February feed for lambs</t>
  </si>
  <si>
    <t>March feed for lambs</t>
  </si>
  <si>
    <t>April feed for lambs</t>
  </si>
  <si>
    <t>May feed for lambs</t>
  </si>
  <si>
    <t>June feed for lambs</t>
  </si>
  <si>
    <t>July feed for lambs</t>
  </si>
  <si>
    <t>August feed for lambs</t>
  </si>
  <si>
    <t>September feed for lambs</t>
  </si>
  <si>
    <t>October feed for lambs</t>
  </si>
  <si>
    <t>November feed for lambs</t>
  </si>
  <si>
    <t>December feed for lambs</t>
  </si>
  <si>
    <t>J. Master's Fertilizer</t>
  </si>
  <si>
    <t>Fertilizers and Lime</t>
  </si>
  <si>
    <t>Agricultural Limestone / Ag Lime / Agricultural Fertilizer / Fertilizer</t>
  </si>
  <si>
    <t>Fertilizer for wheat crops</t>
  </si>
  <si>
    <t>Limestone for wheat crops</t>
  </si>
  <si>
    <t>JZ Trucking</t>
  </si>
  <si>
    <t>Freight and Trucking</t>
  </si>
  <si>
    <t>Transportation / Delivery / Grain Hauling</t>
  </si>
  <si>
    <t>Transported the harvest of grain</t>
  </si>
  <si>
    <t>Chevron Corporation</t>
  </si>
  <si>
    <t>Gasoline Fuel and Oil</t>
  </si>
  <si>
    <t>Gas / Gasoline / Petrol / Petroleum / Fuel / Oil / Diesel</t>
  </si>
  <si>
    <t>Combine</t>
  </si>
  <si>
    <t>Baler</t>
  </si>
  <si>
    <t>Combine (Harvester)</t>
  </si>
  <si>
    <t>Insurance (other than health)</t>
  </si>
  <si>
    <t>Insurance / Lease Insurance / Renter's Insurance / Farming Equipment Insurance</t>
  </si>
  <si>
    <t>January combine (harvester) rent insurance</t>
  </si>
  <si>
    <t>Great American Insurance Company</t>
  </si>
  <si>
    <t>Insurance / Lease Insurance / Renter's Insurance / Animal Insurance / Livestock Insurance</t>
  </si>
  <si>
    <t>January lamb lease insurance</t>
  </si>
  <si>
    <t>February lamb lease insurance</t>
  </si>
  <si>
    <t>March lamb lease insurance</t>
  </si>
  <si>
    <t>April lamb lease insurance</t>
  </si>
  <si>
    <t>May lamb lease insurance</t>
  </si>
  <si>
    <t>June lamb lease insurance</t>
  </si>
  <si>
    <t>July lamb lease insurance</t>
  </si>
  <si>
    <t>August lamb lease insurance</t>
  </si>
  <si>
    <t>September lamb lease insurance</t>
  </si>
  <si>
    <t>October lamb lease insurance</t>
  </si>
  <si>
    <t>November lamb lease insurance</t>
  </si>
  <si>
    <t>December lamb lease insurance</t>
  </si>
  <si>
    <t>Insurance / Property Insurance</t>
  </si>
  <si>
    <t>January property insurance</t>
  </si>
  <si>
    <t>February property insurance</t>
  </si>
  <si>
    <t>March property insurance</t>
  </si>
  <si>
    <t>April property insurance</t>
  </si>
  <si>
    <t>May property insurance</t>
  </si>
  <si>
    <t>June property insurance</t>
  </si>
  <si>
    <t>July property insurance</t>
  </si>
  <si>
    <t>August property insurance</t>
  </si>
  <si>
    <t>September property insurance</t>
  </si>
  <si>
    <t>October property insurance</t>
  </si>
  <si>
    <t>November property insurance</t>
  </si>
  <si>
    <t>December property insurance</t>
  </si>
  <si>
    <t>Mayberry Community Bank</t>
  </si>
  <si>
    <t>Interest on Loans and Mortgages</t>
  </si>
  <si>
    <t>Loan for Farm</t>
  </si>
  <si>
    <t>Loan for the farmland</t>
  </si>
  <si>
    <t>Mayberry Tractor and Supply</t>
  </si>
  <si>
    <t>Tractor/Equipment Purchases</t>
  </si>
  <si>
    <t>Loan for all the agricultural equipment</t>
  </si>
  <si>
    <t>Clark Kent</t>
  </si>
  <si>
    <t>Labor Hired (less employment credits)</t>
  </si>
  <si>
    <t>Labor / Employee / Salary Workers / Workers / Hired Labor</t>
  </si>
  <si>
    <t>January payment</t>
  </si>
  <si>
    <t>February payment</t>
  </si>
  <si>
    <t>March payment</t>
  </si>
  <si>
    <t>April payment</t>
  </si>
  <si>
    <t>May payment</t>
  </si>
  <si>
    <t>June payment</t>
  </si>
  <si>
    <t>July payment</t>
  </si>
  <si>
    <t>August payment</t>
  </si>
  <si>
    <t>September payment</t>
  </si>
  <si>
    <t>October payment</t>
  </si>
  <si>
    <t>November payment</t>
  </si>
  <si>
    <t>December payment</t>
  </si>
  <si>
    <t>Hu Tao</t>
  </si>
  <si>
    <t>Pension and Profit-sharing Plan</t>
  </si>
  <si>
    <t>Pension / Profit-sharing / Labor / Employee / Salary Workers / Workers / Hired Labor</t>
  </si>
  <si>
    <t>Profit-sharing</t>
  </si>
  <si>
    <t>Deere and Company</t>
  </si>
  <si>
    <t>Land and Animal Rent or Lease</t>
  </si>
  <si>
    <t>Rental / Rent / Rent Payment / Lease /  Lease Payment</t>
  </si>
  <si>
    <t>Combine (Harvester) rent January</t>
  </si>
  <si>
    <t>Combine (Harvester) rent August</t>
  </si>
  <si>
    <t>Heritage Farms Northwest</t>
  </si>
  <si>
    <t xml:space="preserve">Lease on lamb </t>
  </si>
  <si>
    <t>Repairs and Maintenance</t>
  </si>
  <si>
    <t>Baler lubricant</t>
  </si>
  <si>
    <t>Combine (Harvester) lubricant</t>
  </si>
  <si>
    <t>Seeds and Plants</t>
  </si>
  <si>
    <t>Wheat Seeds / Seeds</t>
  </si>
  <si>
    <t>Wheat seeds</t>
  </si>
  <si>
    <t>Storage and Warehousing</t>
  </si>
  <si>
    <t>Farm House Loan / Farm Loan</t>
  </si>
  <si>
    <t>Loan for the farm house</t>
  </si>
  <si>
    <t>Supplies</t>
  </si>
  <si>
    <t>Tools</t>
  </si>
  <si>
    <t>General-purpose tools</t>
  </si>
  <si>
    <t>Benton County Tax Assessor</t>
  </si>
  <si>
    <t>Property Taxes</t>
  </si>
  <si>
    <t>Property Taxes / Landowner Taxes / Taxes</t>
  </si>
  <si>
    <t>This year's taxes for the land</t>
  </si>
  <si>
    <t>Daphne and Skippy Large Animal Vet Med and Supplies</t>
  </si>
  <si>
    <t>Veterinery Breeding and Medicines</t>
  </si>
  <si>
    <t>Vet and Medicine</t>
  </si>
  <si>
    <t>Lamb needed medicine</t>
  </si>
  <si>
    <t>Lamb broke a leg</t>
  </si>
  <si>
    <t>Utility</t>
  </si>
  <si>
    <t>Electricity / Power</t>
  </si>
  <si>
    <t>January electricity</t>
  </si>
  <si>
    <t>February electricity</t>
  </si>
  <si>
    <t>March electricity</t>
  </si>
  <si>
    <t>April electricity</t>
  </si>
  <si>
    <t>May electricity</t>
  </si>
  <si>
    <t>June electricity</t>
  </si>
  <si>
    <t>July electricity</t>
  </si>
  <si>
    <t>August electricity</t>
  </si>
  <si>
    <t>September electricity</t>
  </si>
  <si>
    <t>October electricity</t>
  </si>
  <si>
    <t>November electricity</t>
  </si>
  <si>
    <t>December electricity</t>
  </si>
  <si>
    <t>Benton County Water District #1</t>
  </si>
  <si>
    <t>Water / Plubming</t>
  </si>
  <si>
    <t>January water</t>
  </si>
  <si>
    <t>February water</t>
  </si>
  <si>
    <t>March water</t>
  </si>
  <si>
    <t>April water</t>
  </si>
  <si>
    <t>May water</t>
  </si>
  <si>
    <t>June water</t>
  </si>
  <si>
    <t>July water</t>
  </si>
  <si>
    <t>August water</t>
  </si>
  <si>
    <t>September water</t>
  </si>
  <si>
    <t>October water</t>
  </si>
  <si>
    <t>November water</t>
  </si>
  <si>
    <t>December water</t>
  </si>
  <si>
    <t>Verizon Communications Inc.</t>
  </si>
  <si>
    <t>Phone / Cell Phone / Telephone / Cell-Phone / Land-Line / Landline</t>
  </si>
  <si>
    <t>January phone bill</t>
  </si>
  <si>
    <t>February phone bill</t>
  </si>
  <si>
    <t>March phone bill</t>
  </si>
  <si>
    <t>April phone bill</t>
  </si>
  <si>
    <t>May phone bill</t>
  </si>
  <si>
    <t>June phone bill</t>
  </si>
  <si>
    <t>July phone bill</t>
  </si>
  <si>
    <t>August phone bill</t>
  </si>
  <si>
    <t>September phone bill</t>
  </si>
  <si>
    <t>October phone bill</t>
  </si>
  <si>
    <t>November phone bill</t>
  </si>
  <si>
    <t>December phone bill</t>
  </si>
  <si>
    <t>Northwest Natural Gas Co.</t>
  </si>
  <si>
    <t xml:space="preserve">Natural Gas / Gas / Heating / Kerosene / Lamp Oil </t>
  </si>
  <si>
    <t>January natural gas</t>
  </si>
  <si>
    <t>February natural gas</t>
  </si>
  <si>
    <t>March natural gas</t>
  </si>
  <si>
    <t>April natural gas</t>
  </si>
  <si>
    <t>May natural gas</t>
  </si>
  <si>
    <t>June natural gas</t>
  </si>
  <si>
    <t>July natural gas</t>
  </si>
  <si>
    <t>August natural gas</t>
  </si>
  <si>
    <t>September natural gas</t>
  </si>
  <si>
    <t>October natural gas</t>
  </si>
  <si>
    <t>November natural gas</t>
  </si>
  <si>
    <t>December natural gas</t>
  </si>
  <si>
    <t>Benton Utilities</t>
  </si>
  <si>
    <t>Wastewater / Sewage</t>
  </si>
  <si>
    <t>January sewage</t>
  </si>
  <si>
    <t>February sewage</t>
  </si>
  <si>
    <t>March sewage</t>
  </si>
  <si>
    <t>April sewage</t>
  </si>
  <si>
    <t>May sewage</t>
  </si>
  <si>
    <t>June sewage</t>
  </si>
  <si>
    <t>July sewage</t>
  </si>
  <si>
    <t>August sewage</t>
  </si>
  <si>
    <t>September sewage</t>
  </si>
  <si>
    <t>October sewage</t>
  </si>
  <si>
    <t>November sewage</t>
  </si>
  <si>
    <t>December sewage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</si>
</sst>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mmm&quot; &quot;d&quot;, &quot;yyyy"/>
  </numFmts>
  <fonts count="3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2" fillId="2" borderId="0" xfId="0" applyNumberFormat="1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/>
    <xf numFmtId="164" fontId="2" fillId="2" borderId="0" xfId="0" applyNumberFormat="1" applyFont="1" applyFill="1" applyAlignment="1"/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/>
    <xf numFmtId="164" fontId="2" fillId="2" borderId="0" xfId="0" applyNumberFormat="1" applyFont="1" applyFill="1" applyAlignment="1"/>
    <xf numFmtId="165" fontId="2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5" fontId="2" fillId="3" borderId="0" xfId="0" applyNumberFormat="1" applyFont="1" applyFill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/>
    <xf numFmtId="164" fontId="2" fillId="3" borderId="0" xfId="0" applyNumberFormat="1" applyFont="1" applyFill="1" applyAlignment="1"/>
    <xf numFmtId="164" fontId="2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/>
    <xf numFmtId="165" fontId="2" fillId="0" borderId="0" xfId="0" applyNumberFormat="1" applyFont="1" applyAlignment="1">
      <alignment horizontal="right"/>
    </xf>
    <xf numFmtId="0" fontId="2" fillId="0" borderId="0" xfId="0" applyFont="1" applyAlignment="1"/>
    <xf numFmtId="165" fontId="2" fillId="4" borderId="0" xfId="0" applyNumberFormat="1" applyFont="1" applyFill="1" applyAlignment="1">
      <alignment horizontal="right"/>
    </xf>
    <xf numFmtId="0" fontId="2" fillId="4" borderId="0" xfId="0" applyFont="1" applyFill="1" applyAlignment="1"/>
    <xf numFmtId="0" fontId="2" fillId="4" borderId="0" xfId="0" applyFont="1" applyFill="1" applyAlignment="1"/>
    <xf numFmtId="0" fontId="2" fillId="4" borderId="0" xfId="0" applyFont="1" applyFill="1" applyAlignment="1"/>
    <xf numFmtId="164" fontId="2" fillId="4" borderId="0" xfId="0" applyNumberFormat="1" applyFont="1" applyFill="1" applyAlignment="1"/>
    <xf numFmtId="164" fontId="2" fillId="4" borderId="0" xfId="0" applyNumberFormat="1" applyFont="1" applyFill="1" applyAlignment="1">
      <alignment horizontal="right"/>
    </xf>
    <xf numFmtId="164" fontId="2" fillId="4" borderId="0" xfId="0" applyNumberFormat="1" applyFont="1" applyFill="1" applyAlignment="1"/>
    <xf numFmtId="165" fontId="2" fillId="0" borderId="0" xfId="0" applyNumberFormat="1" applyFont="1"/>
    <xf numFmtId="164" fontId="2" fillId="0" borderId="0" xfId="0" applyNumberFormat="1" applyFont="1"/>
    <xf numFmtId="165" fontId="2" fillId="5" borderId="0" xfId="0" applyNumberFormat="1" applyFont="1" applyFill="1" applyAlignment="1">
      <alignment horizontal="right"/>
    </xf>
    <xf numFmtId="0" fontId="2" fillId="5" borderId="0" xfId="0" applyFont="1" applyFill="1" applyAlignment="1"/>
    <xf numFmtId="0" fontId="2" fillId="5" borderId="0" xfId="0" applyFont="1" applyFill="1" applyAlignment="1"/>
    <xf numFmtId="164" fontId="2" fillId="5" borderId="0" xfId="0" applyNumberFormat="1" applyFont="1" applyFill="1" applyAlignment="1"/>
    <xf numFmtId="164" fontId="2" fillId="5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6" borderId="0" xfId="0" applyNumberFormat="1" applyFont="1" applyFill="1" applyAlignment="1"/>
    <xf numFmtId="0" fontId="2" fillId="6" borderId="0" xfId="0" applyFont="1" applyFill="1" applyAlignment="1"/>
    <xf numFmtId="164" fontId="2" fillId="6" borderId="0" xfId="0" applyNumberFormat="1" applyFont="1" applyFill="1" applyAlignment="1"/>
    <xf numFmtId="164" fontId="2" fillId="6" borderId="0" xfId="0" applyNumberFormat="1" applyFont="1" applyFill="1" applyAlignment="1">
      <alignment horizontal="right"/>
    </xf>
    <xf numFmtId="165" fontId="2" fillId="7" borderId="0" xfId="0" applyNumberFormat="1" applyFont="1" applyFill="1" applyAlignment="1">
      <alignment horizontal="right"/>
    </xf>
    <xf numFmtId="0" fontId="2" fillId="7" borderId="0" xfId="0" applyFont="1" applyFill="1" applyAlignment="1"/>
    <xf numFmtId="0" fontId="2" fillId="7" borderId="0" xfId="0" applyFont="1" applyFill="1" applyAlignment="1"/>
    <xf numFmtId="164" fontId="2" fillId="7" borderId="0" xfId="0" applyNumberFormat="1" applyFont="1" applyFill="1" applyAlignment="1"/>
    <xf numFmtId="164" fontId="2" fillId="7" borderId="0" xfId="0" applyNumberFormat="1" applyFont="1" applyFill="1" applyAlignment="1">
      <alignment horizontal="right"/>
    </xf>
    <xf numFmtId="0" fontId="2" fillId="7" borderId="0" xfId="0" applyFont="1" applyFill="1" applyAlignment="1"/>
    <xf numFmtId="164" fontId="2" fillId="7" borderId="0" xfId="0" applyNumberFormat="1" applyFont="1" applyFill="1" applyAlignment="1"/>
    <xf numFmtId="165" fontId="2" fillId="8" borderId="0" xfId="0" applyNumberFormat="1" applyFont="1" applyFill="1" applyAlignment="1"/>
    <xf numFmtId="0" fontId="2" fillId="8" borderId="0" xfId="0" applyFont="1" applyFill="1" applyAlignment="1"/>
    <xf numFmtId="164" fontId="2" fillId="8" borderId="0" xfId="0" applyNumberFormat="1" applyFont="1" applyFill="1" applyAlignment="1"/>
    <xf numFmtId="164" fontId="2" fillId="8" borderId="0" xfId="0" applyNumberFormat="1" applyFont="1" applyFill="1"/>
    <xf numFmtId="165" fontId="2" fillId="8" borderId="0" xfId="0" applyNumberFormat="1" applyFont="1" applyFill="1" applyAlignment="1">
      <alignment horizontal="right"/>
    </xf>
    <xf numFmtId="165" fontId="2" fillId="9" borderId="0" xfId="0" applyNumberFormat="1" applyFont="1" applyFill="1" applyAlignment="1">
      <alignment horizontal="right"/>
    </xf>
    <xf numFmtId="0" fontId="2" fillId="9" borderId="0" xfId="0" applyFont="1" applyFill="1" applyAlignment="1"/>
    <xf numFmtId="164" fontId="2" fillId="9" borderId="0" xfId="0" applyNumberFormat="1" applyFont="1" applyFill="1" applyAlignment="1"/>
    <xf numFmtId="164" fontId="2" fillId="9" borderId="0" xfId="0" applyNumberFormat="1" applyFont="1" applyFill="1"/>
    <xf numFmtId="165" fontId="2" fillId="0" borderId="0" xfId="0" applyNumberFormat="1" applyFont="1" applyAlignment="1"/>
    <xf numFmtId="164" fontId="2" fillId="0" borderId="0" xfId="0" applyNumberFormat="1" applyFont="1" applyAlignment="1"/>
    <xf numFmtId="165" fontId="2" fillId="10" borderId="0" xfId="0" applyNumberFormat="1" applyFont="1" applyFill="1" applyAlignment="1"/>
    <xf numFmtId="0" fontId="2" fillId="10" borderId="0" xfId="0" applyFont="1" applyFill="1" applyAlignment="1"/>
    <xf numFmtId="164" fontId="2" fillId="10" borderId="0" xfId="0" applyNumberFormat="1" applyFont="1" applyFill="1" applyAlignment="1"/>
    <xf numFmtId="164" fontId="2" fillId="10" borderId="0" xfId="0" applyNumberFormat="1" applyFont="1" applyFill="1"/>
    <xf numFmtId="165" fontId="2" fillId="11" borderId="0" xfId="0" applyNumberFormat="1" applyFont="1" applyFill="1" applyAlignment="1"/>
    <xf numFmtId="0" fontId="2" fillId="11" borderId="0" xfId="0" applyFont="1" applyFill="1" applyAlignment="1"/>
    <xf numFmtId="164" fontId="2" fillId="11" borderId="0" xfId="0" applyNumberFormat="1" applyFont="1" applyFill="1" applyAlignment="1"/>
    <xf numFmtId="164" fontId="2" fillId="11" borderId="0" xfId="0" applyNumberFormat="1" applyFont="1" applyFill="1"/>
    <xf numFmtId="165" fontId="2" fillId="2" borderId="0" xfId="0" applyNumberFormat="1" applyFont="1" applyFill="1" applyAlignment="1"/>
    <xf numFmtId="164" fontId="2" fillId="2" borderId="0" xfId="0" applyNumberFormat="1" applyFont="1" applyFill="1"/>
    <xf numFmtId="165" fontId="2" fillId="3" borderId="0" xfId="0" applyNumberFormat="1" applyFont="1" applyFill="1" applyAlignment="1">
      <alignment horizontal="right"/>
    </xf>
    <xf numFmtId="164" fontId="2" fillId="3" borderId="0" xfId="0" applyNumberFormat="1" applyFont="1" applyFill="1"/>
    <xf numFmtId="165" fontId="2" fillId="4" borderId="0" xfId="0" applyNumberFormat="1" applyFont="1" applyFill="1" applyAlignment="1">
      <alignment horizontal="right"/>
    </xf>
    <xf numFmtId="164" fontId="2" fillId="4" borderId="0" xfId="0" applyNumberFormat="1" applyFont="1" applyFill="1"/>
    <xf numFmtId="165" fontId="2" fillId="5" borderId="0" xfId="0" applyNumberFormat="1" applyFont="1" applyFill="1" applyAlignment="1"/>
    <xf numFmtId="0" fontId="2" fillId="5" borderId="0" xfId="0" applyFont="1" applyFill="1" applyAlignment="1"/>
    <xf numFmtId="164" fontId="2" fillId="5" borderId="0" xfId="0" applyNumberFormat="1" applyFont="1" applyFill="1" applyAlignment="1"/>
    <xf numFmtId="164" fontId="2" fillId="5" borderId="0" xfId="0" applyNumberFormat="1" applyFont="1" applyFill="1"/>
    <xf numFmtId="164" fontId="2" fillId="6" borderId="0" xfId="0" applyNumberFormat="1" applyFont="1" applyFill="1"/>
    <xf numFmtId="165" fontId="2" fillId="7" borderId="0" xfId="0" applyNumberFormat="1" applyFont="1" applyFill="1" applyAlignment="1"/>
    <xf numFmtId="164" fontId="2" fillId="7" borderId="0" xfId="0" applyNumberFormat="1" applyFont="1" applyFill="1"/>
    <xf numFmtId="165" fontId="2" fillId="9" borderId="0" xfId="0" applyNumberFormat="1" applyFont="1" applyFill="1" applyAlignment="1"/>
    <xf numFmtId="0" fontId="2" fillId="9" borderId="0" xfId="0" applyFont="1" applyFill="1" applyAlignment="1"/>
    <xf numFmtId="0" fontId="2" fillId="9" borderId="0" xfId="0" applyFont="1" applyFill="1" applyAlignment="1"/>
    <xf numFmtId="165" fontId="2" fillId="10" borderId="0" xfId="0" applyNumberFormat="1" applyFont="1" applyFill="1" applyAlignment="1">
      <alignment horizontal="right"/>
    </xf>
    <xf numFmtId="165" fontId="2" fillId="3" borderId="0" xfId="0" applyNumberFormat="1" applyFont="1" applyFill="1" applyAlignment="1"/>
    <xf numFmtId="0" fontId="2" fillId="3" borderId="0" xfId="0" applyFont="1" applyFill="1" applyAlignment="1"/>
    <xf numFmtId="0" fontId="2" fillId="3" borderId="0" xfId="0" applyFont="1" applyFill="1" applyAlignment="1"/>
    <xf numFmtId="165" fontId="2" fillId="4" borderId="0" xfId="0" applyNumberFormat="1" applyFont="1" applyFill="1" applyAlignment="1"/>
    <xf numFmtId="165" fontId="2" fillId="6" borderId="0" xfId="0" applyNumberFormat="1" applyFont="1" applyFill="1" applyAlignment="1">
      <alignment horizontal="right"/>
    </xf>
    <xf numFmtId="0" fontId="2" fillId="6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165" fontId="2" fillId="8" borderId="0" xfId="0" applyNumberFormat="1" applyFont="1" applyFill="1" applyAlignment="1">
      <alignment horizontal="right"/>
    </xf>
    <xf numFmtId="0" fontId="2" fillId="8" borderId="0" xfId="0" applyFont="1" applyFill="1" applyAlignment="1"/>
    <xf numFmtId="164" fontId="2" fillId="8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203"/>
  <sheetViews>
    <sheetView tabSelected="1" workbookViewId="0"/>
  </sheetViews>
  <sheetFormatPr defaultColWidth="14.453125" defaultRowHeight="15.75" customHeight="1" x14ac:dyDescent="0.25"/>
  <cols>
    <col min="1" max="1" width="25.26953125" customWidth="1"/>
    <col min="2" max="2" width="32.54296875" customWidth="1"/>
    <col min="3" max="3" width="39.08984375" customWidth="1"/>
    <col min="4" max="4" width="48" customWidth="1"/>
    <col min="7" max="7" width="48" customWidth="1"/>
    <col min="8" max="8" width="23.45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8" ht="15.75" customHeight="1" x14ac:dyDescent="0.25">
      <c r="A2" s="3">
        <v>44199</v>
      </c>
      <c r="B2" s="4" t="s">
        <v>8</v>
      </c>
      <c r="C2" s="4" t="s">
        <v>9</v>
      </c>
      <c r="D2" s="5" t="s">
        <v>10</v>
      </c>
      <c r="E2" s="6"/>
      <c r="F2" s="7">
        <v>1100000</v>
      </c>
      <c r="G2" s="8" t="s">
        <v>11</v>
      </c>
    </row>
    <row r="3" spans="1:8" ht="15.75" customHeight="1" x14ac:dyDescent="0.25">
      <c r="A3" s="3">
        <v>44286</v>
      </c>
      <c r="B3" s="4" t="s">
        <v>8</v>
      </c>
      <c r="C3" s="9" t="s">
        <v>9</v>
      </c>
      <c r="D3" s="5" t="s">
        <v>10</v>
      </c>
      <c r="E3" s="6"/>
      <c r="F3" s="7">
        <v>1150000</v>
      </c>
      <c r="G3" s="8" t="s">
        <v>12</v>
      </c>
    </row>
    <row r="4" spans="1:8" ht="15.75" customHeight="1" x14ac:dyDescent="0.25">
      <c r="A4" s="3">
        <v>44469</v>
      </c>
      <c r="B4" s="4" t="s">
        <v>8</v>
      </c>
      <c r="C4" s="9" t="s">
        <v>9</v>
      </c>
      <c r="D4" s="5" t="s">
        <v>10</v>
      </c>
      <c r="E4" s="6"/>
      <c r="F4" s="7">
        <v>1250000</v>
      </c>
      <c r="G4" s="8" t="s">
        <v>13</v>
      </c>
      <c r="H4" s="10">
        <f>SUM(E2:F4)</f>
        <v>3500000</v>
      </c>
    </row>
    <row r="5" spans="1:8" ht="15.75" customHeight="1" x14ac:dyDescent="0.25">
      <c r="A5" s="11"/>
      <c r="B5" s="12"/>
      <c r="C5" s="12"/>
      <c r="D5" s="13"/>
      <c r="E5" s="14"/>
      <c r="F5" s="15"/>
      <c r="G5" s="12"/>
    </row>
    <row r="6" spans="1:8" ht="15.75" customHeight="1" x14ac:dyDescent="0.25">
      <c r="A6" s="16">
        <v>44199</v>
      </c>
      <c r="B6" s="17" t="s">
        <v>14</v>
      </c>
      <c r="C6" s="17" t="s">
        <v>15</v>
      </c>
      <c r="D6" s="18" t="s">
        <v>16</v>
      </c>
      <c r="E6" s="19"/>
      <c r="F6" s="20">
        <v>1100000</v>
      </c>
      <c r="G6" s="17" t="s">
        <v>17</v>
      </c>
    </row>
    <row r="7" spans="1:8" ht="15.75" customHeight="1" x14ac:dyDescent="0.25">
      <c r="A7" s="16">
        <v>44286</v>
      </c>
      <c r="B7" s="17" t="s">
        <v>14</v>
      </c>
      <c r="C7" s="17" t="s">
        <v>15</v>
      </c>
      <c r="D7" s="18" t="s">
        <v>16</v>
      </c>
      <c r="E7" s="19"/>
      <c r="F7" s="20">
        <v>1150000</v>
      </c>
      <c r="G7" s="17" t="s">
        <v>18</v>
      </c>
    </row>
    <row r="8" spans="1:8" ht="15.75" customHeight="1" x14ac:dyDescent="0.25">
      <c r="A8" s="16">
        <v>44469</v>
      </c>
      <c r="B8" s="17" t="s">
        <v>14</v>
      </c>
      <c r="C8" s="17" t="s">
        <v>15</v>
      </c>
      <c r="D8" s="18" t="s">
        <v>16</v>
      </c>
      <c r="E8" s="19"/>
      <c r="F8" s="20">
        <v>1250000</v>
      </c>
      <c r="G8" s="17" t="s">
        <v>19</v>
      </c>
      <c r="H8" s="21">
        <f>SUM(E6:F8)</f>
        <v>3500000</v>
      </c>
    </row>
    <row r="9" spans="1:8" ht="15.75" customHeight="1" x14ac:dyDescent="0.25">
      <c r="A9" s="22"/>
      <c r="B9" s="12"/>
      <c r="C9" s="23"/>
      <c r="D9" s="13"/>
      <c r="E9" s="14"/>
      <c r="F9" s="15"/>
      <c r="G9" s="12"/>
    </row>
    <row r="10" spans="1:8" ht="15.75" customHeight="1" x14ac:dyDescent="0.25">
      <c r="A10" s="24">
        <v>44301</v>
      </c>
      <c r="B10" s="25" t="s">
        <v>20</v>
      </c>
      <c r="C10" s="26" t="s">
        <v>21</v>
      </c>
      <c r="D10" s="27" t="s">
        <v>22</v>
      </c>
      <c r="E10" s="28"/>
      <c r="F10" s="29">
        <v>500</v>
      </c>
      <c r="G10" s="25" t="s">
        <v>23</v>
      </c>
    </row>
    <row r="11" spans="1:8" ht="15.75" customHeight="1" x14ac:dyDescent="0.25">
      <c r="A11" s="24">
        <v>44512</v>
      </c>
      <c r="B11" s="26" t="s">
        <v>8</v>
      </c>
      <c r="C11" s="26" t="s">
        <v>21</v>
      </c>
      <c r="D11" s="27" t="s">
        <v>22</v>
      </c>
      <c r="E11" s="28"/>
      <c r="F11" s="29">
        <v>1000</v>
      </c>
      <c r="G11" s="25" t="s">
        <v>24</v>
      </c>
      <c r="H11" s="30">
        <f>SUM(E10:F11)</f>
        <v>1500</v>
      </c>
    </row>
    <row r="12" spans="1:8" ht="15.75" customHeight="1" x14ac:dyDescent="0.25">
      <c r="A12" s="31"/>
      <c r="E12" s="32"/>
      <c r="F12" s="32"/>
    </row>
    <row r="13" spans="1:8" ht="15.75" customHeight="1" x14ac:dyDescent="0.25">
      <c r="A13" s="33">
        <v>44554</v>
      </c>
      <c r="B13" s="34" t="s">
        <v>25</v>
      </c>
      <c r="C13" s="34" t="s">
        <v>26</v>
      </c>
      <c r="D13" s="35" t="s">
        <v>27</v>
      </c>
      <c r="E13" s="36"/>
      <c r="F13" s="37">
        <v>20000</v>
      </c>
      <c r="G13" s="34"/>
      <c r="H13" s="36">
        <f>SUM(E13:F13)</f>
        <v>20000</v>
      </c>
    </row>
    <row r="14" spans="1:8" ht="15.75" customHeight="1" x14ac:dyDescent="0.25">
      <c r="A14" s="22"/>
      <c r="B14" s="23"/>
      <c r="C14" s="23"/>
      <c r="D14" s="23"/>
      <c r="E14" s="14"/>
      <c r="F14" s="38"/>
    </row>
    <row r="15" spans="1:8" ht="15.75" customHeight="1" x14ac:dyDescent="0.25">
      <c r="A15" s="39">
        <v>44377</v>
      </c>
      <c r="B15" s="40" t="s">
        <v>28</v>
      </c>
      <c r="C15" s="40" t="s">
        <v>29</v>
      </c>
      <c r="D15" s="40" t="s">
        <v>30</v>
      </c>
      <c r="E15" s="41"/>
      <c r="F15" s="42">
        <v>1500</v>
      </c>
      <c r="G15" s="40" t="s">
        <v>31</v>
      </c>
    </row>
    <row r="16" spans="1:8" ht="15.75" customHeight="1" x14ac:dyDescent="0.25">
      <c r="A16" s="39">
        <v>44377</v>
      </c>
      <c r="B16" s="40" t="s">
        <v>32</v>
      </c>
      <c r="C16" s="40" t="s">
        <v>29</v>
      </c>
      <c r="D16" s="40" t="s">
        <v>30</v>
      </c>
      <c r="E16" s="41"/>
      <c r="F16" s="42">
        <v>1500</v>
      </c>
      <c r="G16" s="40" t="s">
        <v>31</v>
      </c>
    </row>
    <row r="17" spans="1:8" ht="15.75" customHeight="1" x14ac:dyDescent="0.25">
      <c r="A17" s="39">
        <v>44377</v>
      </c>
      <c r="B17" s="40" t="s">
        <v>33</v>
      </c>
      <c r="C17" s="40" t="s">
        <v>29</v>
      </c>
      <c r="D17" s="40" t="s">
        <v>30</v>
      </c>
      <c r="E17" s="41"/>
      <c r="F17" s="42">
        <v>1500</v>
      </c>
      <c r="G17" s="40" t="s">
        <v>31</v>
      </c>
    </row>
    <row r="18" spans="1:8" ht="15.75" customHeight="1" x14ac:dyDescent="0.25">
      <c r="A18" s="39">
        <v>44377</v>
      </c>
      <c r="B18" s="40" t="s">
        <v>34</v>
      </c>
      <c r="C18" s="40" t="s">
        <v>29</v>
      </c>
      <c r="D18" s="40" t="s">
        <v>30</v>
      </c>
      <c r="E18" s="41"/>
      <c r="F18" s="42">
        <v>1500</v>
      </c>
      <c r="G18" s="40" t="s">
        <v>31</v>
      </c>
    </row>
    <row r="19" spans="1:8" ht="15.75" customHeight="1" x14ac:dyDescent="0.25">
      <c r="A19" s="39">
        <v>44377</v>
      </c>
      <c r="B19" s="40" t="s">
        <v>35</v>
      </c>
      <c r="C19" s="40" t="s">
        <v>29</v>
      </c>
      <c r="D19" s="40" t="s">
        <v>30</v>
      </c>
      <c r="E19" s="41"/>
      <c r="F19" s="42">
        <v>1500</v>
      </c>
      <c r="G19" s="40" t="s">
        <v>31</v>
      </c>
      <c r="H19" s="41">
        <f>SUM(E15:F19)</f>
        <v>7500</v>
      </c>
    </row>
    <row r="20" spans="1:8" ht="15.75" customHeight="1" x14ac:dyDescent="0.25">
      <c r="A20" s="31"/>
      <c r="E20" s="32"/>
      <c r="F20" s="32"/>
    </row>
    <row r="21" spans="1:8" ht="15.75" customHeight="1" x14ac:dyDescent="0.25">
      <c r="A21" s="43">
        <v>44274</v>
      </c>
      <c r="B21" s="44" t="s">
        <v>36</v>
      </c>
      <c r="C21" s="45" t="s">
        <v>37</v>
      </c>
      <c r="D21" s="45"/>
      <c r="E21" s="46"/>
      <c r="F21" s="47">
        <v>12500</v>
      </c>
      <c r="G21" s="48" t="s">
        <v>38</v>
      </c>
      <c r="H21" s="49">
        <f>SUM(E21:F21)</f>
        <v>12500</v>
      </c>
    </row>
    <row r="22" spans="1:8" ht="15.75" customHeight="1" x14ac:dyDescent="0.25">
      <c r="A22" s="31"/>
      <c r="E22" s="32"/>
      <c r="F22" s="32"/>
    </row>
    <row r="23" spans="1:8" ht="15.75" customHeight="1" x14ac:dyDescent="0.25">
      <c r="A23" s="50">
        <v>44373</v>
      </c>
      <c r="B23" s="51" t="s">
        <v>39</v>
      </c>
      <c r="C23" s="51" t="s">
        <v>40</v>
      </c>
      <c r="D23" s="51" t="s">
        <v>41</v>
      </c>
      <c r="E23" s="52">
        <v>-3.99</v>
      </c>
      <c r="F23" s="53"/>
      <c r="G23" s="51" t="s">
        <v>42</v>
      </c>
    </row>
    <row r="24" spans="1:8" ht="15.75" customHeight="1" x14ac:dyDescent="0.25">
      <c r="A24" s="50">
        <v>44373</v>
      </c>
      <c r="B24" s="51" t="s">
        <v>39</v>
      </c>
      <c r="C24" s="51" t="s">
        <v>40</v>
      </c>
      <c r="D24" s="51" t="s">
        <v>41</v>
      </c>
      <c r="E24" s="52">
        <v>-3.99</v>
      </c>
      <c r="F24" s="53"/>
      <c r="G24" s="51" t="s">
        <v>43</v>
      </c>
    </row>
    <row r="25" spans="1:8" ht="15.75" customHeight="1" x14ac:dyDescent="0.25">
      <c r="A25" s="50">
        <v>44373</v>
      </c>
      <c r="B25" s="51" t="s">
        <v>39</v>
      </c>
      <c r="C25" s="51" t="s">
        <v>40</v>
      </c>
      <c r="D25" s="51" t="s">
        <v>44</v>
      </c>
      <c r="E25" s="52">
        <v>-6.88</v>
      </c>
      <c r="F25" s="53"/>
      <c r="G25" s="51" t="s">
        <v>45</v>
      </c>
    </row>
    <row r="26" spans="1:8" ht="15.75" customHeight="1" x14ac:dyDescent="0.25">
      <c r="A26" s="50">
        <v>44211</v>
      </c>
      <c r="B26" s="51" t="s">
        <v>46</v>
      </c>
      <c r="C26" s="51" t="s">
        <v>40</v>
      </c>
      <c r="D26" s="51" t="s">
        <v>47</v>
      </c>
      <c r="E26" s="52">
        <v>-9.3000000000000007</v>
      </c>
      <c r="F26" s="53"/>
      <c r="G26" s="51" t="s">
        <v>48</v>
      </c>
    </row>
    <row r="27" spans="1:8" ht="15.75" customHeight="1" x14ac:dyDescent="0.25">
      <c r="A27" s="50">
        <v>44211</v>
      </c>
      <c r="B27" s="51" t="s">
        <v>49</v>
      </c>
      <c r="C27" s="51" t="s">
        <v>40</v>
      </c>
      <c r="D27" s="51" t="s">
        <v>50</v>
      </c>
      <c r="E27" s="52">
        <v>-2</v>
      </c>
      <c r="F27" s="53"/>
      <c r="G27" s="51" t="s">
        <v>51</v>
      </c>
    </row>
    <row r="28" spans="1:8" ht="15.75" customHeight="1" x14ac:dyDescent="0.25">
      <c r="A28" s="50">
        <v>44212</v>
      </c>
      <c r="B28" s="51" t="s">
        <v>52</v>
      </c>
      <c r="C28" s="51" t="s">
        <v>40</v>
      </c>
      <c r="D28" s="51" t="s">
        <v>53</v>
      </c>
      <c r="E28" s="52">
        <v>-19.88</v>
      </c>
      <c r="F28" s="53"/>
      <c r="G28" s="51" t="s">
        <v>54</v>
      </c>
    </row>
    <row r="29" spans="1:8" ht="15.75" customHeight="1" x14ac:dyDescent="0.25">
      <c r="A29" s="50">
        <v>44244</v>
      </c>
      <c r="B29" s="51" t="s">
        <v>52</v>
      </c>
      <c r="C29" s="51" t="s">
        <v>40</v>
      </c>
      <c r="D29" s="51" t="s">
        <v>53</v>
      </c>
      <c r="E29" s="52">
        <v>-19.88</v>
      </c>
      <c r="F29" s="53"/>
      <c r="G29" s="51" t="s">
        <v>55</v>
      </c>
    </row>
    <row r="30" spans="1:8" ht="15.75" customHeight="1" x14ac:dyDescent="0.25">
      <c r="A30" s="50">
        <v>44273</v>
      </c>
      <c r="B30" s="51" t="s">
        <v>52</v>
      </c>
      <c r="C30" s="51" t="s">
        <v>40</v>
      </c>
      <c r="D30" s="51" t="s">
        <v>53</v>
      </c>
      <c r="E30" s="52">
        <v>-19.88</v>
      </c>
      <c r="F30" s="53"/>
      <c r="G30" s="51" t="s">
        <v>56</v>
      </c>
    </row>
    <row r="31" spans="1:8" ht="15.75" customHeight="1" x14ac:dyDescent="0.25">
      <c r="A31" s="50">
        <v>44305</v>
      </c>
      <c r="B31" s="51" t="s">
        <v>52</v>
      </c>
      <c r="C31" s="51" t="s">
        <v>40</v>
      </c>
      <c r="D31" s="51" t="s">
        <v>53</v>
      </c>
      <c r="E31" s="52">
        <v>-19.88</v>
      </c>
      <c r="F31" s="53"/>
      <c r="G31" s="51" t="s">
        <v>57</v>
      </c>
    </row>
    <row r="32" spans="1:8" ht="15.75" customHeight="1" x14ac:dyDescent="0.25">
      <c r="A32" s="50">
        <v>44336</v>
      </c>
      <c r="B32" s="51" t="s">
        <v>52</v>
      </c>
      <c r="C32" s="51" t="s">
        <v>40</v>
      </c>
      <c r="D32" s="51" t="s">
        <v>53</v>
      </c>
      <c r="E32" s="52">
        <v>-19.88</v>
      </c>
      <c r="F32" s="53"/>
      <c r="G32" s="51" t="s">
        <v>58</v>
      </c>
    </row>
    <row r="33" spans="1:7" ht="15.75" customHeight="1" x14ac:dyDescent="0.25">
      <c r="A33" s="50">
        <v>44368</v>
      </c>
      <c r="B33" s="51" t="s">
        <v>52</v>
      </c>
      <c r="C33" s="51" t="s">
        <v>40</v>
      </c>
      <c r="D33" s="51" t="s">
        <v>53</v>
      </c>
      <c r="E33" s="52">
        <v>-19.88</v>
      </c>
      <c r="F33" s="53"/>
      <c r="G33" s="51" t="s">
        <v>59</v>
      </c>
    </row>
    <row r="34" spans="1:7" ht="15.75" customHeight="1" x14ac:dyDescent="0.25">
      <c r="A34" s="50">
        <v>44399</v>
      </c>
      <c r="B34" s="51" t="s">
        <v>52</v>
      </c>
      <c r="C34" s="51" t="s">
        <v>40</v>
      </c>
      <c r="D34" s="51" t="s">
        <v>53</v>
      </c>
      <c r="E34" s="52">
        <v>-19.88</v>
      </c>
      <c r="F34" s="53"/>
      <c r="G34" s="51" t="s">
        <v>60</v>
      </c>
    </row>
    <row r="35" spans="1:7" ht="15.75" customHeight="1" x14ac:dyDescent="0.25">
      <c r="A35" s="50">
        <v>44431</v>
      </c>
      <c r="B35" s="51" t="s">
        <v>52</v>
      </c>
      <c r="C35" s="51" t="s">
        <v>40</v>
      </c>
      <c r="D35" s="51" t="s">
        <v>53</v>
      </c>
      <c r="E35" s="52">
        <v>-19.88</v>
      </c>
      <c r="F35" s="53"/>
      <c r="G35" s="51" t="s">
        <v>61</v>
      </c>
    </row>
    <row r="36" spans="1:7" ht="15.75" customHeight="1" x14ac:dyDescent="0.25">
      <c r="A36" s="50">
        <v>44463</v>
      </c>
      <c r="B36" s="51" t="s">
        <v>52</v>
      </c>
      <c r="C36" s="51" t="s">
        <v>40</v>
      </c>
      <c r="D36" s="51" t="s">
        <v>53</v>
      </c>
      <c r="E36" s="52">
        <v>-19.88</v>
      </c>
      <c r="F36" s="53"/>
      <c r="G36" s="51" t="s">
        <v>62</v>
      </c>
    </row>
    <row r="37" spans="1:7" ht="15.75" customHeight="1" x14ac:dyDescent="0.25">
      <c r="A37" s="50">
        <v>44494</v>
      </c>
      <c r="B37" s="51" t="s">
        <v>52</v>
      </c>
      <c r="C37" s="51" t="s">
        <v>40</v>
      </c>
      <c r="D37" s="51" t="s">
        <v>53</v>
      </c>
      <c r="E37" s="52">
        <v>-19.88</v>
      </c>
      <c r="F37" s="53"/>
      <c r="G37" s="51" t="s">
        <v>63</v>
      </c>
    </row>
    <row r="38" spans="1:7" ht="12.5" x14ac:dyDescent="0.25">
      <c r="A38" s="50">
        <v>44526</v>
      </c>
      <c r="B38" s="51" t="s">
        <v>52</v>
      </c>
      <c r="C38" s="51" t="s">
        <v>40</v>
      </c>
      <c r="D38" s="51" t="s">
        <v>53</v>
      </c>
      <c r="E38" s="52">
        <v>-19.88</v>
      </c>
      <c r="F38" s="53"/>
      <c r="G38" s="51" t="s">
        <v>64</v>
      </c>
    </row>
    <row r="39" spans="1:7" ht="12.5" x14ac:dyDescent="0.25">
      <c r="A39" s="50">
        <v>44557</v>
      </c>
      <c r="B39" s="51" t="s">
        <v>52</v>
      </c>
      <c r="C39" s="51" t="s">
        <v>40</v>
      </c>
      <c r="D39" s="51" t="s">
        <v>53</v>
      </c>
      <c r="E39" s="52">
        <v>-19.88</v>
      </c>
      <c r="F39" s="53"/>
      <c r="G39" s="51" t="s">
        <v>65</v>
      </c>
    </row>
    <row r="40" spans="1:7" ht="12.5" x14ac:dyDescent="0.25">
      <c r="A40" s="54">
        <v>44212</v>
      </c>
      <c r="B40" s="51" t="s">
        <v>52</v>
      </c>
      <c r="C40" s="51" t="s">
        <v>40</v>
      </c>
      <c r="D40" s="51" t="s">
        <v>66</v>
      </c>
      <c r="E40" s="52">
        <v>-23.66</v>
      </c>
      <c r="F40" s="53"/>
      <c r="G40" s="51" t="s">
        <v>67</v>
      </c>
    </row>
    <row r="41" spans="1:7" ht="12.5" x14ac:dyDescent="0.25">
      <c r="A41" s="54">
        <v>44244</v>
      </c>
      <c r="B41" s="51" t="s">
        <v>52</v>
      </c>
      <c r="C41" s="51" t="s">
        <v>40</v>
      </c>
      <c r="D41" s="51" t="s">
        <v>66</v>
      </c>
      <c r="E41" s="52">
        <v>-23.66</v>
      </c>
      <c r="F41" s="53"/>
      <c r="G41" s="51" t="s">
        <v>68</v>
      </c>
    </row>
    <row r="42" spans="1:7" ht="12.5" x14ac:dyDescent="0.25">
      <c r="A42" s="54">
        <v>44273</v>
      </c>
      <c r="B42" s="51" t="s">
        <v>52</v>
      </c>
      <c r="C42" s="51" t="s">
        <v>40</v>
      </c>
      <c r="D42" s="51" t="s">
        <v>66</v>
      </c>
      <c r="E42" s="52">
        <v>-23.66</v>
      </c>
      <c r="F42" s="53"/>
      <c r="G42" s="51" t="s">
        <v>69</v>
      </c>
    </row>
    <row r="43" spans="1:7" ht="12.5" x14ac:dyDescent="0.25">
      <c r="A43" s="54">
        <v>44305</v>
      </c>
      <c r="B43" s="51" t="s">
        <v>52</v>
      </c>
      <c r="C43" s="51" t="s">
        <v>40</v>
      </c>
      <c r="D43" s="51" t="s">
        <v>66</v>
      </c>
      <c r="E43" s="52">
        <v>-23.66</v>
      </c>
      <c r="F43" s="53"/>
      <c r="G43" s="51" t="s">
        <v>70</v>
      </c>
    </row>
    <row r="44" spans="1:7" ht="12.5" x14ac:dyDescent="0.25">
      <c r="A44" s="54">
        <v>44336</v>
      </c>
      <c r="B44" s="51" t="s">
        <v>52</v>
      </c>
      <c r="C44" s="51" t="s">
        <v>40</v>
      </c>
      <c r="D44" s="51" t="s">
        <v>66</v>
      </c>
      <c r="E44" s="52">
        <v>-23.66</v>
      </c>
      <c r="F44" s="53"/>
      <c r="G44" s="51" t="s">
        <v>71</v>
      </c>
    </row>
    <row r="45" spans="1:7" ht="12.5" x14ac:dyDescent="0.25">
      <c r="A45" s="54">
        <v>44368</v>
      </c>
      <c r="B45" s="51" t="s">
        <v>52</v>
      </c>
      <c r="C45" s="51" t="s">
        <v>40</v>
      </c>
      <c r="D45" s="51" t="s">
        <v>66</v>
      </c>
      <c r="E45" s="52">
        <v>-23.66</v>
      </c>
      <c r="F45" s="53"/>
      <c r="G45" s="51" t="s">
        <v>72</v>
      </c>
    </row>
    <row r="46" spans="1:7" ht="12.5" x14ac:dyDescent="0.25">
      <c r="A46" s="54">
        <v>44399</v>
      </c>
      <c r="B46" s="51" t="s">
        <v>52</v>
      </c>
      <c r="C46" s="51" t="s">
        <v>40</v>
      </c>
      <c r="D46" s="51" t="s">
        <v>66</v>
      </c>
      <c r="E46" s="52">
        <v>-23.66</v>
      </c>
      <c r="F46" s="53"/>
      <c r="G46" s="51" t="s">
        <v>73</v>
      </c>
    </row>
    <row r="47" spans="1:7" ht="12.5" x14ac:dyDescent="0.25">
      <c r="A47" s="54">
        <v>44431</v>
      </c>
      <c r="B47" s="51" t="s">
        <v>52</v>
      </c>
      <c r="C47" s="51" t="s">
        <v>40</v>
      </c>
      <c r="D47" s="51" t="s">
        <v>66</v>
      </c>
      <c r="E47" s="52">
        <v>-23.66</v>
      </c>
      <c r="F47" s="53"/>
      <c r="G47" s="51" t="s">
        <v>74</v>
      </c>
    </row>
    <row r="48" spans="1:7" ht="12.5" x14ac:dyDescent="0.25">
      <c r="A48" s="54">
        <v>44463</v>
      </c>
      <c r="B48" s="51" t="s">
        <v>52</v>
      </c>
      <c r="C48" s="51" t="s">
        <v>40</v>
      </c>
      <c r="D48" s="51" t="s">
        <v>66</v>
      </c>
      <c r="E48" s="52">
        <v>-23.66</v>
      </c>
      <c r="F48" s="53"/>
      <c r="G48" s="51" t="s">
        <v>75</v>
      </c>
    </row>
    <row r="49" spans="1:8" ht="12.5" x14ac:dyDescent="0.25">
      <c r="A49" s="54">
        <v>44494</v>
      </c>
      <c r="B49" s="51" t="s">
        <v>52</v>
      </c>
      <c r="C49" s="51" t="s">
        <v>40</v>
      </c>
      <c r="D49" s="51" t="s">
        <v>66</v>
      </c>
      <c r="E49" s="52">
        <v>-23.66</v>
      </c>
      <c r="F49" s="53"/>
      <c r="G49" s="51" t="s">
        <v>76</v>
      </c>
    </row>
    <row r="50" spans="1:8" ht="12.5" x14ac:dyDescent="0.25">
      <c r="A50" s="54">
        <v>44526</v>
      </c>
      <c r="B50" s="51" t="s">
        <v>52</v>
      </c>
      <c r="C50" s="51" t="s">
        <v>40</v>
      </c>
      <c r="D50" s="51" t="s">
        <v>66</v>
      </c>
      <c r="E50" s="52">
        <v>-23.66</v>
      </c>
      <c r="F50" s="53"/>
      <c r="G50" s="51" t="s">
        <v>77</v>
      </c>
    </row>
    <row r="51" spans="1:8" ht="12.5" x14ac:dyDescent="0.25">
      <c r="A51" s="54">
        <v>44557</v>
      </c>
      <c r="B51" s="51" t="s">
        <v>52</v>
      </c>
      <c r="C51" s="51" t="s">
        <v>40</v>
      </c>
      <c r="D51" s="51" t="s">
        <v>66</v>
      </c>
      <c r="E51" s="52">
        <v>-23.66</v>
      </c>
      <c r="F51" s="53"/>
      <c r="G51" s="51" t="s">
        <v>78</v>
      </c>
      <c r="H51" s="52">
        <f>SUM(E23:F51)</f>
        <v>-548.64000000000021</v>
      </c>
    </row>
    <row r="52" spans="1:8" ht="12.5" x14ac:dyDescent="0.25">
      <c r="A52" s="11"/>
      <c r="B52" s="12"/>
      <c r="C52" s="12"/>
      <c r="E52" s="32"/>
      <c r="F52" s="32"/>
      <c r="G52" s="12"/>
    </row>
    <row r="53" spans="1:8" ht="12.5" x14ac:dyDescent="0.25">
      <c r="A53" s="55">
        <v>44207</v>
      </c>
      <c r="B53" s="56" t="s">
        <v>79</v>
      </c>
      <c r="C53" s="56" t="s">
        <v>80</v>
      </c>
      <c r="D53" s="56" t="s">
        <v>81</v>
      </c>
      <c r="E53" s="57">
        <v>-96.3</v>
      </c>
      <c r="F53" s="58"/>
      <c r="G53" s="56" t="s">
        <v>82</v>
      </c>
    </row>
    <row r="54" spans="1:8" ht="12.5" x14ac:dyDescent="0.25">
      <c r="A54" s="55">
        <v>44288</v>
      </c>
      <c r="B54" s="56" t="s">
        <v>79</v>
      </c>
      <c r="C54" s="56" t="s">
        <v>80</v>
      </c>
      <c r="D54" s="56" t="s">
        <v>81</v>
      </c>
      <c r="E54" s="57">
        <v>-66.5</v>
      </c>
      <c r="F54" s="58"/>
      <c r="G54" s="56" t="s">
        <v>82</v>
      </c>
    </row>
    <row r="55" spans="1:8" ht="12.5" x14ac:dyDescent="0.25">
      <c r="A55" s="55">
        <v>44525</v>
      </c>
      <c r="B55" s="56" t="s">
        <v>79</v>
      </c>
      <c r="C55" s="56" t="s">
        <v>80</v>
      </c>
      <c r="D55" s="56" t="s">
        <v>81</v>
      </c>
      <c r="E55" s="57">
        <v>-75.5</v>
      </c>
      <c r="F55" s="58"/>
      <c r="G55" s="56" t="s">
        <v>82</v>
      </c>
      <c r="H55" s="57">
        <f>SUM(E53:F55)</f>
        <v>-238.3</v>
      </c>
    </row>
    <row r="56" spans="1:8" ht="12.5" x14ac:dyDescent="0.25">
      <c r="A56" s="59"/>
      <c r="B56" s="12"/>
      <c r="C56" s="12"/>
      <c r="D56" s="12"/>
      <c r="E56" s="60" t="s">
        <v>83</v>
      </c>
      <c r="F56" s="32"/>
      <c r="G56" s="12"/>
    </row>
    <row r="57" spans="1:8" ht="12.5" x14ac:dyDescent="0.25">
      <c r="A57" s="61">
        <v>44345</v>
      </c>
      <c r="B57" s="62" t="s">
        <v>84</v>
      </c>
      <c r="C57" s="62" t="s">
        <v>85</v>
      </c>
      <c r="D57" s="62" t="s">
        <v>86</v>
      </c>
      <c r="E57" s="63">
        <v>-63.25</v>
      </c>
      <c r="F57" s="64"/>
      <c r="G57" s="62" t="s">
        <v>87</v>
      </c>
    </row>
    <row r="58" spans="1:8" ht="12.5" x14ac:dyDescent="0.25">
      <c r="A58" s="61">
        <v>44346</v>
      </c>
      <c r="B58" s="62" t="s">
        <v>84</v>
      </c>
      <c r="C58" s="62" t="s">
        <v>85</v>
      </c>
      <c r="D58" s="62" t="s">
        <v>86</v>
      </c>
      <c r="E58" s="63">
        <v>-45.23</v>
      </c>
      <c r="F58" s="64"/>
      <c r="G58" s="62" t="s">
        <v>88</v>
      </c>
      <c r="H58" s="63">
        <f>SUM(E57:F58)</f>
        <v>-108.47999999999999</v>
      </c>
    </row>
    <row r="59" spans="1:8" ht="12.5" x14ac:dyDescent="0.25">
      <c r="A59" s="59"/>
      <c r="B59" s="12"/>
      <c r="C59" s="12"/>
      <c r="D59" s="12"/>
      <c r="E59" s="60"/>
      <c r="F59" s="32"/>
      <c r="G59" s="12"/>
    </row>
    <row r="60" spans="1:8" ht="12.5" x14ac:dyDescent="0.25">
      <c r="A60" s="65">
        <v>44377</v>
      </c>
      <c r="B60" s="66" t="s">
        <v>28</v>
      </c>
      <c r="C60" s="66" t="s">
        <v>29</v>
      </c>
      <c r="D60" s="66" t="s">
        <v>30</v>
      </c>
      <c r="E60" s="67">
        <v>-225.36</v>
      </c>
      <c r="F60" s="68"/>
      <c r="G60" s="66" t="s">
        <v>31</v>
      </c>
    </row>
    <row r="61" spans="1:8" ht="12.5" x14ac:dyDescent="0.25">
      <c r="A61" s="65">
        <v>44377</v>
      </c>
      <c r="B61" s="66" t="s">
        <v>32</v>
      </c>
      <c r="C61" s="66" t="s">
        <v>29</v>
      </c>
      <c r="D61" s="66" t="s">
        <v>30</v>
      </c>
      <c r="E61" s="67">
        <v>-225.36</v>
      </c>
      <c r="F61" s="68"/>
      <c r="G61" s="66" t="s">
        <v>31</v>
      </c>
    </row>
    <row r="62" spans="1:8" ht="12.5" x14ac:dyDescent="0.25">
      <c r="A62" s="65">
        <v>44377</v>
      </c>
      <c r="B62" s="66" t="s">
        <v>33</v>
      </c>
      <c r="C62" s="66" t="s">
        <v>29</v>
      </c>
      <c r="D62" s="66" t="s">
        <v>30</v>
      </c>
      <c r="E62" s="67">
        <v>-225.36</v>
      </c>
      <c r="F62" s="68"/>
      <c r="G62" s="66" t="s">
        <v>31</v>
      </c>
    </row>
    <row r="63" spans="1:8" ht="12.5" x14ac:dyDescent="0.25">
      <c r="A63" s="65">
        <v>44377</v>
      </c>
      <c r="B63" s="66" t="s">
        <v>34</v>
      </c>
      <c r="C63" s="66" t="s">
        <v>29</v>
      </c>
      <c r="D63" s="66" t="s">
        <v>30</v>
      </c>
      <c r="E63" s="67">
        <v>-225.36</v>
      </c>
      <c r="F63" s="68"/>
      <c r="G63" s="66" t="s">
        <v>31</v>
      </c>
    </row>
    <row r="64" spans="1:8" ht="12.5" x14ac:dyDescent="0.25">
      <c r="A64" s="65">
        <v>44377</v>
      </c>
      <c r="B64" s="66" t="s">
        <v>35</v>
      </c>
      <c r="C64" s="66" t="s">
        <v>29</v>
      </c>
      <c r="D64" s="66" t="s">
        <v>30</v>
      </c>
      <c r="E64" s="67">
        <v>-225.36</v>
      </c>
      <c r="F64" s="68"/>
      <c r="G64" s="66" t="s">
        <v>31</v>
      </c>
      <c r="H64" s="67">
        <f>SUM(E60:F64)</f>
        <v>-1126.8000000000002</v>
      </c>
    </row>
    <row r="65" spans="1:8" ht="12.5" x14ac:dyDescent="0.25">
      <c r="A65" s="59"/>
      <c r="B65" s="12"/>
      <c r="C65" s="12"/>
      <c r="D65" s="12"/>
      <c r="E65" s="60"/>
      <c r="F65" s="32"/>
      <c r="G65" s="12"/>
    </row>
    <row r="66" spans="1:8" ht="12.5" x14ac:dyDescent="0.25">
      <c r="A66" s="69">
        <v>44561</v>
      </c>
      <c r="B66" s="8"/>
      <c r="C66" s="8" t="s">
        <v>89</v>
      </c>
      <c r="D66" s="8" t="s">
        <v>90</v>
      </c>
      <c r="E66" s="10">
        <v>-23.1</v>
      </c>
      <c r="F66" s="70"/>
      <c r="G66" s="8" t="s">
        <v>91</v>
      </c>
    </row>
    <row r="67" spans="1:8" ht="12.5" x14ac:dyDescent="0.25">
      <c r="A67" s="69">
        <v>44561</v>
      </c>
      <c r="B67" s="8"/>
      <c r="C67" s="8" t="s">
        <v>89</v>
      </c>
      <c r="D67" s="8" t="s">
        <v>90</v>
      </c>
      <c r="E67" s="10">
        <v>-65.23</v>
      </c>
      <c r="F67" s="70"/>
      <c r="G67" s="8" t="s">
        <v>92</v>
      </c>
    </row>
    <row r="68" spans="1:8" ht="12.5" x14ac:dyDescent="0.25">
      <c r="A68" s="69">
        <v>44561</v>
      </c>
      <c r="B68" s="8"/>
      <c r="C68" s="8" t="s">
        <v>89</v>
      </c>
      <c r="D68" s="8" t="s">
        <v>90</v>
      </c>
      <c r="E68" s="10">
        <v>-44.5</v>
      </c>
      <c r="F68" s="70"/>
      <c r="G68" s="8" t="s">
        <v>93</v>
      </c>
    </row>
    <row r="69" spans="1:8" ht="12.5" x14ac:dyDescent="0.25">
      <c r="A69" s="69">
        <v>44561</v>
      </c>
      <c r="B69" s="8"/>
      <c r="C69" s="8" t="s">
        <v>89</v>
      </c>
      <c r="D69" s="8" t="s">
        <v>90</v>
      </c>
      <c r="E69" s="10">
        <v>-99.8</v>
      </c>
      <c r="F69" s="70"/>
      <c r="G69" s="8" t="s">
        <v>94</v>
      </c>
    </row>
    <row r="70" spans="1:8" ht="12.5" x14ac:dyDescent="0.25">
      <c r="A70" s="69">
        <v>44561</v>
      </c>
      <c r="B70" s="8"/>
      <c r="C70" s="8" t="s">
        <v>89</v>
      </c>
      <c r="D70" s="8" t="s">
        <v>90</v>
      </c>
      <c r="E70" s="10">
        <v>-63.25</v>
      </c>
      <c r="F70" s="70"/>
      <c r="G70" s="8" t="s">
        <v>95</v>
      </c>
    </row>
    <row r="71" spans="1:8" ht="12.5" x14ac:dyDescent="0.25">
      <c r="A71" s="69">
        <v>44561</v>
      </c>
      <c r="B71" s="8"/>
      <c r="C71" s="8" t="s">
        <v>89</v>
      </c>
      <c r="D71" s="8" t="s">
        <v>90</v>
      </c>
      <c r="E71" s="10">
        <v>-44.21</v>
      </c>
      <c r="F71" s="70"/>
      <c r="G71" s="8" t="s">
        <v>42</v>
      </c>
    </row>
    <row r="72" spans="1:8" ht="12.5" x14ac:dyDescent="0.25">
      <c r="A72" s="69">
        <v>44561</v>
      </c>
      <c r="B72" s="8"/>
      <c r="C72" s="8" t="s">
        <v>89</v>
      </c>
      <c r="D72" s="8" t="s">
        <v>90</v>
      </c>
      <c r="E72" s="10">
        <v>-50</v>
      </c>
      <c r="F72" s="70"/>
      <c r="G72" s="8" t="s">
        <v>96</v>
      </c>
    </row>
    <row r="73" spans="1:8" ht="12.5" x14ac:dyDescent="0.25">
      <c r="A73" s="69">
        <v>44561</v>
      </c>
      <c r="B73" s="8"/>
      <c r="C73" s="8" t="s">
        <v>89</v>
      </c>
      <c r="D73" s="8" t="s">
        <v>90</v>
      </c>
      <c r="E73" s="10">
        <v>-13.2</v>
      </c>
      <c r="F73" s="70"/>
      <c r="G73" s="8" t="s">
        <v>43</v>
      </c>
      <c r="H73" s="10">
        <f>SUM(E66:F73)</f>
        <v>-403.28999999999996</v>
      </c>
    </row>
    <row r="74" spans="1:8" ht="12.5" x14ac:dyDescent="0.25">
      <c r="A74" s="59"/>
      <c r="B74" s="12"/>
      <c r="C74" s="12"/>
      <c r="D74" s="12"/>
      <c r="E74" s="60"/>
      <c r="F74" s="32"/>
      <c r="G74" s="12"/>
    </row>
    <row r="75" spans="1:8" ht="12.5" x14ac:dyDescent="0.25">
      <c r="A75" s="71">
        <v>44212</v>
      </c>
      <c r="B75" s="17" t="s">
        <v>97</v>
      </c>
      <c r="C75" s="17" t="s">
        <v>98</v>
      </c>
      <c r="D75" s="17" t="s">
        <v>99</v>
      </c>
      <c r="E75" s="21">
        <v>-35.200000000000003</v>
      </c>
      <c r="F75" s="72"/>
      <c r="G75" s="17" t="s">
        <v>100</v>
      </c>
    </row>
    <row r="76" spans="1:8" ht="12.5" x14ac:dyDescent="0.25">
      <c r="A76" s="71">
        <v>44244</v>
      </c>
      <c r="B76" s="17" t="s">
        <v>97</v>
      </c>
      <c r="C76" s="17" t="s">
        <v>98</v>
      </c>
      <c r="D76" s="17" t="s">
        <v>99</v>
      </c>
      <c r="E76" s="21">
        <v>-35.200000000000003</v>
      </c>
      <c r="F76" s="72"/>
      <c r="G76" s="17" t="s">
        <v>101</v>
      </c>
    </row>
    <row r="77" spans="1:8" ht="12.5" x14ac:dyDescent="0.25">
      <c r="A77" s="71">
        <v>44273</v>
      </c>
      <c r="B77" s="17" t="s">
        <v>97</v>
      </c>
      <c r="C77" s="17" t="s">
        <v>98</v>
      </c>
      <c r="D77" s="17" t="s">
        <v>99</v>
      </c>
      <c r="E77" s="21">
        <v>-35.200000000000003</v>
      </c>
      <c r="F77" s="72"/>
      <c r="G77" s="17" t="s">
        <v>102</v>
      </c>
    </row>
    <row r="78" spans="1:8" ht="12.5" x14ac:dyDescent="0.25">
      <c r="A78" s="71">
        <v>44305</v>
      </c>
      <c r="B78" s="17" t="s">
        <v>97</v>
      </c>
      <c r="C78" s="17" t="s">
        <v>98</v>
      </c>
      <c r="D78" s="17" t="s">
        <v>99</v>
      </c>
      <c r="E78" s="21">
        <v>-35.200000000000003</v>
      </c>
      <c r="F78" s="72"/>
      <c r="G78" s="17" t="s">
        <v>103</v>
      </c>
    </row>
    <row r="79" spans="1:8" ht="12.5" x14ac:dyDescent="0.25">
      <c r="A79" s="71">
        <v>44336</v>
      </c>
      <c r="B79" s="17" t="s">
        <v>97</v>
      </c>
      <c r="C79" s="17" t="s">
        <v>98</v>
      </c>
      <c r="D79" s="17" t="s">
        <v>99</v>
      </c>
      <c r="E79" s="21">
        <v>-35.200000000000003</v>
      </c>
      <c r="F79" s="72"/>
      <c r="G79" s="17" t="s">
        <v>104</v>
      </c>
    </row>
    <row r="80" spans="1:8" ht="12.5" x14ac:dyDescent="0.25">
      <c r="A80" s="71">
        <v>44368</v>
      </c>
      <c r="B80" s="17" t="s">
        <v>97</v>
      </c>
      <c r="C80" s="17" t="s">
        <v>98</v>
      </c>
      <c r="D80" s="17" t="s">
        <v>99</v>
      </c>
      <c r="E80" s="21">
        <v>-35.200000000000003</v>
      </c>
      <c r="F80" s="72"/>
      <c r="G80" s="17" t="s">
        <v>105</v>
      </c>
    </row>
    <row r="81" spans="1:7" ht="12.5" x14ac:dyDescent="0.25">
      <c r="A81" s="71">
        <v>44399</v>
      </c>
      <c r="B81" s="17" t="s">
        <v>97</v>
      </c>
      <c r="C81" s="17" t="s">
        <v>98</v>
      </c>
      <c r="D81" s="17" t="s">
        <v>99</v>
      </c>
      <c r="E81" s="21">
        <v>-35.200000000000003</v>
      </c>
      <c r="F81" s="72"/>
      <c r="G81" s="17" t="s">
        <v>106</v>
      </c>
    </row>
    <row r="82" spans="1:7" ht="12.5" x14ac:dyDescent="0.25">
      <c r="A82" s="71">
        <v>44431</v>
      </c>
      <c r="B82" s="17" t="s">
        <v>97</v>
      </c>
      <c r="C82" s="17" t="s">
        <v>98</v>
      </c>
      <c r="D82" s="17" t="s">
        <v>99</v>
      </c>
      <c r="E82" s="21">
        <v>-35.200000000000003</v>
      </c>
      <c r="F82" s="72"/>
      <c r="G82" s="17" t="s">
        <v>107</v>
      </c>
    </row>
    <row r="83" spans="1:7" ht="12.5" x14ac:dyDescent="0.25">
      <c r="A83" s="71">
        <v>44463</v>
      </c>
      <c r="B83" s="17" t="s">
        <v>97</v>
      </c>
      <c r="C83" s="17" t="s">
        <v>98</v>
      </c>
      <c r="D83" s="17" t="s">
        <v>99</v>
      </c>
      <c r="E83" s="21">
        <v>-35.200000000000003</v>
      </c>
      <c r="F83" s="72"/>
      <c r="G83" s="17" t="s">
        <v>108</v>
      </c>
    </row>
    <row r="84" spans="1:7" ht="12.5" x14ac:dyDescent="0.25">
      <c r="A84" s="71">
        <v>44494</v>
      </c>
      <c r="B84" s="17" t="s">
        <v>97</v>
      </c>
      <c r="C84" s="17" t="s">
        <v>98</v>
      </c>
      <c r="D84" s="17" t="s">
        <v>99</v>
      </c>
      <c r="E84" s="21">
        <v>-35.200000000000003</v>
      </c>
      <c r="F84" s="72"/>
      <c r="G84" s="17" t="s">
        <v>109</v>
      </c>
    </row>
    <row r="85" spans="1:7" ht="12.5" x14ac:dyDescent="0.25">
      <c r="A85" s="71">
        <v>44526</v>
      </c>
      <c r="B85" s="17" t="s">
        <v>97</v>
      </c>
      <c r="C85" s="17" t="s">
        <v>98</v>
      </c>
      <c r="D85" s="17" t="s">
        <v>99</v>
      </c>
      <c r="E85" s="21">
        <v>-35.200000000000003</v>
      </c>
      <c r="F85" s="72"/>
      <c r="G85" s="17" t="s">
        <v>110</v>
      </c>
    </row>
    <row r="86" spans="1:7" ht="12.5" x14ac:dyDescent="0.25">
      <c r="A86" s="71">
        <v>44557</v>
      </c>
      <c r="B86" s="17" t="s">
        <v>97</v>
      </c>
      <c r="C86" s="17" t="s">
        <v>98</v>
      </c>
      <c r="D86" s="17" t="s">
        <v>99</v>
      </c>
      <c r="E86" s="21">
        <v>-35.200000000000003</v>
      </c>
      <c r="F86" s="72"/>
      <c r="G86" s="17" t="s">
        <v>111</v>
      </c>
    </row>
    <row r="87" spans="1:7" ht="12.5" x14ac:dyDescent="0.25">
      <c r="A87" s="71">
        <v>44212</v>
      </c>
      <c r="B87" s="17" t="s">
        <v>112</v>
      </c>
      <c r="C87" s="17" t="s">
        <v>98</v>
      </c>
      <c r="D87" s="17" t="s">
        <v>99</v>
      </c>
      <c r="E87" s="21">
        <v>-35.200000000000003</v>
      </c>
      <c r="F87" s="72"/>
      <c r="G87" s="17" t="s">
        <v>100</v>
      </c>
    </row>
    <row r="88" spans="1:7" ht="12.5" x14ac:dyDescent="0.25">
      <c r="A88" s="71">
        <v>44244</v>
      </c>
      <c r="B88" s="17" t="s">
        <v>112</v>
      </c>
      <c r="C88" s="17" t="s">
        <v>98</v>
      </c>
      <c r="D88" s="17" t="s">
        <v>99</v>
      </c>
      <c r="E88" s="21">
        <v>-35.200000000000003</v>
      </c>
      <c r="F88" s="72"/>
      <c r="G88" s="17" t="s">
        <v>101</v>
      </c>
    </row>
    <row r="89" spans="1:7" ht="12.5" x14ac:dyDescent="0.25">
      <c r="A89" s="71">
        <v>44273</v>
      </c>
      <c r="B89" s="17" t="s">
        <v>112</v>
      </c>
      <c r="C89" s="17" t="s">
        <v>98</v>
      </c>
      <c r="D89" s="17" t="s">
        <v>99</v>
      </c>
      <c r="E89" s="21">
        <v>-35.200000000000003</v>
      </c>
      <c r="F89" s="72"/>
      <c r="G89" s="17" t="s">
        <v>102</v>
      </c>
    </row>
    <row r="90" spans="1:7" ht="12.5" x14ac:dyDescent="0.25">
      <c r="A90" s="71">
        <v>44305</v>
      </c>
      <c r="B90" s="17" t="s">
        <v>112</v>
      </c>
      <c r="C90" s="17" t="s">
        <v>98</v>
      </c>
      <c r="D90" s="17" t="s">
        <v>99</v>
      </c>
      <c r="E90" s="21">
        <v>-35.200000000000003</v>
      </c>
      <c r="F90" s="72"/>
      <c r="G90" s="17" t="s">
        <v>103</v>
      </c>
    </row>
    <row r="91" spans="1:7" ht="12.5" x14ac:dyDescent="0.25">
      <c r="A91" s="71">
        <v>44336</v>
      </c>
      <c r="B91" s="17" t="s">
        <v>112</v>
      </c>
      <c r="C91" s="17" t="s">
        <v>98</v>
      </c>
      <c r="D91" s="17" t="s">
        <v>99</v>
      </c>
      <c r="E91" s="21">
        <v>-35.200000000000003</v>
      </c>
      <c r="F91" s="72"/>
      <c r="G91" s="17" t="s">
        <v>104</v>
      </c>
    </row>
    <row r="92" spans="1:7" ht="12.5" x14ac:dyDescent="0.25">
      <c r="A92" s="71">
        <v>44368</v>
      </c>
      <c r="B92" s="17" t="s">
        <v>112</v>
      </c>
      <c r="C92" s="17" t="s">
        <v>98</v>
      </c>
      <c r="D92" s="17" t="s">
        <v>99</v>
      </c>
      <c r="E92" s="21">
        <v>-35.200000000000003</v>
      </c>
      <c r="F92" s="72"/>
      <c r="G92" s="17" t="s">
        <v>105</v>
      </c>
    </row>
    <row r="93" spans="1:7" ht="12.5" x14ac:dyDescent="0.25">
      <c r="A93" s="71">
        <v>44399</v>
      </c>
      <c r="B93" s="17" t="s">
        <v>112</v>
      </c>
      <c r="C93" s="17" t="s">
        <v>98</v>
      </c>
      <c r="D93" s="17" t="s">
        <v>99</v>
      </c>
      <c r="E93" s="21">
        <v>-35.200000000000003</v>
      </c>
      <c r="F93" s="72"/>
      <c r="G93" s="17" t="s">
        <v>106</v>
      </c>
    </row>
    <row r="94" spans="1:7" ht="12.5" x14ac:dyDescent="0.25">
      <c r="A94" s="71">
        <v>44431</v>
      </c>
      <c r="B94" s="17" t="s">
        <v>112</v>
      </c>
      <c r="C94" s="17" t="s">
        <v>98</v>
      </c>
      <c r="D94" s="17" t="s">
        <v>99</v>
      </c>
      <c r="E94" s="21">
        <v>-35.200000000000003</v>
      </c>
      <c r="F94" s="72"/>
      <c r="G94" s="17" t="s">
        <v>107</v>
      </c>
    </row>
    <row r="95" spans="1:7" ht="12.5" x14ac:dyDescent="0.25">
      <c r="A95" s="71">
        <v>44463</v>
      </c>
      <c r="B95" s="17" t="s">
        <v>112</v>
      </c>
      <c r="C95" s="17" t="s">
        <v>98</v>
      </c>
      <c r="D95" s="17" t="s">
        <v>99</v>
      </c>
      <c r="E95" s="21">
        <v>-35.200000000000003</v>
      </c>
      <c r="F95" s="72"/>
      <c r="G95" s="17" t="s">
        <v>108</v>
      </c>
    </row>
    <row r="96" spans="1:7" ht="12.5" x14ac:dyDescent="0.25">
      <c r="A96" s="71">
        <v>44494</v>
      </c>
      <c r="B96" s="17" t="s">
        <v>112</v>
      </c>
      <c r="C96" s="17" t="s">
        <v>98</v>
      </c>
      <c r="D96" s="17" t="s">
        <v>99</v>
      </c>
      <c r="E96" s="21">
        <v>-35.200000000000003</v>
      </c>
      <c r="F96" s="72"/>
      <c r="G96" s="17" t="s">
        <v>109</v>
      </c>
    </row>
    <row r="97" spans="1:8" ht="12.5" x14ac:dyDescent="0.25">
      <c r="A97" s="71">
        <v>44526</v>
      </c>
      <c r="B97" s="17" t="s">
        <v>112</v>
      </c>
      <c r="C97" s="17" t="s">
        <v>98</v>
      </c>
      <c r="D97" s="17" t="s">
        <v>99</v>
      </c>
      <c r="E97" s="21">
        <v>-35.200000000000003</v>
      </c>
      <c r="F97" s="72"/>
      <c r="G97" s="17" t="s">
        <v>110</v>
      </c>
    </row>
    <row r="98" spans="1:8" ht="12.5" x14ac:dyDescent="0.25">
      <c r="A98" s="71">
        <v>44557</v>
      </c>
      <c r="B98" s="17" t="s">
        <v>112</v>
      </c>
      <c r="C98" s="17" t="s">
        <v>98</v>
      </c>
      <c r="D98" s="17" t="s">
        <v>99</v>
      </c>
      <c r="E98" s="21">
        <v>-35.200000000000003</v>
      </c>
      <c r="F98" s="72"/>
      <c r="G98" s="17" t="s">
        <v>111</v>
      </c>
      <c r="H98" s="21">
        <f>SUM(E75:F98)</f>
        <v>-844.8000000000003</v>
      </c>
    </row>
    <row r="99" spans="1:8" ht="12.5" x14ac:dyDescent="0.25">
      <c r="A99" s="59"/>
      <c r="B99" s="12"/>
      <c r="C99" s="12"/>
      <c r="D99" s="12"/>
      <c r="E99" s="60"/>
      <c r="F99" s="32"/>
    </row>
    <row r="100" spans="1:8" ht="12.5" x14ac:dyDescent="0.25">
      <c r="A100" s="73">
        <v>44212</v>
      </c>
      <c r="B100" s="25" t="s">
        <v>84</v>
      </c>
      <c r="C100" s="25" t="s">
        <v>113</v>
      </c>
      <c r="D100" s="25" t="s">
        <v>114</v>
      </c>
      <c r="E100" s="30">
        <v>-152.6</v>
      </c>
      <c r="F100" s="74"/>
      <c r="G100" s="25" t="s">
        <v>115</v>
      </c>
    </row>
    <row r="101" spans="1:8" ht="12.5" x14ac:dyDescent="0.25">
      <c r="A101" s="73">
        <v>44244</v>
      </c>
      <c r="B101" s="25" t="s">
        <v>84</v>
      </c>
      <c r="C101" s="25" t="s">
        <v>113</v>
      </c>
      <c r="D101" s="25" t="s">
        <v>114</v>
      </c>
      <c r="E101" s="30">
        <v>-152.6</v>
      </c>
      <c r="F101" s="74"/>
      <c r="G101" s="25" t="s">
        <v>116</v>
      </c>
    </row>
    <row r="102" spans="1:8" ht="12.5" x14ac:dyDescent="0.25">
      <c r="A102" s="73">
        <v>44273</v>
      </c>
      <c r="B102" s="25" t="s">
        <v>84</v>
      </c>
      <c r="C102" s="25" t="s">
        <v>113</v>
      </c>
      <c r="D102" s="25" t="s">
        <v>114</v>
      </c>
      <c r="E102" s="30">
        <v>-152.6</v>
      </c>
      <c r="F102" s="74"/>
      <c r="G102" s="25" t="s">
        <v>117</v>
      </c>
    </row>
    <row r="103" spans="1:8" ht="12.5" x14ac:dyDescent="0.25">
      <c r="A103" s="73">
        <v>44305</v>
      </c>
      <c r="B103" s="25" t="s">
        <v>84</v>
      </c>
      <c r="C103" s="25" t="s">
        <v>113</v>
      </c>
      <c r="D103" s="25" t="s">
        <v>114</v>
      </c>
      <c r="E103" s="30">
        <v>-152.6</v>
      </c>
      <c r="F103" s="74"/>
      <c r="G103" s="25" t="s">
        <v>118</v>
      </c>
    </row>
    <row r="104" spans="1:8" ht="12.5" x14ac:dyDescent="0.25">
      <c r="A104" s="73">
        <v>44336</v>
      </c>
      <c r="B104" s="25" t="s">
        <v>84</v>
      </c>
      <c r="C104" s="25" t="s">
        <v>113</v>
      </c>
      <c r="D104" s="25" t="s">
        <v>114</v>
      </c>
      <c r="E104" s="30">
        <v>-152.6</v>
      </c>
      <c r="F104" s="74"/>
      <c r="G104" s="25" t="s">
        <v>119</v>
      </c>
    </row>
    <row r="105" spans="1:8" ht="12.5" x14ac:dyDescent="0.25">
      <c r="A105" s="73">
        <v>44368</v>
      </c>
      <c r="B105" s="25" t="s">
        <v>84</v>
      </c>
      <c r="C105" s="25" t="s">
        <v>113</v>
      </c>
      <c r="D105" s="25" t="s">
        <v>114</v>
      </c>
      <c r="E105" s="30">
        <v>-152.6</v>
      </c>
      <c r="F105" s="74"/>
      <c r="G105" s="25" t="s">
        <v>120</v>
      </c>
    </row>
    <row r="106" spans="1:8" ht="12.5" x14ac:dyDescent="0.25">
      <c r="A106" s="73">
        <v>44399</v>
      </c>
      <c r="B106" s="25" t="s">
        <v>84</v>
      </c>
      <c r="C106" s="25" t="s">
        <v>113</v>
      </c>
      <c r="D106" s="25" t="s">
        <v>114</v>
      </c>
      <c r="E106" s="30">
        <v>-152.6</v>
      </c>
      <c r="F106" s="74"/>
      <c r="G106" s="25" t="s">
        <v>121</v>
      </c>
    </row>
    <row r="107" spans="1:8" ht="12.5" x14ac:dyDescent="0.25">
      <c r="A107" s="73">
        <v>44431</v>
      </c>
      <c r="B107" s="25" t="s">
        <v>84</v>
      </c>
      <c r="C107" s="25" t="s">
        <v>113</v>
      </c>
      <c r="D107" s="25" t="s">
        <v>114</v>
      </c>
      <c r="E107" s="30">
        <v>-152.6</v>
      </c>
      <c r="F107" s="74"/>
      <c r="G107" s="25" t="s">
        <v>122</v>
      </c>
    </row>
    <row r="108" spans="1:8" ht="12.5" x14ac:dyDescent="0.25">
      <c r="A108" s="73">
        <v>44463</v>
      </c>
      <c r="B108" s="25" t="s">
        <v>84</v>
      </c>
      <c r="C108" s="25" t="s">
        <v>113</v>
      </c>
      <c r="D108" s="25" t="s">
        <v>114</v>
      </c>
      <c r="E108" s="30">
        <v>-152.6</v>
      </c>
      <c r="F108" s="74"/>
      <c r="G108" s="25" t="s">
        <v>123</v>
      </c>
    </row>
    <row r="109" spans="1:8" ht="12.5" x14ac:dyDescent="0.25">
      <c r="A109" s="73">
        <v>44494</v>
      </c>
      <c r="B109" s="25" t="s">
        <v>84</v>
      </c>
      <c r="C109" s="25" t="s">
        <v>113</v>
      </c>
      <c r="D109" s="25" t="s">
        <v>114</v>
      </c>
      <c r="E109" s="30">
        <v>-152.6</v>
      </c>
      <c r="F109" s="74"/>
      <c r="G109" s="25" t="s">
        <v>124</v>
      </c>
    </row>
    <row r="110" spans="1:8" ht="12.5" x14ac:dyDescent="0.25">
      <c r="A110" s="73">
        <v>44526</v>
      </c>
      <c r="B110" s="25" t="s">
        <v>84</v>
      </c>
      <c r="C110" s="25" t="s">
        <v>113</v>
      </c>
      <c r="D110" s="25" t="s">
        <v>114</v>
      </c>
      <c r="E110" s="30">
        <v>-152.6</v>
      </c>
      <c r="F110" s="74"/>
      <c r="G110" s="25" t="s">
        <v>125</v>
      </c>
    </row>
    <row r="111" spans="1:8" ht="12.5" x14ac:dyDescent="0.25">
      <c r="A111" s="73">
        <v>44557</v>
      </c>
      <c r="B111" s="25" t="s">
        <v>84</v>
      </c>
      <c r="C111" s="25" t="s">
        <v>113</v>
      </c>
      <c r="D111" s="25" t="s">
        <v>114</v>
      </c>
      <c r="E111" s="30">
        <v>-152.6</v>
      </c>
      <c r="F111" s="74"/>
      <c r="G111" s="25" t="s">
        <v>126</v>
      </c>
      <c r="H111" s="30">
        <f>SUM(E100:F111)</f>
        <v>-1831.1999999999996</v>
      </c>
    </row>
    <row r="112" spans="1:8" ht="12.5" x14ac:dyDescent="0.25">
      <c r="A112" s="59"/>
      <c r="B112" s="12"/>
      <c r="C112" s="12"/>
      <c r="D112" s="12"/>
      <c r="E112" s="60"/>
      <c r="F112" s="32"/>
    </row>
    <row r="113" spans="1:8" ht="12.5" x14ac:dyDescent="0.25">
      <c r="A113" s="75">
        <v>44240</v>
      </c>
      <c r="B113" s="76" t="s">
        <v>127</v>
      </c>
      <c r="C113" s="76" t="s">
        <v>128</v>
      </c>
      <c r="D113" s="76" t="s">
        <v>129</v>
      </c>
      <c r="E113" s="77">
        <v>-96.5</v>
      </c>
      <c r="F113" s="78"/>
      <c r="G113" s="76" t="s">
        <v>130</v>
      </c>
    </row>
    <row r="114" spans="1:8" ht="12.5" x14ac:dyDescent="0.25">
      <c r="A114" s="75">
        <v>44308</v>
      </c>
      <c r="B114" s="76" t="s">
        <v>127</v>
      </c>
      <c r="C114" s="76" t="s">
        <v>128</v>
      </c>
      <c r="D114" s="76" t="s">
        <v>129</v>
      </c>
      <c r="E114" s="77">
        <v>-96.5</v>
      </c>
      <c r="F114" s="78"/>
      <c r="G114" s="76" t="s">
        <v>130</v>
      </c>
    </row>
    <row r="115" spans="1:8" ht="12.5" x14ac:dyDescent="0.25">
      <c r="A115" s="75">
        <v>44384</v>
      </c>
      <c r="B115" s="76" t="s">
        <v>127</v>
      </c>
      <c r="C115" s="76" t="s">
        <v>128</v>
      </c>
      <c r="D115" s="76" t="s">
        <v>129</v>
      </c>
      <c r="E115" s="77">
        <v>-96.5</v>
      </c>
      <c r="F115" s="78"/>
      <c r="G115" s="76" t="s">
        <v>130</v>
      </c>
    </row>
    <row r="116" spans="1:8" ht="12.5" x14ac:dyDescent="0.25">
      <c r="A116" s="75">
        <v>44533</v>
      </c>
      <c r="B116" s="76" t="s">
        <v>127</v>
      </c>
      <c r="C116" s="76" t="s">
        <v>128</v>
      </c>
      <c r="D116" s="76" t="s">
        <v>129</v>
      </c>
      <c r="E116" s="77">
        <v>-96.5</v>
      </c>
      <c r="F116" s="78"/>
      <c r="G116" s="76" t="s">
        <v>130</v>
      </c>
    </row>
    <row r="117" spans="1:8" ht="12.5" x14ac:dyDescent="0.25">
      <c r="A117" s="75">
        <v>44240</v>
      </c>
      <c r="B117" s="76" t="s">
        <v>127</v>
      </c>
      <c r="C117" s="76" t="s">
        <v>128</v>
      </c>
      <c r="D117" s="76" t="s">
        <v>129</v>
      </c>
      <c r="E117" s="77">
        <v>-126.4</v>
      </c>
      <c r="F117" s="78"/>
      <c r="G117" s="76" t="s">
        <v>131</v>
      </c>
    </row>
    <row r="118" spans="1:8" ht="12.5" x14ac:dyDescent="0.25">
      <c r="A118" s="75">
        <v>44308</v>
      </c>
      <c r="B118" s="76" t="s">
        <v>127</v>
      </c>
      <c r="C118" s="76" t="s">
        <v>128</v>
      </c>
      <c r="D118" s="76" t="s">
        <v>129</v>
      </c>
      <c r="E118" s="77">
        <v>-126.4</v>
      </c>
      <c r="F118" s="78"/>
      <c r="G118" s="76" t="s">
        <v>131</v>
      </c>
    </row>
    <row r="119" spans="1:8" ht="12.5" x14ac:dyDescent="0.25">
      <c r="A119" s="75">
        <v>44384</v>
      </c>
      <c r="B119" s="76" t="s">
        <v>127</v>
      </c>
      <c r="C119" s="76" t="s">
        <v>128</v>
      </c>
      <c r="D119" s="76" t="s">
        <v>129</v>
      </c>
      <c r="E119" s="77">
        <v>-126.4</v>
      </c>
      <c r="F119" s="78"/>
      <c r="G119" s="76" t="s">
        <v>131</v>
      </c>
    </row>
    <row r="120" spans="1:8" ht="12.5" x14ac:dyDescent="0.25">
      <c r="A120" s="75">
        <v>44533</v>
      </c>
      <c r="B120" s="76" t="s">
        <v>127</v>
      </c>
      <c r="C120" s="76" t="s">
        <v>128</v>
      </c>
      <c r="D120" s="76" t="s">
        <v>129</v>
      </c>
      <c r="E120" s="77">
        <v>-126.4</v>
      </c>
      <c r="F120" s="78"/>
      <c r="G120" s="76" t="s">
        <v>131</v>
      </c>
      <c r="H120" s="77">
        <f>SUM(E113:F120)</f>
        <v>-891.59999999999991</v>
      </c>
    </row>
    <row r="121" spans="1:8" ht="12.5" x14ac:dyDescent="0.25">
      <c r="A121" s="59"/>
      <c r="C121" s="12"/>
      <c r="D121" s="12"/>
      <c r="E121" s="60"/>
      <c r="F121" s="32"/>
      <c r="G121" s="12"/>
    </row>
    <row r="122" spans="1:8" ht="12.5" x14ac:dyDescent="0.25">
      <c r="A122" s="39">
        <v>44402</v>
      </c>
      <c r="B122" s="40" t="s">
        <v>132</v>
      </c>
      <c r="C122" s="40" t="s">
        <v>133</v>
      </c>
      <c r="D122" s="40" t="s">
        <v>134</v>
      </c>
      <c r="E122" s="41">
        <v>-423</v>
      </c>
      <c r="F122" s="79"/>
      <c r="G122" s="40" t="s">
        <v>135</v>
      </c>
      <c r="H122" s="41">
        <f>SUM(E122:F122)</f>
        <v>-423</v>
      </c>
    </row>
    <row r="123" spans="1:8" ht="12.5" x14ac:dyDescent="0.25">
      <c r="A123" s="59"/>
      <c r="B123" s="12"/>
      <c r="C123" s="12"/>
      <c r="D123" s="12"/>
      <c r="E123" s="60"/>
      <c r="F123" s="32"/>
      <c r="G123" s="12"/>
    </row>
    <row r="124" spans="1:8" ht="12.5" x14ac:dyDescent="0.25">
      <c r="A124" s="80">
        <v>44215</v>
      </c>
      <c r="B124" s="48" t="s">
        <v>136</v>
      </c>
      <c r="C124" s="48" t="s">
        <v>137</v>
      </c>
      <c r="D124" s="48" t="s">
        <v>138</v>
      </c>
      <c r="E124" s="49">
        <v>-9.5</v>
      </c>
      <c r="F124" s="81"/>
      <c r="G124" s="48" t="s">
        <v>92</v>
      </c>
    </row>
    <row r="125" spans="1:8" ht="12.5" x14ac:dyDescent="0.25">
      <c r="A125" s="80">
        <v>44216</v>
      </c>
      <c r="B125" s="48" t="s">
        <v>136</v>
      </c>
      <c r="C125" s="48" t="s">
        <v>137</v>
      </c>
      <c r="D125" s="48" t="s">
        <v>138</v>
      </c>
      <c r="E125" s="49">
        <v>-2.5</v>
      </c>
      <c r="F125" s="81"/>
      <c r="G125" s="48" t="s">
        <v>93</v>
      </c>
    </row>
    <row r="126" spans="1:8" ht="12.5" x14ac:dyDescent="0.25">
      <c r="A126" s="80">
        <v>44217</v>
      </c>
      <c r="B126" s="48" t="s">
        <v>136</v>
      </c>
      <c r="C126" s="48" t="s">
        <v>137</v>
      </c>
      <c r="D126" s="48" t="s">
        <v>138</v>
      </c>
      <c r="E126" s="49">
        <v>-3.54</v>
      </c>
      <c r="F126" s="81"/>
      <c r="G126" s="48" t="s">
        <v>94</v>
      </c>
    </row>
    <row r="127" spans="1:8" ht="12.5" x14ac:dyDescent="0.25">
      <c r="A127" s="80">
        <v>44218</v>
      </c>
      <c r="B127" s="48" t="s">
        <v>136</v>
      </c>
      <c r="C127" s="48" t="s">
        <v>137</v>
      </c>
      <c r="D127" s="48" t="s">
        <v>138</v>
      </c>
      <c r="E127" s="49">
        <v>-13.56</v>
      </c>
      <c r="F127" s="81"/>
      <c r="G127" s="48" t="s">
        <v>139</v>
      </c>
    </row>
    <row r="128" spans="1:8" ht="12.5" x14ac:dyDescent="0.25">
      <c r="A128" s="80">
        <v>44219</v>
      </c>
      <c r="B128" s="48" t="s">
        <v>136</v>
      </c>
      <c r="C128" s="48" t="s">
        <v>137</v>
      </c>
      <c r="D128" s="48" t="s">
        <v>138</v>
      </c>
      <c r="E128" s="49">
        <v>-8.5</v>
      </c>
      <c r="F128" s="81"/>
      <c r="G128" s="48" t="s">
        <v>95</v>
      </c>
    </row>
    <row r="129" spans="1:8" ht="12.5" x14ac:dyDescent="0.25">
      <c r="A129" s="80">
        <v>44220</v>
      </c>
      <c r="B129" s="48" t="s">
        <v>136</v>
      </c>
      <c r="C129" s="48" t="s">
        <v>137</v>
      </c>
      <c r="D129" s="48" t="s">
        <v>138</v>
      </c>
      <c r="E129" s="49">
        <v>-5.23</v>
      </c>
      <c r="F129" s="81"/>
      <c r="G129" s="48" t="s">
        <v>42</v>
      </c>
    </row>
    <row r="130" spans="1:8" ht="12.5" x14ac:dyDescent="0.25">
      <c r="A130" s="80">
        <v>44221</v>
      </c>
      <c r="B130" s="48" t="s">
        <v>136</v>
      </c>
      <c r="C130" s="48" t="s">
        <v>137</v>
      </c>
      <c r="D130" s="48" t="s">
        <v>138</v>
      </c>
      <c r="E130" s="49">
        <v>-2.65</v>
      </c>
      <c r="F130" s="81"/>
      <c r="G130" s="48" t="s">
        <v>96</v>
      </c>
    </row>
    <row r="131" spans="1:8" ht="12.5" x14ac:dyDescent="0.25">
      <c r="A131" s="80">
        <v>44222</v>
      </c>
      <c r="B131" s="48" t="s">
        <v>136</v>
      </c>
      <c r="C131" s="48" t="s">
        <v>137</v>
      </c>
      <c r="D131" s="48" t="s">
        <v>138</v>
      </c>
      <c r="E131" s="49">
        <v>-8.8800000000000008</v>
      </c>
      <c r="F131" s="81"/>
      <c r="G131" s="48" t="s">
        <v>43</v>
      </c>
    </row>
    <row r="132" spans="1:8" ht="12.5" x14ac:dyDescent="0.25">
      <c r="A132" s="80">
        <v>44223</v>
      </c>
      <c r="B132" s="48" t="s">
        <v>136</v>
      </c>
      <c r="C132" s="48" t="s">
        <v>137</v>
      </c>
      <c r="D132" s="48" t="s">
        <v>138</v>
      </c>
      <c r="E132" s="49">
        <v>-6.54</v>
      </c>
      <c r="F132" s="81"/>
      <c r="G132" s="48" t="s">
        <v>140</v>
      </c>
    </row>
    <row r="133" spans="1:8" ht="12.5" x14ac:dyDescent="0.25">
      <c r="A133" s="80">
        <v>44427</v>
      </c>
      <c r="B133" s="48" t="s">
        <v>136</v>
      </c>
      <c r="C133" s="48" t="s">
        <v>137</v>
      </c>
      <c r="D133" s="48" t="s">
        <v>138</v>
      </c>
      <c r="E133" s="49">
        <v>-9.5</v>
      </c>
      <c r="F133" s="81"/>
      <c r="G133" s="48" t="s">
        <v>92</v>
      </c>
    </row>
    <row r="134" spans="1:8" ht="12.5" x14ac:dyDescent="0.25">
      <c r="A134" s="80">
        <v>44428</v>
      </c>
      <c r="B134" s="48" t="s">
        <v>136</v>
      </c>
      <c r="C134" s="48" t="s">
        <v>137</v>
      </c>
      <c r="D134" s="48" t="s">
        <v>138</v>
      </c>
      <c r="E134" s="49">
        <v>-2.5</v>
      </c>
      <c r="F134" s="81"/>
      <c r="G134" s="48" t="s">
        <v>93</v>
      </c>
    </row>
    <row r="135" spans="1:8" ht="12.5" x14ac:dyDescent="0.25">
      <c r="A135" s="80">
        <v>44429</v>
      </c>
      <c r="B135" s="48" t="s">
        <v>136</v>
      </c>
      <c r="C135" s="48" t="s">
        <v>137</v>
      </c>
      <c r="D135" s="48" t="s">
        <v>138</v>
      </c>
      <c r="E135" s="49">
        <v>-3.54</v>
      </c>
      <c r="F135" s="81"/>
      <c r="G135" s="48" t="s">
        <v>94</v>
      </c>
    </row>
    <row r="136" spans="1:8" ht="12.5" x14ac:dyDescent="0.25">
      <c r="A136" s="80">
        <v>44430</v>
      </c>
      <c r="B136" s="48" t="s">
        <v>136</v>
      </c>
      <c r="C136" s="48" t="s">
        <v>137</v>
      </c>
      <c r="D136" s="48" t="s">
        <v>138</v>
      </c>
      <c r="E136" s="49">
        <v>-13.56</v>
      </c>
      <c r="F136" s="81"/>
      <c r="G136" s="48" t="s">
        <v>141</v>
      </c>
    </row>
    <row r="137" spans="1:8" ht="12.5" x14ac:dyDescent="0.25">
      <c r="A137" s="80">
        <v>44431</v>
      </c>
      <c r="B137" s="48" t="s">
        <v>136</v>
      </c>
      <c r="C137" s="48" t="s">
        <v>137</v>
      </c>
      <c r="D137" s="48" t="s">
        <v>138</v>
      </c>
      <c r="E137" s="49">
        <v>-8.5</v>
      </c>
      <c r="F137" s="81"/>
      <c r="G137" s="48" t="s">
        <v>95</v>
      </c>
    </row>
    <row r="138" spans="1:8" ht="12.5" x14ac:dyDescent="0.25">
      <c r="A138" s="80">
        <v>44432</v>
      </c>
      <c r="B138" s="48" t="s">
        <v>136</v>
      </c>
      <c r="C138" s="48" t="s">
        <v>137</v>
      </c>
      <c r="D138" s="48" t="s">
        <v>138</v>
      </c>
      <c r="E138" s="49">
        <v>-5.23</v>
      </c>
      <c r="F138" s="81"/>
      <c r="G138" s="48" t="s">
        <v>42</v>
      </c>
    </row>
    <row r="139" spans="1:8" ht="12.5" x14ac:dyDescent="0.25">
      <c r="A139" s="80">
        <v>44433</v>
      </c>
      <c r="B139" s="48" t="s">
        <v>136</v>
      </c>
      <c r="C139" s="48" t="s">
        <v>137</v>
      </c>
      <c r="D139" s="48" t="s">
        <v>138</v>
      </c>
      <c r="E139" s="49">
        <v>-2.65</v>
      </c>
      <c r="F139" s="81"/>
      <c r="G139" s="48" t="s">
        <v>96</v>
      </c>
    </row>
    <row r="140" spans="1:8" ht="12.5" x14ac:dyDescent="0.25">
      <c r="A140" s="80">
        <v>44434</v>
      </c>
      <c r="B140" s="48" t="s">
        <v>136</v>
      </c>
      <c r="C140" s="48" t="s">
        <v>137</v>
      </c>
      <c r="D140" s="48" t="s">
        <v>138</v>
      </c>
      <c r="E140" s="49">
        <v>-8.8800000000000008</v>
      </c>
      <c r="F140" s="81"/>
      <c r="G140" s="48" t="s">
        <v>43</v>
      </c>
    </row>
    <row r="141" spans="1:8" ht="12.5" x14ac:dyDescent="0.25">
      <c r="A141" s="80">
        <v>44435</v>
      </c>
      <c r="B141" s="48" t="s">
        <v>136</v>
      </c>
      <c r="C141" s="48" t="s">
        <v>137</v>
      </c>
      <c r="D141" s="48" t="s">
        <v>138</v>
      </c>
      <c r="E141" s="49">
        <v>-6.54</v>
      </c>
      <c r="F141" s="81"/>
      <c r="G141" s="48" t="s">
        <v>140</v>
      </c>
      <c r="H141" s="49">
        <f>SUM(E124:F141)</f>
        <v>-121.80000000000003</v>
      </c>
    </row>
    <row r="142" spans="1:8" ht="12.5" x14ac:dyDescent="0.25">
      <c r="A142" s="11"/>
      <c r="B142" s="12"/>
      <c r="C142" s="12"/>
      <c r="D142" s="12"/>
      <c r="E142" s="60"/>
      <c r="F142" s="32"/>
      <c r="G142" s="12"/>
    </row>
    <row r="143" spans="1:8" ht="12.5" x14ac:dyDescent="0.25">
      <c r="A143" s="54">
        <v>44212</v>
      </c>
      <c r="B143" s="51" t="s">
        <v>52</v>
      </c>
      <c r="C143" s="51" t="s">
        <v>142</v>
      </c>
      <c r="D143" s="51" t="s">
        <v>143</v>
      </c>
      <c r="E143" s="52">
        <v>-6.85</v>
      </c>
      <c r="F143" s="53"/>
      <c r="G143" s="51" t="s">
        <v>144</v>
      </c>
    </row>
    <row r="144" spans="1:8" ht="12.5" x14ac:dyDescent="0.25">
      <c r="A144" s="54">
        <v>44244</v>
      </c>
      <c r="B144" s="51" t="s">
        <v>52</v>
      </c>
      <c r="C144" s="51" t="s">
        <v>142</v>
      </c>
      <c r="D144" s="51" t="s">
        <v>143</v>
      </c>
      <c r="E144" s="52">
        <v>-6.85</v>
      </c>
      <c r="F144" s="53"/>
      <c r="G144" s="51" t="s">
        <v>144</v>
      </c>
    </row>
    <row r="145" spans="1:7" ht="12.5" x14ac:dyDescent="0.25">
      <c r="A145" s="54">
        <v>44273</v>
      </c>
      <c r="B145" s="51" t="s">
        <v>52</v>
      </c>
      <c r="C145" s="51" t="s">
        <v>142</v>
      </c>
      <c r="D145" s="51" t="s">
        <v>143</v>
      </c>
      <c r="E145" s="52">
        <v>-6.85</v>
      </c>
      <c r="F145" s="53"/>
      <c r="G145" s="51" t="s">
        <v>144</v>
      </c>
    </row>
    <row r="146" spans="1:7" ht="12.5" x14ac:dyDescent="0.25">
      <c r="A146" s="54">
        <v>44305</v>
      </c>
      <c r="B146" s="51" t="s">
        <v>52</v>
      </c>
      <c r="C146" s="51" t="s">
        <v>142</v>
      </c>
      <c r="D146" s="51" t="s">
        <v>143</v>
      </c>
      <c r="E146" s="52">
        <v>-6.85</v>
      </c>
      <c r="F146" s="53"/>
      <c r="G146" s="51" t="s">
        <v>144</v>
      </c>
    </row>
    <row r="147" spans="1:7" ht="12.5" x14ac:dyDescent="0.25">
      <c r="A147" s="54">
        <v>44336</v>
      </c>
      <c r="B147" s="51" t="s">
        <v>52</v>
      </c>
      <c r="C147" s="51" t="s">
        <v>142</v>
      </c>
      <c r="D147" s="51" t="s">
        <v>143</v>
      </c>
      <c r="E147" s="52">
        <v>-6.85</v>
      </c>
      <c r="F147" s="53"/>
      <c r="G147" s="51" t="s">
        <v>144</v>
      </c>
    </row>
    <row r="148" spans="1:7" ht="12.5" x14ac:dyDescent="0.25">
      <c r="A148" s="54">
        <v>44368</v>
      </c>
      <c r="B148" s="51" t="s">
        <v>52</v>
      </c>
      <c r="C148" s="51" t="s">
        <v>142</v>
      </c>
      <c r="D148" s="51" t="s">
        <v>143</v>
      </c>
      <c r="E148" s="52">
        <v>-6.85</v>
      </c>
      <c r="F148" s="53"/>
      <c r="G148" s="51" t="s">
        <v>144</v>
      </c>
    </row>
    <row r="149" spans="1:7" ht="12.5" x14ac:dyDescent="0.25">
      <c r="A149" s="54">
        <v>44399</v>
      </c>
      <c r="B149" s="51" t="s">
        <v>52</v>
      </c>
      <c r="C149" s="51" t="s">
        <v>142</v>
      </c>
      <c r="D149" s="51" t="s">
        <v>143</v>
      </c>
      <c r="E149" s="52">
        <v>-6.85</v>
      </c>
      <c r="F149" s="53"/>
      <c r="G149" s="51" t="s">
        <v>144</v>
      </c>
    </row>
    <row r="150" spans="1:7" ht="12.5" x14ac:dyDescent="0.25">
      <c r="A150" s="54">
        <v>44431</v>
      </c>
      <c r="B150" s="51" t="s">
        <v>52</v>
      </c>
      <c r="C150" s="51" t="s">
        <v>142</v>
      </c>
      <c r="D150" s="51" t="s">
        <v>143</v>
      </c>
      <c r="E150" s="52">
        <v>-6.85</v>
      </c>
      <c r="F150" s="53"/>
      <c r="G150" s="51" t="s">
        <v>144</v>
      </c>
    </row>
    <row r="151" spans="1:7" ht="12.5" x14ac:dyDescent="0.25">
      <c r="A151" s="54">
        <v>44463</v>
      </c>
      <c r="B151" s="51" t="s">
        <v>52</v>
      </c>
      <c r="C151" s="51" t="s">
        <v>142</v>
      </c>
      <c r="D151" s="51" t="s">
        <v>143</v>
      </c>
      <c r="E151" s="52">
        <v>-6.85</v>
      </c>
      <c r="F151" s="53"/>
      <c r="G151" s="51" t="s">
        <v>144</v>
      </c>
    </row>
    <row r="152" spans="1:7" ht="12.5" x14ac:dyDescent="0.25">
      <c r="A152" s="54">
        <v>44494</v>
      </c>
      <c r="B152" s="51" t="s">
        <v>52</v>
      </c>
      <c r="C152" s="51" t="s">
        <v>142</v>
      </c>
      <c r="D152" s="51" t="s">
        <v>143</v>
      </c>
      <c r="E152" s="52">
        <v>-6.85</v>
      </c>
      <c r="F152" s="53"/>
      <c r="G152" s="51" t="s">
        <v>144</v>
      </c>
    </row>
    <row r="153" spans="1:7" ht="12.5" x14ac:dyDescent="0.25">
      <c r="A153" s="54">
        <v>44526</v>
      </c>
      <c r="B153" s="51" t="s">
        <v>52</v>
      </c>
      <c r="C153" s="51" t="s">
        <v>142</v>
      </c>
      <c r="D153" s="51" t="s">
        <v>143</v>
      </c>
      <c r="E153" s="52">
        <v>-6.85</v>
      </c>
      <c r="F153" s="53"/>
      <c r="G153" s="51" t="s">
        <v>144</v>
      </c>
    </row>
    <row r="154" spans="1:7" ht="12.5" x14ac:dyDescent="0.25">
      <c r="A154" s="54">
        <v>44557</v>
      </c>
      <c r="B154" s="51" t="s">
        <v>52</v>
      </c>
      <c r="C154" s="51" t="s">
        <v>142</v>
      </c>
      <c r="D154" s="51" t="s">
        <v>143</v>
      </c>
      <c r="E154" s="52">
        <v>-6.85</v>
      </c>
      <c r="F154" s="53"/>
      <c r="G154" s="51" t="s">
        <v>144</v>
      </c>
    </row>
    <row r="155" spans="1:7" ht="12.5" x14ac:dyDescent="0.25">
      <c r="A155" s="54">
        <v>44212</v>
      </c>
      <c r="B155" s="51" t="s">
        <v>145</v>
      </c>
      <c r="C155" s="51" t="s">
        <v>142</v>
      </c>
      <c r="D155" s="51" t="s">
        <v>146</v>
      </c>
      <c r="E155" s="52">
        <v>-2.23</v>
      </c>
      <c r="F155" s="53"/>
      <c r="G155" s="51" t="s">
        <v>147</v>
      </c>
    </row>
    <row r="156" spans="1:7" ht="12.5" x14ac:dyDescent="0.25">
      <c r="A156" s="54">
        <v>44244</v>
      </c>
      <c r="B156" s="51" t="s">
        <v>145</v>
      </c>
      <c r="C156" s="51" t="s">
        <v>142</v>
      </c>
      <c r="D156" s="51" t="s">
        <v>146</v>
      </c>
      <c r="E156" s="52">
        <v>-2.23</v>
      </c>
      <c r="F156" s="53"/>
      <c r="G156" s="51" t="s">
        <v>148</v>
      </c>
    </row>
    <row r="157" spans="1:7" ht="12.5" x14ac:dyDescent="0.25">
      <c r="A157" s="54">
        <v>44273</v>
      </c>
      <c r="B157" s="51" t="s">
        <v>145</v>
      </c>
      <c r="C157" s="51" t="s">
        <v>142</v>
      </c>
      <c r="D157" s="51" t="s">
        <v>146</v>
      </c>
      <c r="E157" s="52">
        <v>-2.23</v>
      </c>
      <c r="F157" s="53"/>
      <c r="G157" s="51" t="s">
        <v>149</v>
      </c>
    </row>
    <row r="158" spans="1:7" ht="12.5" x14ac:dyDescent="0.25">
      <c r="A158" s="54">
        <v>44305</v>
      </c>
      <c r="B158" s="51" t="s">
        <v>145</v>
      </c>
      <c r="C158" s="51" t="s">
        <v>142</v>
      </c>
      <c r="D158" s="51" t="s">
        <v>146</v>
      </c>
      <c r="E158" s="52">
        <v>-2.23</v>
      </c>
      <c r="F158" s="53"/>
      <c r="G158" s="51" t="s">
        <v>150</v>
      </c>
    </row>
    <row r="159" spans="1:7" ht="12.5" x14ac:dyDescent="0.25">
      <c r="A159" s="54">
        <v>44336</v>
      </c>
      <c r="B159" s="51" t="s">
        <v>145</v>
      </c>
      <c r="C159" s="51" t="s">
        <v>142</v>
      </c>
      <c r="D159" s="51" t="s">
        <v>146</v>
      </c>
      <c r="E159" s="52">
        <v>-2.23</v>
      </c>
      <c r="F159" s="53"/>
      <c r="G159" s="51" t="s">
        <v>151</v>
      </c>
    </row>
    <row r="160" spans="1:7" ht="12.5" x14ac:dyDescent="0.25">
      <c r="A160" s="54">
        <v>44368</v>
      </c>
      <c r="B160" s="51" t="s">
        <v>145</v>
      </c>
      <c r="C160" s="51" t="s">
        <v>142</v>
      </c>
      <c r="D160" s="51" t="s">
        <v>146</v>
      </c>
      <c r="E160" s="52">
        <v>-2.23</v>
      </c>
      <c r="F160" s="53"/>
      <c r="G160" s="51" t="s">
        <v>152</v>
      </c>
    </row>
    <row r="161" spans="1:7" ht="12.5" x14ac:dyDescent="0.25">
      <c r="A161" s="54">
        <v>44399</v>
      </c>
      <c r="B161" s="51" t="s">
        <v>145</v>
      </c>
      <c r="C161" s="51" t="s">
        <v>142</v>
      </c>
      <c r="D161" s="51" t="s">
        <v>146</v>
      </c>
      <c r="E161" s="52">
        <v>-2.23</v>
      </c>
      <c r="F161" s="53"/>
      <c r="G161" s="51" t="s">
        <v>153</v>
      </c>
    </row>
    <row r="162" spans="1:7" ht="12.5" x14ac:dyDescent="0.25">
      <c r="A162" s="54">
        <v>44431</v>
      </c>
      <c r="B162" s="51" t="s">
        <v>145</v>
      </c>
      <c r="C162" s="51" t="s">
        <v>142</v>
      </c>
      <c r="D162" s="51" t="s">
        <v>146</v>
      </c>
      <c r="E162" s="52">
        <v>-2.23</v>
      </c>
      <c r="F162" s="53"/>
      <c r="G162" s="51" t="s">
        <v>154</v>
      </c>
    </row>
    <row r="163" spans="1:7" ht="12.5" x14ac:dyDescent="0.25">
      <c r="A163" s="54">
        <v>44463</v>
      </c>
      <c r="B163" s="51" t="s">
        <v>145</v>
      </c>
      <c r="C163" s="51" t="s">
        <v>142</v>
      </c>
      <c r="D163" s="51" t="s">
        <v>146</v>
      </c>
      <c r="E163" s="52">
        <v>-2.23</v>
      </c>
      <c r="F163" s="53"/>
      <c r="G163" s="51" t="s">
        <v>155</v>
      </c>
    </row>
    <row r="164" spans="1:7" ht="12.5" x14ac:dyDescent="0.25">
      <c r="A164" s="54">
        <v>44494</v>
      </c>
      <c r="B164" s="51" t="s">
        <v>145</v>
      </c>
      <c r="C164" s="51" t="s">
        <v>142</v>
      </c>
      <c r="D164" s="51" t="s">
        <v>146</v>
      </c>
      <c r="E164" s="52">
        <v>-2.23</v>
      </c>
      <c r="F164" s="53"/>
      <c r="G164" s="51" t="s">
        <v>156</v>
      </c>
    </row>
    <row r="165" spans="1:7" ht="12.5" x14ac:dyDescent="0.25">
      <c r="A165" s="54">
        <v>44526</v>
      </c>
      <c r="B165" s="51" t="s">
        <v>145</v>
      </c>
      <c r="C165" s="51" t="s">
        <v>142</v>
      </c>
      <c r="D165" s="51" t="s">
        <v>146</v>
      </c>
      <c r="E165" s="52">
        <v>-2.23</v>
      </c>
      <c r="F165" s="53"/>
      <c r="G165" s="51" t="s">
        <v>157</v>
      </c>
    </row>
    <row r="166" spans="1:7" ht="12.5" x14ac:dyDescent="0.25">
      <c r="A166" s="54">
        <v>44557</v>
      </c>
      <c r="B166" s="51" t="s">
        <v>145</v>
      </c>
      <c r="C166" s="51" t="s">
        <v>142</v>
      </c>
      <c r="D166" s="51" t="s">
        <v>146</v>
      </c>
      <c r="E166" s="52">
        <v>-2.23</v>
      </c>
      <c r="F166" s="53"/>
      <c r="G166" s="51" t="s">
        <v>158</v>
      </c>
    </row>
    <row r="167" spans="1:7" ht="12.5" x14ac:dyDescent="0.25">
      <c r="A167" s="54">
        <v>44212</v>
      </c>
      <c r="B167" s="51" t="s">
        <v>145</v>
      </c>
      <c r="C167" s="51" t="s">
        <v>142</v>
      </c>
      <c r="D167" s="51" t="s">
        <v>159</v>
      </c>
      <c r="E167" s="52">
        <v>-89.65</v>
      </c>
      <c r="F167" s="53"/>
      <c r="G167" s="51" t="s">
        <v>160</v>
      </c>
    </row>
    <row r="168" spans="1:7" ht="12.5" x14ac:dyDescent="0.25">
      <c r="A168" s="54">
        <v>44244</v>
      </c>
      <c r="B168" s="51" t="s">
        <v>145</v>
      </c>
      <c r="C168" s="51" t="s">
        <v>142</v>
      </c>
      <c r="D168" s="51" t="s">
        <v>159</v>
      </c>
      <c r="E168" s="52">
        <v>-89.65</v>
      </c>
      <c r="F168" s="53"/>
      <c r="G168" s="51" t="s">
        <v>161</v>
      </c>
    </row>
    <row r="169" spans="1:7" ht="12.5" x14ac:dyDescent="0.25">
      <c r="A169" s="54">
        <v>44273</v>
      </c>
      <c r="B169" s="51" t="s">
        <v>145</v>
      </c>
      <c r="C169" s="51" t="s">
        <v>142</v>
      </c>
      <c r="D169" s="51" t="s">
        <v>159</v>
      </c>
      <c r="E169" s="52">
        <v>-89.65</v>
      </c>
      <c r="F169" s="53"/>
      <c r="G169" s="51" t="s">
        <v>162</v>
      </c>
    </row>
    <row r="170" spans="1:7" ht="12.5" x14ac:dyDescent="0.25">
      <c r="A170" s="54">
        <v>44305</v>
      </c>
      <c r="B170" s="51" t="s">
        <v>145</v>
      </c>
      <c r="C170" s="51" t="s">
        <v>142</v>
      </c>
      <c r="D170" s="51" t="s">
        <v>159</v>
      </c>
      <c r="E170" s="52">
        <v>-89.65</v>
      </c>
      <c r="F170" s="53"/>
      <c r="G170" s="51" t="s">
        <v>163</v>
      </c>
    </row>
    <row r="171" spans="1:7" ht="12.5" x14ac:dyDescent="0.25">
      <c r="A171" s="54">
        <v>44336</v>
      </c>
      <c r="B171" s="51" t="s">
        <v>145</v>
      </c>
      <c r="C171" s="51" t="s">
        <v>142</v>
      </c>
      <c r="D171" s="51" t="s">
        <v>159</v>
      </c>
      <c r="E171" s="52">
        <v>-89.65</v>
      </c>
      <c r="F171" s="53"/>
      <c r="G171" s="51" t="s">
        <v>164</v>
      </c>
    </row>
    <row r="172" spans="1:7" ht="12.5" x14ac:dyDescent="0.25">
      <c r="A172" s="54">
        <v>44368</v>
      </c>
      <c r="B172" s="51" t="s">
        <v>145</v>
      </c>
      <c r="C172" s="51" t="s">
        <v>142</v>
      </c>
      <c r="D172" s="51" t="s">
        <v>159</v>
      </c>
      <c r="E172" s="52">
        <v>-89.65</v>
      </c>
      <c r="F172" s="53"/>
      <c r="G172" s="51" t="s">
        <v>165</v>
      </c>
    </row>
    <row r="173" spans="1:7" ht="12.5" x14ac:dyDescent="0.25">
      <c r="A173" s="54">
        <v>44399</v>
      </c>
      <c r="B173" s="51" t="s">
        <v>145</v>
      </c>
      <c r="C173" s="51" t="s">
        <v>142</v>
      </c>
      <c r="D173" s="51" t="s">
        <v>159</v>
      </c>
      <c r="E173" s="52">
        <v>-89.65</v>
      </c>
      <c r="F173" s="53"/>
      <c r="G173" s="51" t="s">
        <v>166</v>
      </c>
    </row>
    <row r="174" spans="1:7" ht="12.5" x14ac:dyDescent="0.25">
      <c r="A174" s="54">
        <v>44431</v>
      </c>
      <c r="B174" s="51" t="s">
        <v>145</v>
      </c>
      <c r="C174" s="51" t="s">
        <v>142</v>
      </c>
      <c r="D174" s="51" t="s">
        <v>159</v>
      </c>
      <c r="E174" s="52">
        <v>-89.65</v>
      </c>
      <c r="F174" s="53"/>
      <c r="G174" s="51" t="s">
        <v>167</v>
      </c>
    </row>
    <row r="175" spans="1:7" ht="12.5" x14ac:dyDescent="0.25">
      <c r="A175" s="54">
        <v>44463</v>
      </c>
      <c r="B175" s="51" t="s">
        <v>145</v>
      </c>
      <c r="C175" s="51" t="s">
        <v>142</v>
      </c>
      <c r="D175" s="51" t="s">
        <v>159</v>
      </c>
      <c r="E175" s="52">
        <v>-89.65</v>
      </c>
      <c r="F175" s="53"/>
      <c r="G175" s="51" t="s">
        <v>168</v>
      </c>
    </row>
    <row r="176" spans="1:7" ht="12.5" x14ac:dyDescent="0.25">
      <c r="A176" s="54">
        <v>44494</v>
      </c>
      <c r="B176" s="51" t="s">
        <v>145</v>
      </c>
      <c r="C176" s="51" t="s">
        <v>142</v>
      </c>
      <c r="D176" s="51" t="s">
        <v>159</v>
      </c>
      <c r="E176" s="52">
        <v>-89.65</v>
      </c>
      <c r="F176" s="53"/>
      <c r="G176" s="51" t="s">
        <v>169</v>
      </c>
    </row>
    <row r="177" spans="1:8" ht="12.5" x14ac:dyDescent="0.25">
      <c r="A177" s="54">
        <v>44526</v>
      </c>
      <c r="B177" s="51" t="s">
        <v>145</v>
      </c>
      <c r="C177" s="51" t="s">
        <v>142</v>
      </c>
      <c r="D177" s="51" t="s">
        <v>159</v>
      </c>
      <c r="E177" s="52">
        <v>-89.65</v>
      </c>
      <c r="F177" s="53"/>
      <c r="G177" s="51" t="s">
        <v>170</v>
      </c>
    </row>
    <row r="178" spans="1:8" ht="12.5" x14ac:dyDescent="0.25">
      <c r="A178" s="54">
        <v>44557</v>
      </c>
      <c r="B178" s="51" t="s">
        <v>145</v>
      </c>
      <c r="C178" s="51" t="s">
        <v>142</v>
      </c>
      <c r="D178" s="51" t="s">
        <v>159</v>
      </c>
      <c r="E178" s="52">
        <v>-89.65</v>
      </c>
      <c r="F178" s="53"/>
      <c r="G178" s="51" t="s">
        <v>171</v>
      </c>
      <c r="H178" s="52">
        <f>SUM(E143:F178)</f>
        <v>-1184.76</v>
      </c>
    </row>
    <row r="179" spans="1:8" ht="12.5" x14ac:dyDescent="0.25">
      <c r="A179" s="31"/>
      <c r="E179" s="32"/>
      <c r="F179" s="32"/>
    </row>
    <row r="180" spans="1:8" ht="12.5" x14ac:dyDescent="0.25">
      <c r="A180" s="82">
        <v>44561</v>
      </c>
      <c r="B180" s="83" t="s">
        <v>172</v>
      </c>
      <c r="C180" s="56" t="s">
        <v>173</v>
      </c>
      <c r="D180" s="56" t="s">
        <v>174</v>
      </c>
      <c r="E180" s="57">
        <v>-88</v>
      </c>
      <c r="F180" s="58"/>
      <c r="G180" s="56" t="s">
        <v>175</v>
      </c>
    </row>
    <row r="181" spans="1:8" ht="12.5" x14ac:dyDescent="0.25">
      <c r="A181" s="82">
        <v>44561</v>
      </c>
      <c r="B181" s="84" t="s">
        <v>176</v>
      </c>
      <c r="C181" s="56" t="s">
        <v>173</v>
      </c>
      <c r="D181" s="56" t="s">
        <v>177</v>
      </c>
      <c r="E181" s="57">
        <v>-65.3</v>
      </c>
      <c r="F181" s="58"/>
      <c r="G181" s="56" t="s">
        <v>178</v>
      </c>
      <c r="H181" s="57">
        <f>SUM(E180:F181)</f>
        <v>-153.30000000000001</v>
      </c>
    </row>
    <row r="182" spans="1:8" ht="12.5" x14ac:dyDescent="0.25">
      <c r="A182" s="31"/>
      <c r="E182" s="32"/>
      <c r="F182" s="32"/>
    </row>
    <row r="183" spans="1:8" ht="12.5" x14ac:dyDescent="0.25">
      <c r="A183" s="85">
        <v>44212</v>
      </c>
      <c r="B183" s="62" t="s">
        <v>179</v>
      </c>
      <c r="C183" s="62" t="s">
        <v>180</v>
      </c>
      <c r="D183" s="62" t="s">
        <v>181</v>
      </c>
      <c r="E183" s="63">
        <v>-965.1</v>
      </c>
      <c r="F183" s="64"/>
      <c r="G183" s="62" t="s">
        <v>182</v>
      </c>
    </row>
    <row r="184" spans="1:8" ht="12.5" x14ac:dyDescent="0.25">
      <c r="A184" s="85">
        <v>44244</v>
      </c>
      <c r="B184" s="62" t="s">
        <v>179</v>
      </c>
      <c r="C184" s="62" t="s">
        <v>180</v>
      </c>
      <c r="D184" s="62" t="s">
        <v>181</v>
      </c>
      <c r="E184" s="63">
        <v>-965.1</v>
      </c>
      <c r="F184" s="64"/>
      <c r="G184" s="62" t="s">
        <v>183</v>
      </c>
    </row>
    <row r="185" spans="1:8" ht="12.5" x14ac:dyDescent="0.25">
      <c r="A185" s="85">
        <v>44273</v>
      </c>
      <c r="B185" s="62" t="s">
        <v>179</v>
      </c>
      <c r="C185" s="62" t="s">
        <v>180</v>
      </c>
      <c r="D185" s="62" t="s">
        <v>181</v>
      </c>
      <c r="E185" s="63">
        <v>-965.1</v>
      </c>
      <c r="F185" s="64"/>
      <c r="G185" s="62" t="s">
        <v>184</v>
      </c>
    </row>
    <row r="186" spans="1:8" ht="12.5" x14ac:dyDescent="0.25">
      <c r="A186" s="85">
        <v>44305</v>
      </c>
      <c r="B186" s="62" t="s">
        <v>179</v>
      </c>
      <c r="C186" s="62" t="s">
        <v>180</v>
      </c>
      <c r="D186" s="62" t="s">
        <v>181</v>
      </c>
      <c r="E186" s="63">
        <v>-965.1</v>
      </c>
      <c r="F186" s="64"/>
      <c r="G186" s="62" t="s">
        <v>185</v>
      </c>
    </row>
    <row r="187" spans="1:8" ht="12.5" x14ac:dyDescent="0.25">
      <c r="A187" s="85">
        <v>44336</v>
      </c>
      <c r="B187" s="62" t="s">
        <v>179</v>
      </c>
      <c r="C187" s="62" t="s">
        <v>180</v>
      </c>
      <c r="D187" s="62" t="s">
        <v>181</v>
      </c>
      <c r="E187" s="63">
        <v>-965.1</v>
      </c>
      <c r="F187" s="64"/>
      <c r="G187" s="62" t="s">
        <v>186</v>
      </c>
    </row>
    <row r="188" spans="1:8" ht="12.5" x14ac:dyDescent="0.25">
      <c r="A188" s="85">
        <v>44368</v>
      </c>
      <c r="B188" s="62" t="s">
        <v>179</v>
      </c>
      <c r="C188" s="62" t="s">
        <v>180</v>
      </c>
      <c r="D188" s="62" t="s">
        <v>181</v>
      </c>
      <c r="E188" s="63">
        <v>-965.1</v>
      </c>
      <c r="F188" s="64"/>
      <c r="G188" s="62" t="s">
        <v>187</v>
      </c>
    </row>
    <row r="189" spans="1:8" ht="12.5" x14ac:dyDescent="0.25">
      <c r="A189" s="85">
        <v>44399</v>
      </c>
      <c r="B189" s="62" t="s">
        <v>179</v>
      </c>
      <c r="C189" s="62" t="s">
        <v>180</v>
      </c>
      <c r="D189" s="62" t="s">
        <v>181</v>
      </c>
      <c r="E189" s="63">
        <v>-965.1</v>
      </c>
      <c r="F189" s="64"/>
      <c r="G189" s="62" t="s">
        <v>188</v>
      </c>
    </row>
    <row r="190" spans="1:8" ht="12.5" x14ac:dyDescent="0.25">
      <c r="A190" s="85">
        <v>44431</v>
      </c>
      <c r="B190" s="62" t="s">
        <v>179</v>
      </c>
      <c r="C190" s="62" t="s">
        <v>180</v>
      </c>
      <c r="D190" s="62" t="s">
        <v>181</v>
      </c>
      <c r="E190" s="63">
        <v>-965.1</v>
      </c>
      <c r="F190" s="64"/>
      <c r="G190" s="62" t="s">
        <v>189</v>
      </c>
    </row>
    <row r="191" spans="1:8" ht="12.5" x14ac:dyDescent="0.25">
      <c r="A191" s="85">
        <v>44463</v>
      </c>
      <c r="B191" s="62" t="s">
        <v>179</v>
      </c>
      <c r="C191" s="62" t="s">
        <v>180</v>
      </c>
      <c r="D191" s="62" t="s">
        <v>181</v>
      </c>
      <c r="E191" s="63">
        <v>-965.1</v>
      </c>
      <c r="F191" s="64"/>
      <c r="G191" s="62" t="s">
        <v>190</v>
      </c>
    </row>
    <row r="192" spans="1:8" ht="12.5" x14ac:dyDescent="0.25">
      <c r="A192" s="85">
        <v>44494</v>
      </c>
      <c r="B192" s="62" t="s">
        <v>179</v>
      </c>
      <c r="C192" s="62" t="s">
        <v>180</v>
      </c>
      <c r="D192" s="62" t="s">
        <v>181</v>
      </c>
      <c r="E192" s="63">
        <v>-965.1</v>
      </c>
      <c r="F192" s="64"/>
      <c r="G192" s="62" t="s">
        <v>191</v>
      </c>
    </row>
    <row r="193" spans="1:8" ht="12.5" x14ac:dyDescent="0.25">
      <c r="A193" s="85">
        <v>44526</v>
      </c>
      <c r="B193" s="62" t="s">
        <v>179</v>
      </c>
      <c r="C193" s="62" t="s">
        <v>180</v>
      </c>
      <c r="D193" s="62" t="s">
        <v>181</v>
      </c>
      <c r="E193" s="63">
        <v>-965.1</v>
      </c>
      <c r="F193" s="64"/>
      <c r="G193" s="62" t="s">
        <v>192</v>
      </c>
    </row>
    <row r="194" spans="1:8" ht="12.5" x14ac:dyDescent="0.25">
      <c r="A194" s="85">
        <v>44557</v>
      </c>
      <c r="B194" s="62" t="s">
        <v>179</v>
      </c>
      <c r="C194" s="62" t="s">
        <v>180</v>
      </c>
      <c r="D194" s="62" t="s">
        <v>181</v>
      </c>
      <c r="E194" s="63">
        <v>-965.1</v>
      </c>
      <c r="F194" s="64"/>
      <c r="G194" s="62" t="s">
        <v>193</v>
      </c>
    </row>
    <row r="195" spans="1:8" ht="12.5" x14ac:dyDescent="0.25">
      <c r="A195" s="85">
        <v>44212</v>
      </c>
      <c r="B195" s="62" t="s">
        <v>194</v>
      </c>
      <c r="C195" s="62" t="s">
        <v>180</v>
      </c>
      <c r="D195" s="62" t="s">
        <v>181</v>
      </c>
      <c r="E195" s="63">
        <v>-1825.63</v>
      </c>
      <c r="F195" s="64"/>
      <c r="G195" s="62" t="s">
        <v>182</v>
      </c>
    </row>
    <row r="196" spans="1:8" ht="12.5" x14ac:dyDescent="0.25">
      <c r="A196" s="85">
        <v>44244</v>
      </c>
      <c r="B196" s="62" t="s">
        <v>194</v>
      </c>
      <c r="C196" s="62" t="s">
        <v>180</v>
      </c>
      <c r="D196" s="62" t="s">
        <v>181</v>
      </c>
      <c r="E196" s="63">
        <v>-1825.63</v>
      </c>
      <c r="F196" s="64"/>
      <c r="G196" s="62" t="s">
        <v>183</v>
      </c>
    </row>
    <row r="197" spans="1:8" ht="12.5" x14ac:dyDescent="0.25">
      <c r="A197" s="85">
        <v>44273</v>
      </c>
      <c r="B197" s="62" t="s">
        <v>194</v>
      </c>
      <c r="C197" s="62" t="s">
        <v>180</v>
      </c>
      <c r="D197" s="62" t="s">
        <v>181</v>
      </c>
      <c r="E197" s="63">
        <v>-1825.63</v>
      </c>
      <c r="F197" s="64"/>
      <c r="G197" s="62" t="s">
        <v>184</v>
      </c>
    </row>
    <row r="198" spans="1:8" ht="12.5" x14ac:dyDescent="0.25">
      <c r="A198" s="85">
        <v>44305</v>
      </c>
      <c r="B198" s="62" t="s">
        <v>194</v>
      </c>
      <c r="C198" s="62" t="s">
        <v>180</v>
      </c>
      <c r="D198" s="62" t="s">
        <v>181</v>
      </c>
      <c r="E198" s="63">
        <v>-1825.63</v>
      </c>
      <c r="F198" s="64"/>
      <c r="G198" s="62" t="s">
        <v>185</v>
      </c>
    </row>
    <row r="199" spans="1:8" ht="12.5" x14ac:dyDescent="0.25">
      <c r="A199" s="85">
        <v>44336</v>
      </c>
      <c r="B199" s="62" t="s">
        <v>194</v>
      </c>
      <c r="C199" s="62" t="s">
        <v>180</v>
      </c>
      <c r="D199" s="62" t="s">
        <v>181</v>
      </c>
      <c r="E199" s="63">
        <v>-1825.63</v>
      </c>
      <c r="F199" s="64"/>
      <c r="G199" s="62" t="s">
        <v>186</v>
      </c>
    </row>
    <row r="200" spans="1:8" ht="12.5" x14ac:dyDescent="0.25">
      <c r="A200" s="85">
        <v>44368</v>
      </c>
      <c r="B200" s="62" t="s">
        <v>194</v>
      </c>
      <c r="C200" s="62" t="s">
        <v>180</v>
      </c>
      <c r="D200" s="62" t="s">
        <v>181</v>
      </c>
      <c r="E200" s="63">
        <v>-1825.63</v>
      </c>
      <c r="F200" s="64"/>
      <c r="G200" s="62" t="s">
        <v>187</v>
      </c>
    </row>
    <row r="201" spans="1:8" ht="12.5" x14ac:dyDescent="0.25">
      <c r="A201" s="85">
        <v>44399</v>
      </c>
      <c r="B201" s="62" t="s">
        <v>194</v>
      </c>
      <c r="C201" s="62" t="s">
        <v>180</v>
      </c>
      <c r="D201" s="62" t="s">
        <v>181</v>
      </c>
      <c r="E201" s="63">
        <v>-1825.63</v>
      </c>
      <c r="F201" s="64"/>
      <c r="G201" s="62" t="s">
        <v>188</v>
      </c>
    </row>
    <row r="202" spans="1:8" ht="12.5" x14ac:dyDescent="0.25">
      <c r="A202" s="85">
        <v>44431</v>
      </c>
      <c r="B202" s="62" t="s">
        <v>194</v>
      </c>
      <c r="C202" s="62" t="s">
        <v>180</v>
      </c>
      <c r="D202" s="62" t="s">
        <v>181</v>
      </c>
      <c r="E202" s="63">
        <v>-1825.63</v>
      </c>
      <c r="F202" s="64"/>
      <c r="G202" s="62" t="s">
        <v>189</v>
      </c>
    </row>
    <row r="203" spans="1:8" ht="12.5" x14ac:dyDescent="0.25">
      <c r="A203" s="85">
        <v>44463</v>
      </c>
      <c r="B203" s="62" t="s">
        <v>194</v>
      </c>
      <c r="C203" s="62" t="s">
        <v>180</v>
      </c>
      <c r="D203" s="62" t="s">
        <v>181</v>
      </c>
      <c r="E203" s="63">
        <v>-1825.63</v>
      </c>
      <c r="F203" s="64"/>
      <c r="G203" s="62" t="s">
        <v>190</v>
      </c>
    </row>
    <row r="204" spans="1:8" ht="12.5" x14ac:dyDescent="0.25">
      <c r="A204" s="85">
        <v>44494</v>
      </c>
      <c r="B204" s="62" t="s">
        <v>194</v>
      </c>
      <c r="C204" s="62" t="s">
        <v>180</v>
      </c>
      <c r="D204" s="62" t="s">
        <v>181</v>
      </c>
      <c r="E204" s="63">
        <v>-1825.63</v>
      </c>
      <c r="F204" s="64"/>
      <c r="G204" s="62" t="s">
        <v>191</v>
      </c>
    </row>
    <row r="205" spans="1:8" ht="12.5" x14ac:dyDescent="0.25">
      <c r="A205" s="85">
        <v>44526</v>
      </c>
      <c r="B205" s="62" t="s">
        <v>194</v>
      </c>
      <c r="C205" s="62" t="s">
        <v>180</v>
      </c>
      <c r="D205" s="62" t="s">
        <v>181</v>
      </c>
      <c r="E205" s="63">
        <v>-1825.63</v>
      </c>
      <c r="F205" s="64"/>
      <c r="G205" s="62" t="s">
        <v>192</v>
      </c>
    </row>
    <row r="206" spans="1:8" ht="12.5" x14ac:dyDescent="0.25">
      <c r="A206" s="85">
        <v>44557</v>
      </c>
      <c r="B206" s="62" t="s">
        <v>194</v>
      </c>
      <c r="C206" s="62" t="s">
        <v>180</v>
      </c>
      <c r="D206" s="62" t="s">
        <v>181</v>
      </c>
      <c r="E206" s="63">
        <v>-1825.63</v>
      </c>
      <c r="F206" s="64"/>
      <c r="G206" s="62" t="s">
        <v>193</v>
      </c>
      <c r="H206" s="63">
        <f>SUM(E183:F206)</f>
        <v>-33488.760000000009</v>
      </c>
    </row>
    <row r="207" spans="1:8" ht="12.5" x14ac:dyDescent="0.25">
      <c r="A207" s="31"/>
      <c r="E207" s="32"/>
      <c r="F207" s="32"/>
    </row>
    <row r="208" spans="1:8" ht="12.5" x14ac:dyDescent="0.25">
      <c r="A208" s="65">
        <v>44561</v>
      </c>
      <c r="B208" s="66" t="s">
        <v>179</v>
      </c>
      <c r="C208" s="66" t="s">
        <v>195</v>
      </c>
      <c r="D208" s="66" t="s">
        <v>196</v>
      </c>
      <c r="E208" s="67">
        <v>-785</v>
      </c>
      <c r="F208" s="68"/>
      <c r="G208" s="66" t="s">
        <v>197</v>
      </c>
    </row>
    <row r="209" spans="1:8" ht="12.5" x14ac:dyDescent="0.25">
      <c r="A209" s="65">
        <v>44561</v>
      </c>
      <c r="B209" s="66" t="s">
        <v>194</v>
      </c>
      <c r="C209" s="66" t="s">
        <v>195</v>
      </c>
      <c r="D209" s="66" t="s">
        <v>196</v>
      </c>
      <c r="E209" s="67">
        <v>-785</v>
      </c>
      <c r="F209" s="68"/>
      <c r="G209" s="66" t="s">
        <v>197</v>
      </c>
      <c r="H209" s="67">
        <f>SUM(E208:F209)</f>
        <v>-1570</v>
      </c>
    </row>
    <row r="210" spans="1:8" ht="12.5" x14ac:dyDescent="0.25">
      <c r="A210" s="31"/>
      <c r="E210" s="32"/>
      <c r="F210" s="32"/>
    </row>
    <row r="211" spans="1:8" ht="12.5" x14ac:dyDescent="0.25">
      <c r="A211" s="69">
        <v>44212</v>
      </c>
      <c r="B211" s="8" t="s">
        <v>198</v>
      </c>
      <c r="C211" s="8" t="s">
        <v>199</v>
      </c>
      <c r="D211" s="8" t="s">
        <v>200</v>
      </c>
      <c r="E211" s="10">
        <v>-4.9800000000000004</v>
      </c>
      <c r="F211" s="70"/>
      <c r="G211" s="8" t="s">
        <v>201</v>
      </c>
    </row>
    <row r="212" spans="1:8" ht="12.5" x14ac:dyDescent="0.25">
      <c r="A212" s="69">
        <v>44431</v>
      </c>
      <c r="B212" s="8" t="s">
        <v>198</v>
      </c>
      <c r="C212" s="8" t="s">
        <v>199</v>
      </c>
      <c r="D212" s="8" t="s">
        <v>200</v>
      </c>
      <c r="E212" s="10">
        <v>-8.98</v>
      </c>
      <c r="F212" s="70"/>
      <c r="G212" s="8" t="s">
        <v>202</v>
      </c>
    </row>
    <row r="213" spans="1:8" ht="12.5" x14ac:dyDescent="0.25">
      <c r="A213" s="69">
        <v>44212</v>
      </c>
      <c r="B213" s="8" t="s">
        <v>203</v>
      </c>
      <c r="C213" s="8" t="s">
        <v>199</v>
      </c>
      <c r="D213" s="8" t="s">
        <v>200</v>
      </c>
      <c r="E213" s="10">
        <v>-2.36</v>
      </c>
      <c r="F213" s="70"/>
      <c r="G213" s="8" t="s">
        <v>204</v>
      </c>
      <c r="H213" s="10">
        <f>SUM(E211:F213)</f>
        <v>-16.32</v>
      </c>
    </row>
    <row r="214" spans="1:8" ht="12.5" x14ac:dyDescent="0.25">
      <c r="A214" s="31"/>
      <c r="E214" s="32"/>
      <c r="F214" s="32"/>
    </row>
    <row r="215" spans="1:8" ht="12.5" x14ac:dyDescent="0.25">
      <c r="A215" s="86">
        <v>44213</v>
      </c>
      <c r="B215" s="17" t="s">
        <v>39</v>
      </c>
      <c r="C215" s="17" t="s">
        <v>205</v>
      </c>
      <c r="D215" s="17" t="s">
        <v>41</v>
      </c>
      <c r="E215" s="21">
        <v>-1.49</v>
      </c>
      <c r="F215" s="72"/>
      <c r="G215" s="17" t="s">
        <v>206</v>
      </c>
    </row>
    <row r="216" spans="1:8" ht="12.5" x14ac:dyDescent="0.25">
      <c r="A216" s="86">
        <v>44213</v>
      </c>
      <c r="B216" s="17" t="s">
        <v>39</v>
      </c>
      <c r="C216" s="17" t="s">
        <v>205</v>
      </c>
      <c r="D216" s="17" t="s">
        <v>41</v>
      </c>
      <c r="E216" s="21">
        <v>-12.36</v>
      </c>
      <c r="F216" s="72"/>
      <c r="G216" s="17" t="s">
        <v>207</v>
      </c>
    </row>
    <row r="217" spans="1:8" ht="12.5" x14ac:dyDescent="0.25">
      <c r="A217" s="86">
        <v>44373</v>
      </c>
      <c r="B217" s="17" t="s">
        <v>39</v>
      </c>
      <c r="C217" s="17" t="s">
        <v>205</v>
      </c>
      <c r="D217" s="17" t="s">
        <v>41</v>
      </c>
      <c r="E217" s="21">
        <v>-3.99</v>
      </c>
      <c r="F217" s="72"/>
      <c r="G217" s="17" t="s">
        <v>92</v>
      </c>
    </row>
    <row r="218" spans="1:8" ht="12.5" x14ac:dyDescent="0.25">
      <c r="A218" s="86">
        <v>44373</v>
      </c>
      <c r="B218" s="17" t="s">
        <v>39</v>
      </c>
      <c r="C218" s="17" t="s">
        <v>205</v>
      </c>
      <c r="D218" s="17" t="s">
        <v>41</v>
      </c>
      <c r="E218" s="21">
        <v>-3.99</v>
      </c>
      <c r="F218" s="72"/>
      <c r="G218" s="17" t="s">
        <v>93</v>
      </c>
    </row>
    <row r="219" spans="1:8" ht="12.5" x14ac:dyDescent="0.25">
      <c r="A219" s="86">
        <v>44373</v>
      </c>
      <c r="B219" s="17" t="s">
        <v>39</v>
      </c>
      <c r="C219" s="17" t="s">
        <v>205</v>
      </c>
      <c r="D219" s="17" t="s">
        <v>41</v>
      </c>
      <c r="E219" s="21">
        <v>-3.99</v>
      </c>
      <c r="F219" s="72"/>
      <c r="G219" s="17" t="s">
        <v>94</v>
      </c>
    </row>
    <row r="220" spans="1:8" ht="12.5" x14ac:dyDescent="0.25">
      <c r="A220" s="71">
        <v>44373</v>
      </c>
      <c r="B220" s="87" t="s">
        <v>39</v>
      </c>
      <c r="C220" s="18" t="s">
        <v>205</v>
      </c>
      <c r="D220" s="87" t="s">
        <v>41</v>
      </c>
      <c r="E220" s="20">
        <v>-3.99</v>
      </c>
      <c r="F220" s="19"/>
      <c r="G220" s="87" t="s">
        <v>95</v>
      </c>
    </row>
    <row r="221" spans="1:8" ht="12.5" x14ac:dyDescent="0.25">
      <c r="A221" s="71">
        <v>44373</v>
      </c>
      <c r="B221" s="88" t="s">
        <v>39</v>
      </c>
      <c r="C221" s="18" t="s">
        <v>205</v>
      </c>
      <c r="D221" s="88" t="s">
        <v>41</v>
      </c>
      <c r="E221" s="20">
        <v>-3.99</v>
      </c>
      <c r="F221" s="19"/>
      <c r="G221" s="88" t="s">
        <v>96</v>
      </c>
      <c r="H221" s="19">
        <f>SUM(E215:F221)</f>
        <v>-33.800000000000004</v>
      </c>
    </row>
    <row r="222" spans="1:8" ht="12.5" x14ac:dyDescent="0.25">
      <c r="A222" s="59"/>
      <c r="B222" s="12"/>
      <c r="C222" s="12"/>
      <c r="D222" s="12"/>
      <c r="E222" s="60"/>
      <c r="F222" s="32"/>
      <c r="G222" s="12"/>
    </row>
    <row r="223" spans="1:8" ht="12.5" x14ac:dyDescent="0.25">
      <c r="A223" s="89">
        <v>44213</v>
      </c>
      <c r="B223" s="25" t="s">
        <v>84</v>
      </c>
      <c r="C223" s="25" t="s">
        <v>208</v>
      </c>
      <c r="D223" s="25" t="s">
        <v>209</v>
      </c>
      <c r="E223" s="30">
        <v>-956.3</v>
      </c>
      <c r="F223" s="74"/>
      <c r="G223" s="25" t="s">
        <v>210</v>
      </c>
    </row>
    <row r="224" spans="1:8" ht="12.5" x14ac:dyDescent="0.25">
      <c r="A224" s="89">
        <v>44373</v>
      </c>
      <c r="B224" s="25" t="s">
        <v>84</v>
      </c>
      <c r="C224" s="25" t="s">
        <v>208</v>
      </c>
      <c r="D224" s="25" t="s">
        <v>209</v>
      </c>
      <c r="E224" s="30">
        <v>-1652.4</v>
      </c>
      <c r="F224" s="74"/>
      <c r="G224" s="25" t="s">
        <v>210</v>
      </c>
      <c r="H224" s="30">
        <f>SUM(E223:F224)</f>
        <v>-2608.6999999999998</v>
      </c>
    </row>
    <row r="225" spans="1:8" ht="12.5" x14ac:dyDescent="0.25">
      <c r="A225" s="59"/>
      <c r="B225" s="12"/>
      <c r="C225" s="12"/>
      <c r="D225" s="12"/>
      <c r="E225" s="60"/>
      <c r="F225" s="32"/>
      <c r="G225" s="12"/>
    </row>
    <row r="226" spans="1:8" ht="12.5" x14ac:dyDescent="0.25">
      <c r="A226" s="75">
        <v>44561</v>
      </c>
      <c r="B226" s="76" t="s">
        <v>8</v>
      </c>
      <c r="C226" s="76" t="s">
        <v>211</v>
      </c>
      <c r="D226" s="76" t="s">
        <v>212</v>
      </c>
      <c r="E226" s="77">
        <v>-9856.2999999999993</v>
      </c>
      <c r="F226" s="78"/>
      <c r="G226" s="76" t="s">
        <v>213</v>
      </c>
      <c r="H226" s="77">
        <f>SUM(E226:F226)</f>
        <v>-9856.2999999999993</v>
      </c>
    </row>
    <row r="227" spans="1:8" ht="12.5" x14ac:dyDescent="0.25">
      <c r="A227" s="59"/>
      <c r="B227" s="12"/>
      <c r="C227" s="12"/>
      <c r="D227" s="12"/>
      <c r="E227" s="60"/>
      <c r="F227" s="32"/>
      <c r="G227" s="12"/>
    </row>
    <row r="228" spans="1:8" ht="12.5" x14ac:dyDescent="0.25">
      <c r="A228" s="90">
        <v>44454</v>
      </c>
      <c r="B228" s="91" t="s">
        <v>79</v>
      </c>
      <c r="C228" s="92" t="s">
        <v>214</v>
      </c>
      <c r="D228" s="92" t="s">
        <v>215</v>
      </c>
      <c r="E228" s="42">
        <v>-210</v>
      </c>
      <c r="F228" s="79"/>
      <c r="G228" s="40" t="s">
        <v>216</v>
      </c>
      <c r="H228" s="41">
        <f>SUM(E228:F228)</f>
        <v>-210</v>
      </c>
    </row>
    <row r="229" spans="1:8" ht="12.5" x14ac:dyDescent="0.25">
      <c r="A229" s="59"/>
      <c r="B229" s="12"/>
      <c r="C229" s="12"/>
      <c r="D229" s="12"/>
      <c r="E229" s="60"/>
      <c r="F229" s="32"/>
      <c r="G229" s="12"/>
    </row>
    <row r="230" spans="1:8" ht="12.5" x14ac:dyDescent="0.25">
      <c r="A230" s="43">
        <v>44515</v>
      </c>
      <c r="B230" s="44" t="s">
        <v>217</v>
      </c>
      <c r="C230" s="93" t="s">
        <v>218</v>
      </c>
      <c r="D230" s="44" t="s">
        <v>219</v>
      </c>
      <c r="E230" s="47">
        <v>-9000</v>
      </c>
      <c r="F230" s="81"/>
      <c r="G230" s="48" t="s">
        <v>220</v>
      </c>
      <c r="H230" s="49">
        <f>SUM(E230:F230)</f>
        <v>-9000</v>
      </c>
    </row>
    <row r="231" spans="1:8" ht="12.5" x14ac:dyDescent="0.25">
      <c r="A231" s="59"/>
      <c r="B231" s="12"/>
      <c r="C231" s="12"/>
      <c r="D231" s="12"/>
      <c r="E231" s="60"/>
      <c r="F231" s="32"/>
      <c r="G231" s="12"/>
    </row>
    <row r="232" spans="1:8" ht="12.5" x14ac:dyDescent="0.25">
      <c r="A232" s="94">
        <v>44301</v>
      </c>
      <c r="B232" s="95" t="s">
        <v>221</v>
      </c>
      <c r="C232" s="95" t="s">
        <v>222</v>
      </c>
      <c r="D232" s="95" t="s">
        <v>223</v>
      </c>
      <c r="E232" s="96">
        <v>-360.1</v>
      </c>
      <c r="F232" s="53"/>
      <c r="G232" s="51" t="s">
        <v>224</v>
      </c>
    </row>
    <row r="233" spans="1:8" ht="12.5" x14ac:dyDescent="0.25">
      <c r="A233" s="94">
        <v>44515</v>
      </c>
      <c r="B233" s="95" t="s">
        <v>221</v>
      </c>
      <c r="C233" s="95" t="s">
        <v>222</v>
      </c>
      <c r="D233" s="95" t="s">
        <v>223</v>
      </c>
      <c r="E233" s="96">
        <v>-541</v>
      </c>
      <c r="F233" s="53"/>
      <c r="G233" s="51" t="s">
        <v>225</v>
      </c>
      <c r="H233" s="52">
        <f>SUM(E232:F233)</f>
        <v>-901.1</v>
      </c>
    </row>
    <row r="234" spans="1:8" ht="12.5" x14ac:dyDescent="0.25">
      <c r="A234" s="59"/>
      <c r="B234" s="12"/>
      <c r="C234" s="12"/>
      <c r="D234" s="12"/>
      <c r="E234" s="60"/>
      <c r="F234" s="32"/>
      <c r="G234" s="12"/>
    </row>
    <row r="235" spans="1:8" ht="12.5" x14ac:dyDescent="0.25">
      <c r="A235" s="82">
        <v>44212</v>
      </c>
      <c r="B235" s="56" t="s">
        <v>20</v>
      </c>
      <c r="C235" s="56" t="s">
        <v>226</v>
      </c>
      <c r="D235" s="56" t="s">
        <v>227</v>
      </c>
      <c r="E235" s="57">
        <v>-3</v>
      </c>
      <c r="F235" s="58"/>
      <c r="G235" s="56" t="s">
        <v>228</v>
      </c>
    </row>
    <row r="236" spans="1:8" ht="12.5" x14ac:dyDescent="0.25">
      <c r="A236" s="82">
        <v>44244</v>
      </c>
      <c r="B236" s="56" t="s">
        <v>20</v>
      </c>
      <c r="C236" s="56" t="s">
        <v>226</v>
      </c>
      <c r="D236" s="56" t="s">
        <v>227</v>
      </c>
      <c r="E236" s="57">
        <v>-3</v>
      </c>
      <c r="F236" s="58"/>
      <c r="G236" s="56" t="s">
        <v>229</v>
      </c>
    </row>
    <row r="237" spans="1:8" ht="12.5" x14ac:dyDescent="0.25">
      <c r="A237" s="82">
        <v>44273</v>
      </c>
      <c r="B237" s="56" t="s">
        <v>20</v>
      </c>
      <c r="C237" s="56" t="s">
        <v>226</v>
      </c>
      <c r="D237" s="56" t="s">
        <v>227</v>
      </c>
      <c r="E237" s="57">
        <v>-3</v>
      </c>
      <c r="F237" s="58"/>
      <c r="G237" s="56" t="s">
        <v>230</v>
      </c>
    </row>
    <row r="238" spans="1:8" ht="12.5" x14ac:dyDescent="0.25">
      <c r="A238" s="82">
        <v>44305</v>
      </c>
      <c r="B238" s="56" t="s">
        <v>20</v>
      </c>
      <c r="C238" s="56" t="s">
        <v>226</v>
      </c>
      <c r="D238" s="56" t="s">
        <v>227</v>
      </c>
      <c r="E238" s="57">
        <v>-3</v>
      </c>
      <c r="F238" s="58"/>
      <c r="G238" s="56" t="s">
        <v>231</v>
      </c>
    </row>
    <row r="239" spans="1:8" ht="12.5" x14ac:dyDescent="0.25">
      <c r="A239" s="82">
        <v>44336</v>
      </c>
      <c r="B239" s="56" t="s">
        <v>20</v>
      </c>
      <c r="C239" s="56" t="s">
        <v>226</v>
      </c>
      <c r="D239" s="56" t="s">
        <v>227</v>
      </c>
      <c r="E239" s="57">
        <v>-3</v>
      </c>
      <c r="F239" s="58"/>
      <c r="G239" s="56" t="s">
        <v>232</v>
      </c>
    </row>
    <row r="240" spans="1:8" ht="12.5" x14ac:dyDescent="0.25">
      <c r="A240" s="82">
        <v>44368</v>
      </c>
      <c r="B240" s="56" t="s">
        <v>20</v>
      </c>
      <c r="C240" s="56" t="s">
        <v>226</v>
      </c>
      <c r="D240" s="56" t="s">
        <v>227</v>
      </c>
      <c r="E240" s="57">
        <v>-3</v>
      </c>
      <c r="F240" s="58"/>
      <c r="G240" s="56" t="s">
        <v>233</v>
      </c>
    </row>
    <row r="241" spans="1:7" ht="12.5" x14ac:dyDescent="0.25">
      <c r="A241" s="82">
        <v>44399</v>
      </c>
      <c r="B241" s="56" t="s">
        <v>20</v>
      </c>
      <c r="C241" s="56" t="s">
        <v>226</v>
      </c>
      <c r="D241" s="56" t="s">
        <v>227</v>
      </c>
      <c r="E241" s="57">
        <v>-3</v>
      </c>
      <c r="F241" s="58"/>
      <c r="G241" s="56" t="s">
        <v>234</v>
      </c>
    </row>
    <row r="242" spans="1:7" ht="12.5" x14ac:dyDescent="0.25">
      <c r="A242" s="82">
        <v>44431</v>
      </c>
      <c r="B242" s="56" t="s">
        <v>20</v>
      </c>
      <c r="C242" s="56" t="s">
        <v>226</v>
      </c>
      <c r="D242" s="56" t="s">
        <v>227</v>
      </c>
      <c r="E242" s="57">
        <v>-3</v>
      </c>
      <c r="F242" s="58"/>
      <c r="G242" s="56" t="s">
        <v>235</v>
      </c>
    </row>
    <row r="243" spans="1:7" ht="12.5" x14ac:dyDescent="0.25">
      <c r="A243" s="82">
        <v>44463</v>
      </c>
      <c r="B243" s="56" t="s">
        <v>20</v>
      </c>
      <c r="C243" s="56" t="s">
        <v>226</v>
      </c>
      <c r="D243" s="56" t="s">
        <v>227</v>
      </c>
      <c r="E243" s="57">
        <v>-3</v>
      </c>
      <c r="F243" s="58"/>
      <c r="G243" s="56" t="s">
        <v>236</v>
      </c>
    </row>
    <row r="244" spans="1:7" ht="12.5" x14ac:dyDescent="0.25">
      <c r="A244" s="82">
        <v>44494</v>
      </c>
      <c r="B244" s="56" t="s">
        <v>20</v>
      </c>
      <c r="C244" s="56" t="s">
        <v>226</v>
      </c>
      <c r="D244" s="56" t="s">
        <v>227</v>
      </c>
      <c r="E244" s="57">
        <v>-3</v>
      </c>
      <c r="F244" s="58"/>
      <c r="G244" s="56" t="s">
        <v>237</v>
      </c>
    </row>
    <row r="245" spans="1:7" ht="12.5" x14ac:dyDescent="0.25">
      <c r="A245" s="82">
        <v>44526</v>
      </c>
      <c r="B245" s="56" t="s">
        <v>20</v>
      </c>
      <c r="C245" s="56" t="s">
        <v>226</v>
      </c>
      <c r="D245" s="56" t="s">
        <v>227</v>
      </c>
      <c r="E245" s="57">
        <v>-3</v>
      </c>
      <c r="F245" s="58"/>
      <c r="G245" s="56" t="s">
        <v>238</v>
      </c>
    </row>
    <row r="246" spans="1:7" ht="12.5" x14ac:dyDescent="0.25">
      <c r="A246" s="82">
        <v>44557</v>
      </c>
      <c r="B246" s="56" t="s">
        <v>20</v>
      </c>
      <c r="C246" s="56" t="s">
        <v>226</v>
      </c>
      <c r="D246" s="56" t="s">
        <v>227</v>
      </c>
      <c r="E246" s="57">
        <v>-3</v>
      </c>
      <c r="F246" s="58"/>
      <c r="G246" s="56" t="s">
        <v>239</v>
      </c>
    </row>
    <row r="247" spans="1:7" ht="12.5" x14ac:dyDescent="0.25">
      <c r="A247" s="82">
        <v>44212</v>
      </c>
      <c r="B247" s="56" t="s">
        <v>240</v>
      </c>
      <c r="C247" s="56" t="s">
        <v>226</v>
      </c>
      <c r="D247" s="56" t="s">
        <v>241</v>
      </c>
      <c r="E247" s="57">
        <v>-2</v>
      </c>
      <c r="F247" s="58"/>
      <c r="G247" s="56" t="s">
        <v>242</v>
      </c>
    </row>
    <row r="248" spans="1:7" ht="12.5" x14ac:dyDescent="0.25">
      <c r="A248" s="82">
        <v>44244</v>
      </c>
      <c r="B248" s="56" t="s">
        <v>240</v>
      </c>
      <c r="C248" s="56" t="s">
        <v>226</v>
      </c>
      <c r="D248" s="56" t="s">
        <v>241</v>
      </c>
      <c r="E248" s="57">
        <v>-2</v>
      </c>
      <c r="F248" s="58"/>
      <c r="G248" s="56" t="s">
        <v>243</v>
      </c>
    </row>
    <row r="249" spans="1:7" ht="12.5" x14ac:dyDescent="0.25">
      <c r="A249" s="82">
        <v>44273</v>
      </c>
      <c r="B249" s="56" t="s">
        <v>240</v>
      </c>
      <c r="C249" s="56" t="s">
        <v>226</v>
      </c>
      <c r="D249" s="56" t="s">
        <v>241</v>
      </c>
      <c r="E249" s="57">
        <v>-2</v>
      </c>
      <c r="F249" s="58"/>
      <c r="G249" s="56" t="s">
        <v>244</v>
      </c>
    </row>
    <row r="250" spans="1:7" ht="12.5" x14ac:dyDescent="0.25">
      <c r="A250" s="82">
        <v>44305</v>
      </c>
      <c r="B250" s="56" t="s">
        <v>240</v>
      </c>
      <c r="C250" s="56" t="s">
        <v>226</v>
      </c>
      <c r="D250" s="56" t="s">
        <v>241</v>
      </c>
      <c r="E250" s="57">
        <v>-2</v>
      </c>
      <c r="F250" s="58"/>
      <c r="G250" s="56" t="s">
        <v>245</v>
      </c>
    </row>
    <row r="251" spans="1:7" ht="12.5" x14ac:dyDescent="0.25">
      <c r="A251" s="82">
        <v>44336</v>
      </c>
      <c r="B251" s="56" t="s">
        <v>240</v>
      </c>
      <c r="C251" s="56" t="s">
        <v>226</v>
      </c>
      <c r="D251" s="56" t="s">
        <v>241</v>
      </c>
      <c r="E251" s="57">
        <v>-2</v>
      </c>
      <c r="F251" s="58"/>
      <c r="G251" s="56" t="s">
        <v>246</v>
      </c>
    </row>
    <row r="252" spans="1:7" ht="12.5" x14ac:dyDescent="0.25">
      <c r="A252" s="82">
        <v>44368</v>
      </c>
      <c r="B252" s="56" t="s">
        <v>240</v>
      </c>
      <c r="C252" s="56" t="s">
        <v>226</v>
      </c>
      <c r="D252" s="56" t="s">
        <v>241</v>
      </c>
      <c r="E252" s="57">
        <v>-2</v>
      </c>
      <c r="F252" s="58"/>
      <c r="G252" s="56" t="s">
        <v>247</v>
      </c>
    </row>
    <row r="253" spans="1:7" ht="12.5" x14ac:dyDescent="0.25">
      <c r="A253" s="82">
        <v>44399</v>
      </c>
      <c r="B253" s="56" t="s">
        <v>240</v>
      </c>
      <c r="C253" s="56" t="s">
        <v>226</v>
      </c>
      <c r="D253" s="56" t="s">
        <v>241</v>
      </c>
      <c r="E253" s="57">
        <v>-2</v>
      </c>
      <c r="F253" s="58"/>
      <c r="G253" s="56" t="s">
        <v>248</v>
      </c>
    </row>
    <row r="254" spans="1:7" ht="12.5" x14ac:dyDescent="0.25">
      <c r="A254" s="82">
        <v>44431</v>
      </c>
      <c r="B254" s="56" t="s">
        <v>240</v>
      </c>
      <c r="C254" s="56" t="s">
        <v>226</v>
      </c>
      <c r="D254" s="56" t="s">
        <v>241</v>
      </c>
      <c r="E254" s="57">
        <v>-2</v>
      </c>
      <c r="F254" s="58"/>
      <c r="G254" s="56" t="s">
        <v>249</v>
      </c>
    </row>
    <row r="255" spans="1:7" ht="12.5" x14ac:dyDescent="0.25">
      <c r="A255" s="82">
        <v>44463</v>
      </c>
      <c r="B255" s="56" t="s">
        <v>240</v>
      </c>
      <c r="C255" s="56" t="s">
        <v>226</v>
      </c>
      <c r="D255" s="56" t="s">
        <v>241</v>
      </c>
      <c r="E255" s="57">
        <v>-2</v>
      </c>
      <c r="F255" s="58"/>
      <c r="G255" s="56" t="s">
        <v>250</v>
      </c>
    </row>
    <row r="256" spans="1:7" ht="12.5" x14ac:dyDescent="0.25">
      <c r="A256" s="82">
        <v>44494</v>
      </c>
      <c r="B256" s="56" t="s">
        <v>240</v>
      </c>
      <c r="C256" s="56" t="s">
        <v>226</v>
      </c>
      <c r="D256" s="56" t="s">
        <v>241</v>
      </c>
      <c r="E256" s="57">
        <v>-2</v>
      </c>
      <c r="F256" s="58"/>
      <c r="G256" s="56" t="s">
        <v>251</v>
      </c>
    </row>
    <row r="257" spans="1:7" ht="12.5" x14ac:dyDescent="0.25">
      <c r="A257" s="82">
        <v>44526</v>
      </c>
      <c r="B257" s="56" t="s">
        <v>240</v>
      </c>
      <c r="C257" s="56" t="s">
        <v>226</v>
      </c>
      <c r="D257" s="56" t="s">
        <v>241</v>
      </c>
      <c r="E257" s="57">
        <v>-2</v>
      </c>
      <c r="F257" s="58"/>
      <c r="G257" s="56" t="s">
        <v>252</v>
      </c>
    </row>
    <row r="258" spans="1:7" ht="12.5" x14ac:dyDescent="0.25">
      <c r="A258" s="82">
        <v>44557</v>
      </c>
      <c r="B258" s="56" t="s">
        <v>240</v>
      </c>
      <c r="C258" s="56" t="s">
        <v>226</v>
      </c>
      <c r="D258" s="56" t="s">
        <v>241</v>
      </c>
      <c r="E258" s="57">
        <v>-2</v>
      </c>
      <c r="F258" s="58"/>
      <c r="G258" s="56" t="s">
        <v>253</v>
      </c>
    </row>
    <row r="259" spans="1:7" ht="12.5" x14ac:dyDescent="0.25">
      <c r="A259" s="82">
        <v>44212</v>
      </c>
      <c r="B259" s="56" t="s">
        <v>254</v>
      </c>
      <c r="C259" s="56" t="s">
        <v>226</v>
      </c>
      <c r="D259" s="56" t="s">
        <v>255</v>
      </c>
      <c r="E259" s="57">
        <v>-4</v>
      </c>
      <c r="F259" s="58"/>
      <c r="G259" s="56" t="s">
        <v>256</v>
      </c>
    </row>
    <row r="260" spans="1:7" ht="12.5" x14ac:dyDescent="0.25">
      <c r="A260" s="82">
        <v>44244</v>
      </c>
      <c r="B260" s="56" t="s">
        <v>254</v>
      </c>
      <c r="C260" s="56" t="s">
        <v>226</v>
      </c>
      <c r="D260" s="56" t="s">
        <v>255</v>
      </c>
      <c r="E260" s="57">
        <v>-4</v>
      </c>
      <c r="F260" s="58"/>
      <c r="G260" s="56" t="s">
        <v>257</v>
      </c>
    </row>
    <row r="261" spans="1:7" ht="12.5" x14ac:dyDescent="0.25">
      <c r="A261" s="82">
        <v>44273</v>
      </c>
      <c r="B261" s="56" t="s">
        <v>254</v>
      </c>
      <c r="C261" s="56" t="s">
        <v>226</v>
      </c>
      <c r="D261" s="56" t="s">
        <v>255</v>
      </c>
      <c r="E261" s="57">
        <v>-4</v>
      </c>
      <c r="F261" s="58"/>
      <c r="G261" s="56" t="s">
        <v>258</v>
      </c>
    </row>
    <row r="262" spans="1:7" ht="12.5" x14ac:dyDescent="0.25">
      <c r="A262" s="82">
        <v>44305</v>
      </c>
      <c r="B262" s="56" t="s">
        <v>254</v>
      </c>
      <c r="C262" s="56" t="s">
        <v>226</v>
      </c>
      <c r="D262" s="56" t="s">
        <v>255</v>
      </c>
      <c r="E262" s="57">
        <v>-4</v>
      </c>
      <c r="F262" s="58"/>
      <c r="G262" s="56" t="s">
        <v>259</v>
      </c>
    </row>
    <row r="263" spans="1:7" ht="12.5" x14ac:dyDescent="0.25">
      <c r="A263" s="82">
        <v>44336</v>
      </c>
      <c r="B263" s="56" t="s">
        <v>254</v>
      </c>
      <c r="C263" s="56" t="s">
        <v>226</v>
      </c>
      <c r="D263" s="56" t="s">
        <v>255</v>
      </c>
      <c r="E263" s="57">
        <v>-4</v>
      </c>
      <c r="F263" s="58"/>
      <c r="G263" s="56" t="s">
        <v>260</v>
      </c>
    </row>
    <row r="264" spans="1:7" ht="12.5" x14ac:dyDescent="0.25">
      <c r="A264" s="82">
        <v>44368</v>
      </c>
      <c r="B264" s="56" t="s">
        <v>254</v>
      </c>
      <c r="C264" s="56" t="s">
        <v>226</v>
      </c>
      <c r="D264" s="56" t="s">
        <v>255</v>
      </c>
      <c r="E264" s="57">
        <v>-4</v>
      </c>
      <c r="F264" s="58"/>
      <c r="G264" s="56" t="s">
        <v>261</v>
      </c>
    </row>
    <row r="265" spans="1:7" ht="12.5" x14ac:dyDescent="0.25">
      <c r="A265" s="82">
        <v>44399</v>
      </c>
      <c r="B265" s="56" t="s">
        <v>254</v>
      </c>
      <c r="C265" s="56" t="s">
        <v>226</v>
      </c>
      <c r="D265" s="56" t="s">
        <v>255</v>
      </c>
      <c r="E265" s="57">
        <v>-4</v>
      </c>
      <c r="F265" s="58"/>
      <c r="G265" s="56" t="s">
        <v>262</v>
      </c>
    </row>
    <row r="266" spans="1:7" ht="12.5" x14ac:dyDescent="0.25">
      <c r="A266" s="82">
        <v>44431</v>
      </c>
      <c r="B266" s="56" t="s">
        <v>254</v>
      </c>
      <c r="C266" s="56" t="s">
        <v>226</v>
      </c>
      <c r="D266" s="56" t="s">
        <v>255</v>
      </c>
      <c r="E266" s="57">
        <v>-4</v>
      </c>
      <c r="F266" s="58"/>
      <c r="G266" s="56" t="s">
        <v>263</v>
      </c>
    </row>
    <row r="267" spans="1:7" ht="12.5" x14ac:dyDescent="0.25">
      <c r="A267" s="82">
        <v>44463</v>
      </c>
      <c r="B267" s="56" t="s">
        <v>254</v>
      </c>
      <c r="C267" s="56" t="s">
        <v>226</v>
      </c>
      <c r="D267" s="56" t="s">
        <v>255</v>
      </c>
      <c r="E267" s="57">
        <v>-4</v>
      </c>
      <c r="F267" s="58"/>
      <c r="G267" s="56" t="s">
        <v>264</v>
      </c>
    </row>
    <row r="268" spans="1:7" ht="12.5" x14ac:dyDescent="0.25">
      <c r="A268" s="82">
        <v>44494</v>
      </c>
      <c r="B268" s="56" t="s">
        <v>254</v>
      </c>
      <c r="C268" s="56" t="s">
        <v>226</v>
      </c>
      <c r="D268" s="56" t="s">
        <v>255</v>
      </c>
      <c r="E268" s="57">
        <v>-4</v>
      </c>
      <c r="F268" s="58"/>
      <c r="G268" s="56" t="s">
        <v>265</v>
      </c>
    </row>
    <row r="269" spans="1:7" ht="12.5" x14ac:dyDescent="0.25">
      <c r="A269" s="82">
        <v>44526</v>
      </c>
      <c r="B269" s="56" t="s">
        <v>254</v>
      </c>
      <c r="C269" s="56" t="s">
        <v>226</v>
      </c>
      <c r="D269" s="56" t="s">
        <v>255</v>
      </c>
      <c r="E269" s="57">
        <v>-4</v>
      </c>
      <c r="F269" s="58"/>
      <c r="G269" s="56" t="s">
        <v>266</v>
      </c>
    </row>
    <row r="270" spans="1:7" ht="12.5" x14ac:dyDescent="0.25">
      <c r="A270" s="82">
        <v>44557</v>
      </c>
      <c r="B270" s="56" t="s">
        <v>254</v>
      </c>
      <c r="C270" s="56" t="s">
        <v>226</v>
      </c>
      <c r="D270" s="56" t="s">
        <v>255</v>
      </c>
      <c r="E270" s="57">
        <v>-4</v>
      </c>
      <c r="F270" s="58"/>
      <c r="G270" s="56" t="s">
        <v>267</v>
      </c>
    </row>
    <row r="271" spans="1:7" ht="12.5" x14ac:dyDescent="0.25">
      <c r="A271" s="82">
        <v>44212</v>
      </c>
      <c r="B271" s="56" t="s">
        <v>268</v>
      </c>
      <c r="C271" s="56" t="s">
        <v>226</v>
      </c>
      <c r="D271" s="56" t="s">
        <v>269</v>
      </c>
      <c r="E271" s="57">
        <v>-9.5</v>
      </c>
      <c r="F271" s="58"/>
      <c r="G271" s="56" t="s">
        <v>270</v>
      </c>
    </row>
    <row r="272" spans="1:7" ht="12.5" x14ac:dyDescent="0.25">
      <c r="A272" s="82">
        <v>44244</v>
      </c>
      <c r="B272" s="56" t="s">
        <v>268</v>
      </c>
      <c r="C272" s="56" t="s">
        <v>226</v>
      </c>
      <c r="D272" s="56" t="s">
        <v>269</v>
      </c>
      <c r="E272" s="57">
        <v>-2.5</v>
      </c>
      <c r="F272" s="58"/>
      <c r="G272" s="56" t="s">
        <v>271</v>
      </c>
    </row>
    <row r="273" spans="1:7" ht="12.5" x14ac:dyDescent="0.25">
      <c r="A273" s="82">
        <v>44273</v>
      </c>
      <c r="B273" s="56" t="s">
        <v>268</v>
      </c>
      <c r="C273" s="56" t="s">
        <v>226</v>
      </c>
      <c r="D273" s="56" t="s">
        <v>269</v>
      </c>
      <c r="E273" s="57">
        <v>-3.54</v>
      </c>
      <c r="F273" s="58"/>
      <c r="G273" s="56" t="s">
        <v>272</v>
      </c>
    </row>
    <row r="274" spans="1:7" ht="12.5" x14ac:dyDescent="0.25">
      <c r="A274" s="82">
        <v>44305</v>
      </c>
      <c r="B274" s="56" t="s">
        <v>268</v>
      </c>
      <c r="C274" s="56" t="s">
        <v>226</v>
      </c>
      <c r="D274" s="56" t="s">
        <v>269</v>
      </c>
      <c r="E274" s="57">
        <v>-13.56</v>
      </c>
      <c r="F274" s="58"/>
      <c r="G274" s="56" t="s">
        <v>273</v>
      </c>
    </row>
    <row r="275" spans="1:7" ht="12.5" x14ac:dyDescent="0.25">
      <c r="A275" s="82">
        <v>44336</v>
      </c>
      <c r="B275" s="56" t="s">
        <v>268</v>
      </c>
      <c r="C275" s="56" t="s">
        <v>226</v>
      </c>
      <c r="D275" s="56" t="s">
        <v>269</v>
      </c>
      <c r="E275" s="57">
        <v>-8.5</v>
      </c>
      <c r="F275" s="58"/>
      <c r="G275" s="56" t="s">
        <v>274</v>
      </c>
    </row>
    <row r="276" spans="1:7" ht="12.5" x14ac:dyDescent="0.25">
      <c r="A276" s="82">
        <v>44368</v>
      </c>
      <c r="B276" s="56" t="s">
        <v>268</v>
      </c>
      <c r="C276" s="56" t="s">
        <v>226</v>
      </c>
      <c r="D276" s="56" t="s">
        <v>269</v>
      </c>
      <c r="E276" s="57">
        <v>-5.23</v>
      </c>
      <c r="F276" s="58"/>
      <c r="G276" s="56" t="s">
        <v>275</v>
      </c>
    </row>
    <row r="277" spans="1:7" ht="12.5" x14ac:dyDescent="0.25">
      <c r="A277" s="82">
        <v>44399</v>
      </c>
      <c r="B277" s="56" t="s">
        <v>268</v>
      </c>
      <c r="C277" s="56" t="s">
        <v>226</v>
      </c>
      <c r="D277" s="56" t="s">
        <v>269</v>
      </c>
      <c r="E277" s="57">
        <v>-2.65</v>
      </c>
      <c r="F277" s="58"/>
      <c r="G277" s="56" t="s">
        <v>276</v>
      </c>
    </row>
    <row r="278" spans="1:7" ht="12.5" x14ac:dyDescent="0.25">
      <c r="A278" s="82">
        <v>44431</v>
      </c>
      <c r="B278" s="56" t="s">
        <v>268</v>
      </c>
      <c r="C278" s="56" t="s">
        <v>226</v>
      </c>
      <c r="D278" s="56" t="s">
        <v>269</v>
      </c>
      <c r="E278" s="57">
        <v>-8.8800000000000008</v>
      </c>
      <c r="F278" s="58"/>
      <c r="G278" s="56" t="s">
        <v>277</v>
      </c>
    </row>
    <row r="279" spans="1:7" ht="12.5" x14ac:dyDescent="0.25">
      <c r="A279" s="82">
        <v>44463</v>
      </c>
      <c r="B279" s="56" t="s">
        <v>268</v>
      </c>
      <c r="C279" s="56" t="s">
        <v>226</v>
      </c>
      <c r="D279" s="56" t="s">
        <v>269</v>
      </c>
      <c r="E279" s="57">
        <v>-6.54</v>
      </c>
      <c r="F279" s="58"/>
      <c r="G279" s="56" t="s">
        <v>278</v>
      </c>
    </row>
    <row r="280" spans="1:7" ht="12.5" x14ac:dyDescent="0.25">
      <c r="A280" s="82">
        <v>44494</v>
      </c>
      <c r="B280" s="56" t="s">
        <v>268</v>
      </c>
      <c r="C280" s="56" t="s">
        <v>226</v>
      </c>
      <c r="D280" s="56" t="s">
        <v>269</v>
      </c>
      <c r="E280" s="57">
        <v>-9.5</v>
      </c>
      <c r="F280" s="58"/>
      <c r="G280" s="56" t="s">
        <v>279</v>
      </c>
    </row>
    <row r="281" spans="1:7" ht="12.5" x14ac:dyDescent="0.25">
      <c r="A281" s="82">
        <v>44526</v>
      </c>
      <c r="B281" s="56" t="s">
        <v>268</v>
      </c>
      <c r="C281" s="56" t="s">
        <v>226</v>
      </c>
      <c r="D281" s="56" t="s">
        <v>269</v>
      </c>
      <c r="E281" s="57">
        <v>-2.5</v>
      </c>
      <c r="F281" s="58"/>
      <c r="G281" s="56" t="s">
        <v>280</v>
      </c>
    </row>
    <row r="282" spans="1:7" ht="12.5" x14ac:dyDescent="0.25">
      <c r="A282" s="82">
        <v>44557</v>
      </c>
      <c r="B282" s="56" t="s">
        <v>268</v>
      </c>
      <c r="C282" s="56" t="s">
        <v>226</v>
      </c>
      <c r="D282" s="56" t="s">
        <v>269</v>
      </c>
      <c r="E282" s="57">
        <v>-3.54</v>
      </c>
      <c r="F282" s="58"/>
      <c r="G282" s="56" t="s">
        <v>281</v>
      </c>
    </row>
    <row r="283" spans="1:7" ht="12.5" x14ac:dyDescent="0.25">
      <c r="A283" s="82">
        <v>44212</v>
      </c>
      <c r="B283" s="56" t="s">
        <v>282</v>
      </c>
      <c r="C283" s="56" t="s">
        <v>226</v>
      </c>
      <c r="D283" s="56" t="s">
        <v>283</v>
      </c>
      <c r="E283" s="57">
        <v>-1.23</v>
      </c>
      <c r="F283" s="58"/>
      <c r="G283" s="56" t="s">
        <v>284</v>
      </c>
    </row>
    <row r="284" spans="1:7" ht="12.5" x14ac:dyDescent="0.25">
      <c r="A284" s="82">
        <v>44244</v>
      </c>
      <c r="B284" s="56" t="s">
        <v>282</v>
      </c>
      <c r="C284" s="56" t="s">
        <v>226</v>
      </c>
      <c r="D284" s="56" t="s">
        <v>283</v>
      </c>
      <c r="E284" s="57">
        <v>-1.23</v>
      </c>
      <c r="F284" s="58"/>
      <c r="G284" s="56" t="s">
        <v>285</v>
      </c>
    </row>
    <row r="285" spans="1:7" ht="12.5" x14ac:dyDescent="0.25">
      <c r="A285" s="82">
        <v>44273</v>
      </c>
      <c r="B285" s="56" t="s">
        <v>282</v>
      </c>
      <c r="C285" s="56" t="s">
        <v>226</v>
      </c>
      <c r="D285" s="56" t="s">
        <v>283</v>
      </c>
      <c r="E285" s="57">
        <v>-1.23</v>
      </c>
      <c r="F285" s="58"/>
      <c r="G285" s="56" t="s">
        <v>286</v>
      </c>
    </row>
    <row r="286" spans="1:7" ht="12.5" x14ac:dyDescent="0.25">
      <c r="A286" s="82">
        <v>44305</v>
      </c>
      <c r="B286" s="56" t="s">
        <v>282</v>
      </c>
      <c r="C286" s="56" t="s">
        <v>226</v>
      </c>
      <c r="D286" s="56" t="s">
        <v>283</v>
      </c>
      <c r="E286" s="57">
        <v>-1.23</v>
      </c>
      <c r="F286" s="58"/>
      <c r="G286" s="56" t="s">
        <v>287</v>
      </c>
    </row>
    <row r="287" spans="1:7" ht="12.5" x14ac:dyDescent="0.25">
      <c r="A287" s="82">
        <v>44336</v>
      </c>
      <c r="B287" s="56" t="s">
        <v>282</v>
      </c>
      <c r="C287" s="56" t="s">
        <v>226</v>
      </c>
      <c r="D287" s="56" t="s">
        <v>283</v>
      </c>
      <c r="E287" s="57">
        <v>-1.23</v>
      </c>
      <c r="F287" s="58"/>
      <c r="G287" s="56" t="s">
        <v>288</v>
      </c>
    </row>
    <row r="288" spans="1:7" ht="12.5" x14ac:dyDescent="0.25">
      <c r="A288" s="82">
        <v>44368</v>
      </c>
      <c r="B288" s="56" t="s">
        <v>282</v>
      </c>
      <c r="C288" s="56" t="s">
        <v>226</v>
      </c>
      <c r="D288" s="56" t="s">
        <v>283</v>
      </c>
      <c r="E288" s="57">
        <v>-1.23</v>
      </c>
      <c r="F288" s="58"/>
      <c r="G288" s="56" t="s">
        <v>289</v>
      </c>
    </row>
    <row r="289" spans="1:8" ht="12.5" x14ac:dyDescent="0.25">
      <c r="A289" s="82">
        <v>44399</v>
      </c>
      <c r="B289" s="56" t="s">
        <v>282</v>
      </c>
      <c r="C289" s="56" t="s">
        <v>226</v>
      </c>
      <c r="D289" s="56" t="s">
        <v>283</v>
      </c>
      <c r="E289" s="57">
        <v>-1.23</v>
      </c>
      <c r="F289" s="58"/>
      <c r="G289" s="56" t="s">
        <v>290</v>
      </c>
    </row>
    <row r="290" spans="1:8" ht="12.5" x14ac:dyDescent="0.25">
      <c r="A290" s="82">
        <v>44431</v>
      </c>
      <c r="B290" s="56" t="s">
        <v>282</v>
      </c>
      <c r="C290" s="56" t="s">
        <v>226</v>
      </c>
      <c r="D290" s="56" t="s">
        <v>283</v>
      </c>
      <c r="E290" s="57">
        <v>-1.23</v>
      </c>
      <c r="F290" s="58"/>
      <c r="G290" s="56" t="s">
        <v>291</v>
      </c>
    </row>
    <row r="291" spans="1:8" ht="12.5" x14ac:dyDescent="0.25">
      <c r="A291" s="82">
        <v>44463</v>
      </c>
      <c r="B291" s="56" t="s">
        <v>282</v>
      </c>
      <c r="C291" s="56" t="s">
        <v>226</v>
      </c>
      <c r="D291" s="56" t="s">
        <v>283</v>
      </c>
      <c r="E291" s="57">
        <v>-1.23</v>
      </c>
      <c r="F291" s="58"/>
      <c r="G291" s="56" t="s">
        <v>292</v>
      </c>
    </row>
    <row r="292" spans="1:8" ht="12.5" x14ac:dyDescent="0.25">
      <c r="A292" s="82">
        <v>44494</v>
      </c>
      <c r="B292" s="56" t="s">
        <v>282</v>
      </c>
      <c r="C292" s="56" t="s">
        <v>226</v>
      </c>
      <c r="D292" s="56" t="s">
        <v>283</v>
      </c>
      <c r="E292" s="57">
        <v>-1.23</v>
      </c>
      <c r="F292" s="58"/>
      <c r="G292" s="56" t="s">
        <v>293</v>
      </c>
    </row>
    <row r="293" spans="1:8" ht="12.5" x14ac:dyDescent="0.25">
      <c r="A293" s="82">
        <v>44526</v>
      </c>
      <c r="B293" s="56" t="s">
        <v>282</v>
      </c>
      <c r="C293" s="56" t="s">
        <v>226</v>
      </c>
      <c r="D293" s="56" t="s">
        <v>283</v>
      </c>
      <c r="E293" s="57">
        <v>-1.23</v>
      </c>
      <c r="F293" s="58"/>
      <c r="G293" s="56" t="s">
        <v>294</v>
      </c>
    </row>
    <row r="294" spans="1:8" ht="12.5" x14ac:dyDescent="0.25">
      <c r="A294" s="82">
        <v>44557</v>
      </c>
      <c r="B294" s="56" t="s">
        <v>282</v>
      </c>
      <c r="C294" s="56" t="s">
        <v>226</v>
      </c>
      <c r="D294" s="56" t="s">
        <v>283</v>
      </c>
      <c r="E294" s="57">
        <v>-1.23</v>
      </c>
      <c r="F294" s="58"/>
      <c r="G294" s="56" t="s">
        <v>295</v>
      </c>
      <c r="H294" s="57">
        <f>SUM(E235:F294)</f>
        <v>-199.19999999999985</v>
      </c>
    </row>
    <row r="295" spans="1:8" ht="12.5" x14ac:dyDescent="0.25">
      <c r="A295" s="31"/>
      <c r="E295" s="32"/>
      <c r="F295" s="32"/>
    </row>
    <row r="296" spans="1:8" ht="12.5" x14ac:dyDescent="0.25">
      <c r="A296" s="31"/>
      <c r="E296" s="32"/>
      <c r="F296" s="32"/>
    </row>
    <row r="297" spans="1:8" ht="12.5" x14ac:dyDescent="0.25">
      <c r="A297" s="31"/>
      <c r="E297" s="32"/>
      <c r="F297" s="32"/>
    </row>
    <row r="298" spans="1:8" ht="12.5" x14ac:dyDescent="0.25">
      <c r="A298" s="31"/>
      <c r="E298" s="32"/>
      <c r="F298" s="32"/>
    </row>
    <row r="299" spans="1:8" ht="12.5" x14ac:dyDescent="0.25">
      <c r="A299" s="31"/>
      <c r="E299" s="32"/>
      <c r="F299" s="32"/>
    </row>
    <row r="300" spans="1:8" ht="12.5" x14ac:dyDescent="0.25">
      <c r="A300" s="31"/>
      <c r="E300" s="32"/>
      <c r="F300" s="32"/>
    </row>
    <row r="301" spans="1:8" ht="12.5" x14ac:dyDescent="0.25">
      <c r="A301" s="31"/>
      <c r="E301" s="32"/>
      <c r="F301" s="32"/>
    </row>
    <row r="302" spans="1:8" ht="12.5" x14ac:dyDescent="0.25">
      <c r="A302" s="31"/>
      <c r="E302" s="32"/>
      <c r="F302" s="32"/>
    </row>
    <row r="303" spans="1:8" ht="12.5" x14ac:dyDescent="0.25">
      <c r="A303" s="31"/>
      <c r="E303" s="32"/>
      <c r="F303" s="32"/>
    </row>
    <row r="304" spans="1:8" ht="12.5" x14ac:dyDescent="0.25">
      <c r="A304" s="31"/>
      <c r="E304" s="32"/>
      <c r="F304" s="32"/>
    </row>
    <row r="305" spans="1:6" ht="12.5" x14ac:dyDescent="0.25">
      <c r="A305" s="31"/>
      <c r="E305" s="32"/>
      <c r="F305" s="32"/>
    </row>
    <row r="306" spans="1:6" ht="12.5" x14ac:dyDescent="0.25">
      <c r="A306" s="31"/>
      <c r="E306" s="32"/>
      <c r="F306" s="32"/>
    </row>
    <row r="307" spans="1:6" ht="12.5" x14ac:dyDescent="0.25">
      <c r="A307" s="31"/>
      <c r="E307" s="32"/>
      <c r="F307" s="32"/>
    </row>
    <row r="308" spans="1:6" ht="12.5" x14ac:dyDescent="0.25">
      <c r="A308" s="31"/>
      <c r="E308" s="32"/>
      <c r="F308" s="32"/>
    </row>
    <row r="309" spans="1:6" ht="12.5" x14ac:dyDescent="0.25">
      <c r="A309" s="31"/>
      <c r="E309" s="32"/>
      <c r="F309" s="32"/>
    </row>
    <row r="310" spans="1:6" ht="12.5" x14ac:dyDescent="0.25">
      <c r="A310" s="31"/>
      <c r="E310" s="32"/>
      <c r="F310" s="32"/>
    </row>
    <row r="311" spans="1:6" ht="12.5" x14ac:dyDescent="0.25">
      <c r="A311" s="31"/>
      <c r="E311" s="32"/>
      <c r="F311" s="32"/>
    </row>
    <row r="312" spans="1:6" ht="12.5" x14ac:dyDescent="0.25">
      <c r="A312" s="31"/>
      <c r="E312" s="32"/>
      <c r="F312" s="32"/>
    </row>
    <row r="313" spans="1:6" ht="12.5" x14ac:dyDescent="0.25">
      <c r="A313" s="31"/>
      <c r="E313" s="32"/>
      <c r="F313" s="32"/>
    </row>
    <row r="314" spans="1:6" ht="12.5" x14ac:dyDescent="0.25">
      <c r="A314" s="31"/>
      <c r="E314" s="32"/>
      <c r="F314" s="32"/>
    </row>
    <row r="315" spans="1:6" ht="12.5" x14ac:dyDescent="0.25">
      <c r="A315" s="31"/>
      <c r="E315" s="32"/>
      <c r="F315" s="32"/>
    </row>
    <row r="316" spans="1:6" ht="12.5" x14ac:dyDescent="0.25">
      <c r="A316" s="31"/>
      <c r="E316" s="32"/>
      <c r="F316" s="32"/>
    </row>
    <row r="317" spans="1:6" ht="12.5" x14ac:dyDescent="0.25">
      <c r="A317" s="31"/>
      <c r="E317" s="32"/>
      <c r="F317" s="32"/>
    </row>
    <row r="318" spans="1:6" ht="12.5" x14ac:dyDescent="0.25">
      <c r="A318" s="31"/>
      <c r="E318" s="32"/>
      <c r="F318" s="32"/>
    </row>
    <row r="319" spans="1:6" ht="12.5" x14ac:dyDescent="0.25">
      <c r="A319" s="31"/>
      <c r="E319" s="32"/>
      <c r="F319" s="32"/>
    </row>
    <row r="320" spans="1:6" ht="12.5" x14ac:dyDescent="0.25">
      <c r="A320" s="31"/>
      <c r="E320" s="32"/>
      <c r="F320" s="32"/>
    </row>
    <row r="321" spans="1:6" ht="12.5" x14ac:dyDescent="0.25">
      <c r="A321" s="31"/>
      <c r="E321" s="32"/>
      <c r="F321" s="32"/>
    </row>
    <row r="322" spans="1:6" ht="12.5" x14ac:dyDescent="0.25">
      <c r="A322" s="31"/>
      <c r="E322" s="32"/>
      <c r="F322" s="32"/>
    </row>
    <row r="323" spans="1:6" ht="12.5" x14ac:dyDescent="0.25">
      <c r="A323" s="31"/>
      <c r="E323" s="32"/>
      <c r="F323" s="32"/>
    </row>
    <row r="324" spans="1:6" ht="12.5" x14ac:dyDescent="0.25">
      <c r="A324" s="31"/>
      <c r="E324" s="32"/>
      <c r="F324" s="32"/>
    </row>
    <row r="325" spans="1:6" ht="12.5" x14ac:dyDescent="0.25">
      <c r="A325" s="31"/>
      <c r="E325" s="32"/>
      <c r="F325" s="32"/>
    </row>
    <row r="326" spans="1:6" ht="12.5" x14ac:dyDescent="0.25">
      <c r="A326" s="31"/>
      <c r="E326" s="32"/>
      <c r="F326" s="32"/>
    </row>
    <row r="327" spans="1:6" ht="12.5" x14ac:dyDescent="0.25">
      <c r="A327" s="31"/>
      <c r="E327" s="32"/>
      <c r="F327" s="32"/>
    </row>
    <row r="328" spans="1:6" ht="12.5" x14ac:dyDescent="0.25">
      <c r="A328" s="31"/>
      <c r="E328" s="32"/>
      <c r="F328" s="32"/>
    </row>
    <row r="329" spans="1:6" ht="12.5" x14ac:dyDescent="0.25">
      <c r="A329" s="31"/>
      <c r="E329" s="32"/>
      <c r="F329" s="32"/>
    </row>
    <row r="330" spans="1:6" ht="12.5" x14ac:dyDescent="0.25">
      <c r="A330" s="31"/>
      <c r="E330" s="32"/>
      <c r="F330" s="32"/>
    </row>
    <row r="331" spans="1:6" ht="12.5" x14ac:dyDescent="0.25">
      <c r="A331" s="31"/>
      <c r="E331" s="32"/>
      <c r="F331" s="32"/>
    </row>
    <row r="332" spans="1:6" ht="12.5" x14ac:dyDescent="0.25">
      <c r="A332" s="31"/>
      <c r="E332" s="32"/>
      <c r="F332" s="32"/>
    </row>
    <row r="333" spans="1:6" ht="12.5" x14ac:dyDescent="0.25">
      <c r="A333" s="31"/>
      <c r="E333" s="32"/>
      <c r="F333" s="32"/>
    </row>
    <row r="334" spans="1:6" ht="12.5" x14ac:dyDescent="0.25">
      <c r="A334" s="31"/>
      <c r="E334" s="32"/>
      <c r="F334" s="32"/>
    </row>
    <row r="335" spans="1:6" ht="12.5" x14ac:dyDescent="0.25">
      <c r="A335" s="31"/>
      <c r="E335" s="32"/>
      <c r="F335" s="32"/>
    </row>
    <row r="336" spans="1:6" ht="12.5" x14ac:dyDescent="0.25">
      <c r="A336" s="31"/>
      <c r="E336" s="32"/>
      <c r="F336" s="32"/>
    </row>
    <row r="337" spans="1:6" ht="12.5" x14ac:dyDescent="0.25">
      <c r="A337" s="31"/>
      <c r="E337" s="32"/>
      <c r="F337" s="32"/>
    </row>
    <row r="338" spans="1:6" ht="12.5" x14ac:dyDescent="0.25">
      <c r="A338" s="31"/>
      <c r="E338" s="32"/>
      <c r="F338" s="32"/>
    </row>
    <row r="339" spans="1:6" ht="12.5" x14ac:dyDescent="0.25">
      <c r="A339" s="31"/>
      <c r="E339" s="32"/>
      <c r="F339" s="32"/>
    </row>
    <row r="340" spans="1:6" ht="12.5" x14ac:dyDescent="0.25">
      <c r="A340" s="31"/>
      <c r="E340" s="32"/>
      <c r="F340" s="32"/>
    </row>
    <row r="341" spans="1:6" ht="12.5" x14ac:dyDescent="0.25">
      <c r="A341" s="31"/>
      <c r="E341" s="32"/>
      <c r="F341" s="32"/>
    </row>
    <row r="342" spans="1:6" ht="12.5" x14ac:dyDescent="0.25">
      <c r="A342" s="31"/>
      <c r="E342" s="32"/>
      <c r="F342" s="32"/>
    </row>
    <row r="343" spans="1:6" ht="12.5" x14ac:dyDescent="0.25">
      <c r="A343" s="31"/>
      <c r="E343" s="32"/>
      <c r="F343" s="32"/>
    </row>
    <row r="344" spans="1:6" ht="12.5" x14ac:dyDescent="0.25">
      <c r="A344" s="31"/>
      <c r="E344" s="32"/>
      <c r="F344" s="32"/>
    </row>
    <row r="345" spans="1:6" ht="12.5" x14ac:dyDescent="0.25">
      <c r="A345" s="31"/>
      <c r="E345" s="32"/>
      <c r="F345" s="32"/>
    </row>
    <row r="346" spans="1:6" ht="12.5" x14ac:dyDescent="0.25">
      <c r="A346" s="31"/>
      <c r="E346" s="32"/>
      <c r="F346" s="32"/>
    </row>
    <row r="347" spans="1:6" ht="12.5" x14ac:dyDescent="0.25">
      <c r="A347" s="31"/>
      <c r="E347" s="32"/>
      <c r="F347" s="32"/>
    </row>
    <row r="348" spans="1:6" ht="12.5" x14ac:dyDescent="0.25">
      <c r="A348" s="31"/>
      <c r="E348" s="32"/>
      <c r="F348" s="32"/>
    </row>
    <row r="349" spans="1:6" ht="12.5" x14ac:dyDescent="0.25">
      <c r="A349" s="31"/>
      <c r="E349" s="32"/>
      <c r="F349" s="32"/>
    </row>
    <row r="350" spans="1:6" ht="12.5" x14ac:dyDescent="0.25">
      <c r="A350" s="31"/>
      <c r="E350" s="32"/>
      <c r="F350" s="32"/>
    </row>
    <row r="351" spans="1:6" ht="12.5" x14ac:dyDescent="0.25">
      <c r="A351" s="31"/>
      <c r="E351" s="32"/>
      <c r="F351" s="32"/>
    </row>
    <row r="352" spans="1:6" ht="12.5" x14ac:dyDescent="0.25">
      <c r="A352" s="31"/>
      <c r="E352" s="32"/>
      <c r="F352" s="32"/>
    </row>
    <row r="353" spans="1:6" ht="12.5" x14ac:dyDescent="0.25">
      <c r="A353" s="31"/>
      <c r="E353" s="32"/>
      <c r="F353" s="32"/>
    </row>
    <row r="354" spans="1:6" ht="12.5" x14ac:dyDescent="0.25">
      <c r="A354" s="31"/>
      <c r="E354" s="32"/>
      <c r="F354" s="32"/>
    </row>
    <row r="355" spans="1:6" ht="12.5" x14ac:dyDescent="0.25">
      <c r="A355" s="31"/>
      <c r="E355" s="32"/>
      <c r="F355" s="32"/>
    </row>
    <row r="356" spans="1:6" ht="12.5" x14ac:dyDescent="0.25">
      <c r="A356" s="31"/>
      <c r="E356" s="32"/>
      <c r="F356" s="32"/>
    </row>
    <row r="357" spans="1:6" ht="12.5" x14ac:dyDescent="0.25">
      <c r="A357" s="31"/>
      <c r="E357" s="32"/>
      <c r="F357" s="32"/>
    </row>
    <row r="358" spans="1:6" ht="12.5" x14ac:dyDescent="0.25">
      <c r="A358" s="31"/>
      <c r="E358" s="32"/>
      <c r="F358" s="32"/>
    </row>
    <row r="359" spans="1:6" ht="12.5" x14ac:dyDescent="0.25">
      <c r="A359" s="31"/>
      <c r="E359" s="32"/>
      <c r="F359" s="32"/>
    </row>
    <row r="360" spans="1:6" ht="12.5" x14ac:dyDescent="0.25">
      <c r="A360" s="31"/>
      <c r="E360" s="32"/>
      <c r="F360" s="32"/>
    </row>
    <row r="361" spans="1:6" ht="12.5" x14ac:dyDescent="0.25">
      <c r="A361" s="31"/>
      <c r="E361" s="32"/>
      <c r="F361" s="32"/>
    </row>
    <row r="362" spans="1:6" ht="12.5" x14ac:dyDescent="0.25">
      <c r="A362" s="31"/>
      <c r="E362" s="32"/>
      <c r="F362" s="32"/>
    </row>
    <row r="363" spans="1:6" ht="12.5" x14ac:dyDescent="0.25">
      <c r="A363" s="31"/>
      <c r="E363" s="32"/>
      <c r="F363" s="32"/>
    </row>
    <row r="364" spans="1:6" ht="12.5" x14ac:dyDescent="0.25">
      <c r="A364" s="31"/>
      <c r="E364" s="32"/>
      <c r="F364" s="32"/>
    </row>
    <row r="365" spans="1:6" ht="12.5" x14ac:dyDescent="0.25">
      <c r="A365" s="31"/>
      <c r="E365" s="32"/>
      <c r="F365" s="32"/>
    </row>
    <row r="366" spans="1:6" ht="12.5" x14ac:dyDescent="0.25">
      <c r="A366" s="31"/>
      <c r="E366" s="32"/>
      <c r="F366" s="32"/>
    </row>
    <row r="367" spans="1:6" ht="12.5" x14ac:dyDescent="0.25">
      <c r="A367" s="31"/>
      <c r="E367" s="32"/>
      <c r="F367" s="32"/>
    </row>
    <row r="368" spans="1:6" ht="12.5" x14ac:dyDescent="0.25">
      <c r="A368" s="31"/>
      <c r="E368" s="32"/>
      <c r="F368" s="32"/>
    </row>
    <row r="369" spans="1:6" ht="12.5" x14ac:dyDescent="0.25">
      <c r="A369" s="31"/>
      <c r="E369" s="32"/>
      <c r="F369" s="32"/>
    </row>
    <row r="370" spans="1:6" ht="12.5" x14ac:dyDescent="0.25">
      <c r="A370" s="31"/>
      <c r="E370" s="32"/>
      <c r="F370" s="32"/>
    </row>
    <row r="371" spans="1:6" ht="12.5" x14ac:dyDescent="0.25">
      <c r="A371" s="31"/>
      <c r="E371" s="32"/>
      <c r="F371" s="32"/>
    </row>
    <row r="372" spans="1:6" ht="12.5" x14ac:dyDescent="0.25">
      <c r="A372" s="31"/>
      <c r="E372" s="32"/>
      <c r="F372" s="32"/>
    </row>
    <row r="373" spans="1:6" ht="12.5" x14ac:dyDescent="0.25">
      <c r="A373" s="31"/>
      <c r="E373" s="32"/>
      <c r="F373" s="32"/>
    </row>
    <row r="374" spans="1:6" ht="12.5" x14ac:dyDescent="0.25">
      <c r="A374" s="31"/>
      <c r="E374" s="32"/>
      <c r="F374" s="32"/>
    </row>
    <row r="375" spans="1:6" ht="12.5" x14ac:dyDescent="0.25">
      <c r="A375" s="31"/>
      <c r="E375" s="32"/>
      <c r="F375" s="32"/>
    </row>
    <row r="376" spans="1:6" ht="12.5" x14ac:dyDescent="0.25">
      <c r="A376" s="31"/>
      <c r="E376" s="32"/>
      <c r="F376" s="32"/>
    </row>
    <row r="377" spans="1:6" ht="12.5" x14ac:dyDescent="0.25">
      <c r="A377" s="31"/>
      <c r="E377" s="32"/>
      <c r="F377" s="32"/>
    </row>
    <row r="378" spans="1:6" ht="12.5" x14ac:dyDescent="0.25">
      <c r="A378" s="31"/>
      <c r="E378" s="32"/>
      <c r="F378" s="32"/>
    </row>
    <row r="379" spans="1:6" ht="12.5" x14ac:dyDescent="0.25">
      <c r="A379" s="31"/>
      <c r="E379" s="32"/>
      <c r="F379" s="32"/>
    </row>
    <row r="380" spans="1:6" ht="12.5" x14ac:dyDescent="0.25">
      <c r="A380" s="31"/>
      <c r="E380" s="32"/>
      <c r="F380" s="32"/>
    </row>
    <row r="381" spans="1:6" ht="12.5" x14ac:dyDescent="0.25">
      <c r="A381" s="31"/>
      <c r="E381" s="32"/>
      <c r="F381" s="32"/>
    </row>
    <row r="382" spans="1:6" ht="12.5" x14ac:dyDescent="0.25">
      <c r="A382" s="31"/>
      <c r="E382" s="32"/>
      <c r="F382" s="32"/>
    </row>
    <row r="383" spans="1:6" ht="12.5" x14ac:dyDescent="0.25">
      <c r="A383" s="31"/>
      <c r="E383" s="32"/>
      <c r="F383" s="32"/>
    </row>
    <row r="384" spans="1:6" ht="12.5" x14ac:dyDescent="0.25">
      <c r="A384" s="31"/>
      <c r="E384" s="32"/>
      <c r="F384" s="32"/>
    </row>
    <row r="385" spans="1:6" ht="12.5" x14ac:dyDescent="0.25">
      <c r="A385" s="31"/>
      <c r="E385" s="32"/>
      <c r="F385" s="32"/>
    </row>
    <row r="386" spans="1:6" ht="12.5" x14ac:dyDescent="0.25">
      <c r="A386" s="31"/>
      <c r="E386" s="32"/>
      <c r="F386" s="32"/>
    </row>
    <row r="387" spans="1:6" ht="12.5" x14ac:dyDescent="0.25">
      <c r="A387" s="31"/>
      <c r="E387" s="32"/>
      <c r="F387" s="32"/>
    </row>
    <row r="388" spans="1:6" ht="12.5" x14ac:dyDescent="0.25">
      <c r="A388" s="31"/>
      <c r="E388" s="32"/>
      <c r="F388" s="32"/>
    </row>
    <row r="389" spans="1:6" ht="12.5" x14ac:dyDescent="0.25">
      <c r="A389" s="31"/>
      <c r="E389" s="32"/>
      <c r="F389" s="32"/>
    </row>
    <row r="390" spans="1:6" ht="12.5" x14ac:dyDescent="0.25">
      <c r="A390" s="31"/>
      <c r="E390" s="32"/>
      <c r="F390" s="32"/>
    </row>
    <row r="391" spans="1:6" ht="12.5" x14ac:dyDescent="0.25">
      <c r="A391" s="31"/>
      <c r="E391" s="32"/>
      <c r="F391" s="32"/>
    </row>
    <row r="392" spans="1:6" ht="12.5" x14ac:dyDescent="0.25">
      <c r="A392" s="31"/>
      <c r="E392" s="32"/>
      <c r="F392" s="32"/>
    </row>
    <row r="393" spans="1:6" ht="12.5" x14ac:dyDescent="0.25">
      <c r="A393" s="31"/>
      <c r="E393" s="32"/>
      <c r="F393" s="32"/>
    </row>
    <row r="394" spans="1:6" ht="12.5" x14ac:dyDescent="0.25">
      <c r="A394" s="31"/>
      <c r="E394" s="32"/>
      <c r="F394" s="32"/>
    </row>
    <row r="395" spans="1:6" ht="12.5" x14ac:dyDescent="0.25">
      <c r="A395" s="31"/>
      <c r="E395" s="32"/>
      <c r="F395" s="32"/>
    </row>
    <row r="396" spans="1:6" ht="12.5" x14ac:dyDescent="0.25">
      <c r="A396" s="31"/>
      <c r="E396" s="32"/>
      <c r="F396" s="32"/>
    </row>
    <row r="397" spans="1:6" ht="12.5" x14ac:dyDescent="0.25">
      <c r="A397" s="31"/>
      <c r="E397" s="32"/>
      <c r="F397" s="32"/>
    </row>
    <row r="398" spans="1:6" ht="12.5" x14ac:dyDescent="0.25">
      <c r="A398" s="31"/>
      <c r="E398" s="32"/>
      <c r="F398" s="32"/>
    </row>
    <row r="399" spans="1:6" ht="12.5" x14ac:dyDescent="0.25">
      <c r="A399" s="31"/>
      <c r="E399" s="32"/>
      <c r="F399" s="32"/>
    </row>
    <row r="400" spans="1:6" ht="12.5" x14ac:dyDescent="0.25">
      <c r="A400" s="31"/>
      <c r="E400" s="32"/>
      <c r="F400" s="32"/>
    </row>
    <row r="401" spans="1:6" ht="12.5" x14ac:dyDescent="0.25">
      <c r="A401" s="31"/>
      <c r="E401" s="32"/>
      <c r="F401" s="32"/>
    </row>
    <row r="402" spans="1:6" ht="12.5" x14ac:dyDescent="0.25">
      <c r="A402" s="31"/>
      <c r="E402" s="32"/>
      <c r="F402" s="32"/>
    </row>
    <row r="403" spans="1:6" ht="12.5" x14ac:dyDescent="0.25">
      <c r="A403" s="31"/>
      <c r="E403" s="32"/>
      <c r="F403" s="32"/>
    </row>
    <row r="404" spans="1:6" ht="12.5" x14ac:dyDescent="0.25">
      <c r="A404" s="31"/>
      <c r="E404" s="32"/>
      <c r="F404" s="32"/>
    </row>
    <row r="405" spans="1:6" ht="12.5" x14ac:dyDescent="0.25">
      <c r="A405" s="31"/>
      <c r="E405" s="32"/>
      <c r="F405" s="32"/>
    </row>
    <row r="406" spans="1:6" ht="12.5" x14ac:dyDescent="0.25">
      <c r="A406" s="31"/>
      <c r="E406" s="32"/>
      <c r="F406" s="32"/>
    </row>
    <row r="407" spans="1:6" ht="12.5" x14ac:dyDescent="0.25">
      <c r="A407" s="31"/>
      <c r="E407" s="32"/>
      <c r="F407" s="32"/>
    </row>
    <row r="408" spans="1:6" ht="12.5" x14ac:dyDescent="0.25">
      <c r="A408" s="31"/>
      <c r="E408" s="32"/>
      <c r="F408" s="32"/>
    </row>
    <row r="409" spans="1:6" ht="12.5" x14ac:dyDescent="0.25">
      <c r="A409" s="31"/>
      <c r="E409" s="32"/>
      <c r="F409" s="32"/>
    </row>
    <row r="410" spans="1:6" ht="12.5" x14ac:dyDescent="0.25">
      <c r="A410" s="31"/>
      <c r="E410" s="32"/>
      <c r="F410" s="32"/>
    </row>
    <row r="411" spans="1:6" ht="12.5" x14ac:dyDescent="0.25">
      <c r="A411" s="31"/>
      <c r="E411" s="32"/>
      <c r="F411" s="32"/>
    </row>
    <row r="412" spans="1:6" ht="12.5" x14ac:dyDescent="0.25">
      <c r="A412" s="31"/>
      <c r="E412" s="32"/>
      <c r="F412" s="32"/>
    </row>
    <row r="413" spans="1:6" ht="12.5" x14ac:dyDescent="0.25">
      <c r="A413" s="31"/>
      <c r="E413" s="32"/>
      <c r="F413" s="32"/>
    </row>
    <row r="414" spans="1:6" ht="12.5" x14ac:dyDescent="0.25">
      <c r="A414" s="31"/>
      <c r="E414" s="32"/>
      <c r="F414" s="32"/>
    </row>
    <row r="415" spans="1:6" ht="12.5" x14ac:dyDescent="0.25">
      <c r="A415" s="31"/>
      <c r="E415" s="32"/>
      <c r="F415" s="32"/>
    </row>
    <row r="416" spans="1:6" ht="12.5" x14ac:dyDescent="0.25">
      <c r="A416" s="31"/>
      <c r="E416" s="32"/>
      <c r="F416" s="32"/>
    </row>
    <row r="417" spans="1:6" ht="12.5" x14ac:dyDescent="0.25">
      <c r="A417" s="31"/>
      <c r="E417" s="32"/>
      <c r="F417" s="32"/>
    </row>
    <row r="418" spans="1:6" ht="12.5" x14ac:dyDescent="0.25">
      <c r="A418" s="31"/>
      <c r="E418" s="32"/>
      <c r="F418" s="32"/>
    </row>
    <row r="419" spans="1:6" ht="12.5" x14ac:dyDescent="0.25">
      <c r="A419" s="31"/>
      <c r="E419" s="32"/>
      <c r="F419" s="32"/>
    </row>
    <row r="420" spans="1:6" ht="12.5" x14ac:dyDescent="0.25">
      <c r="A420" s="31"/>
      <c r="E420" s="32"/>
      <c r="F420" s="32"/>
    </row>
    <row r="421" spans="1:6" ht="12.5" x14ac:dyDescent="0.25">
      <c r="A421" s="31"/>
      <c r="E421" s="32"/>
      <c r="F421" s="32"/>
    </row>
    <row r="422" spans="1:6" ht="12.5" x14ac:dyDescent="0.25">
      <c r="A422" s="31"/>
      <c r="E422" s="32"/>
      <c r="F422" s="32"/>
    </row>
    <row r="423" spans="1:6" ht="12.5" x14ac:dyDescent="0.25">
      <c r="A423" s="31"/>
      <c r="E423" s="32"/>
      <c r="F423" s="32"/>
    </row>
    <row r="424" spans="1:6" ht="12.5" x14ac:dyDescent="0.25">
      <c r="A424" s="31"/>
      <c r="E424" s="32"/>
      <c r="F424" s="32"/>
    </row>
    <row r="425" spans="1:6" ht="12.5" x14ac:dyDescent="0.25">
      <c r="A425" s="31"/>
      <c r="E425" s="32"/>
      <c r="F425" s="32"/>
    </row>
    <row r="426" spans="1:6" ht="12.5" x14ac:dyDescent="0.25">
      <c r="A426" s="31"/>
      <c r="E426" s="32"/>
      <c r="F426" s="32"/>
    </row>
    <row r="427" spans="1:6" ht="12.5" x14ac:dyDescent="0.25">
      <c r="A427" s="31"/>
      <c r="E427" s="32"/>
      <c r="F427" s="32"/>
    </row>
    <row r="428" spans="1:6" ht="12.5" x14ac:dyDescent="0.25">
      <c r="A428" s="31"/>
      <c r="E428" s="32"/>
      <c r="F428" s="32"/>
    </row>
    <row r="429" spans="1:6" ht="12.5" x14ac:dyDescent="0.25">
      <c r="A429" s="31"/>
      <c r="E429" s="32"/>
      <c r="F429" s="32"/>
    </row>
    <row r="430" spans="1:6" ht="12.5" x14ac:dyDescent="0.25">
      <c r="A430" s="31"/>
      <c r="E430" s="32"/>
      <c r="F430" s="32"/>
    </row>
    <row r="431" spans="1:6" ht="12.5" x14ac:dyDescent="0.25">
      <c r="A431" s="31"/>
      <c r="E431" s="32"/>
      <c r="F431" s="32"/>
    </row>
    <row r="432" spans="1:6" ht="12.5" x14ac:dyDescent="0.25">
      <c r="A432" s="31"/>
      <c r="E432" s="32"/>
      <c r="F432" s="32"/>
    </row>
    <row r="433" spans="1:6" ht="12.5" x14ac:dyDescent="0.25">
      <c r="A433" s="31"/>
      <c r="E433" s="32"/>
      <c r="F433" s="32"/>
    </row>
    <row r="434" spans="1:6" ht="12.5" x14ac:dyDescent="0.25">
      <c r="A434" s="31"/>
      <c r="E434" s="32"/>
      <c r="F434" s="32"/>
    </row>
    <row r="435" spans="1:6" ht="12.5" x14ac:dyDescent="0.25">
      <c r="A435" s="31"/>
      <c r="E435" s="32"/>
      <c r="F435" s="32"/>
    </row>
    <row r="436" spans="1:6" ht="12.5" x14ac:dyDescent="0.25">
      <c r="A436" s="31"/>
      <c r="E436" s="32"/>
      <c r="F436" s="32"/>
    </row>
    <row r="437" spans="1:6" ht="12.5" x14ac:dyDescent="0.25">
      <c r="A437" s="31"/>
      <c r="E437" s="32"/>
      <c r="F437" s="32"/>
    </row>
    <row r="438" spans="1:6" ht="12.5" x14ac:dyDescent="0.25">
      <c r="A438" s="31"/>
      <c r="E438" s="32"/>
      <c r="F438" s="32"/>
    </row>
    <row r="439" spans="1:6" ht="12.5" x14ac:dyDescent="0.25">
      <c r="A439" s="31"/>
      <c r="E439" s="32"/>
      <c r="F439" s="32"/>
    </row>
    <row r="440" spans="1:6" ht="12.5" x14ac:dyDescent="0.25">
      <c r="A440" s="31"/>
      <c r="E440" s="32"/>
      <c r="F440" s="32"/>
    </row>
    <row r="441" spans="1:6" ht="12.5" x14ac:dyDescent="0.25">
      <c r="A441" s="31"/>
      <c r="E441" s="32"/>
      <c r="F441" s="32"/>
    </row>
    <row r="442" spans="1:6" ht="12.5" x14ac:dyDescent="0.25">
      <c r="A442" s="31"/>
      <c r="E442" s="32"/>
      <c r="F442" s="32"/>
    </row>
    <row r="443" spans="1:6" ht="12.5" x14ac:dyDescent="0.25">
      <c r="A443" s="31"/>
      <c r="E443" s="32"/>
      <c r="F443" s="32"/>
    </row>
    <row r="444" spans="1:6" ht="12.5" x14ac:dyDescent="0.25">
      <c r="A444" s="31"/>
      <c r="E444" s="32"/>
      <c r="F444" s="32"/>
    </row>
    <row r="445" spans="1:6" ht="12.5" x14ac:dyDescent="0.25">
      <c r="A445" s="31"/>
      <c r="E445" s="32"/>
      <c r="F445" s="32"/>
    </row>
    <row r="446" spans="1:6" ht="12.5" x14ac:dyDescent="0.25">
      <c r="A446" s="31"/>
      <c r="E446" s="32"/>
      <c r="F446" s="32"/>
    </row>
    <row r="447" spans="1:6" ht="12.5" x14ac:dyDescent="0.25">
      <c r="A447" s="31"/>
      <c r="E447" s="32"/>
      <c r="F447" s="32"/>
    </row>
    <row r="448" spans="1:6" ht="12.5" x14ac:dyDescent="0.25">
      <c r="A448" s="31"/>
      <c r="E448" s="32"/>
      <c r="F448" s="32"/>
    </row>
    <row r="449" spans="1:6" ht="12.5" x14ac:dyDescent="0.25">
      <c r="A449" s="31"/>
      <c r="E449" s="32"/>
      <c r="F449" s="32"/>
    </row>
    <row r="450" spans="1:6" ht="12.5" x14ac:dyDescent="0.25">
      <c r="A450" s="31"/>
      <c r="E450" s="32"/>
      <c r="F450" s="32"/>
    </row>
    <row r="451" spans="1:6" ht="12.5" x14ac:dyDescent="0.25">
      <c r="A451" s="31"/>
      <c r="E451" s="32"/>
      <c r="F451" s="32"/>
    </row>
    <row r="452" spans="1:6" ht="12.5" x14ac:dyDescent="0.25">
      <c r="A452" s="31"/>
      <c r="E452" s="32"/>
      <c r="F452" s="32"/>
    </row>
    <row r="453" spans="1:6" ht="12.5" x14ac:dyDescent="0.25">
      <c r="A453" s="31"/>
      <c r="E453" s="32"/>
      <c r="F453" s="32"/>
    </row>
    <row r="454" spans="1:6" ht="12.5" x14ac:dyDescent="0.25">
      <c r="A454" s="31"/>
      <c r="E454" s="32"/>
      <c r="F454" s="32"/>
    </row>
    <row r="455" spans="1:6" ht="12.5" x14ac:dyDescent="0.25">
      <c r="A455" s="31"/>
      <c r="E455" s="32"/>
      <c r="F455" s="32"/>
    </row>
    <row r="456" spans="1:6" ht="12.5" x14ac:dyDescent="0.25">
      <c r="A456" s="31"/>
      <c r="E456" s="32"/>
      <c r="F456" s="32"/>
    </row>
    <row r="457" spans="1:6" ht="12.5" x14ac:dyDescent="0.25">
      <c r="A457" s="31"/>
      <c r="E457" s="32"/>
      <c r="F457" s="32"/>
    </row>
    <row r="458" spans="1:6" ht="12.5" x14ac:dyDescent="0.25">
      <c r="A458" s="31"/>
      <c r="E458" s="32"/>
      <c r="F458" s="32"/>
    </row>
    <row r="459" spans="1:6" ht="12.5" x14ac:dyDescent="0.25">
      <c r="A459" s="31"/>
      <c r="E459" s="32"/>
      <c r="F459" s="32"/>
    </row>
    <row r="460" spans="1:6" ht="12.5" x14ac:dyDescent="0.25">
      <c r="A460" s="31"/>
      <c r="E460" s="32"/>
      <c r="F460" s="32"/>
    </row>
    <row r="461" spans="1:6" ht="12.5" x14ac:dyDescent="0.25">
      <c r="A461" s="31"/>
      <c r="E461" s="32"/>
      <c r="F461" s="32"/>
    </row>
    <row r="462" spans="1:6" ht="12.5" x14ac:dyDescent="0.25">
      <c r="A462" s="31"/>
      <c r="E462" s="32"/>
      <c r="F462" s="32"/>
    </row>
    <row r="463" spans="1:6" ht="12.5" x14ac:dyDescent="0.25">
      <c r="A463" s="31"/>
      <c r="E463" s="32"/>
      <c r="F463" s="32"/>
    </row>
    <row r="464" spans="1:6" ht="12.5" x14ac:dyDescent="0.25">
      <c r="A464" s="31"/>
      <c r="E464" s="32"/>
      <c r="F464" s="32"/>
    </row>
    <row r="465" spans="1:6" ht="12.5" x14ac:dyDescent="0.25">
      <c r="A465" s="31"/>
      <c r="E465" s="32"/>
      <c r="F465" s="32"/>
    </row>
    <row r="466" spans="1:6" ht="12.5" x14ac:dyDescent="0.25">
      <c r="A466" s="31"/>
      <c r="E466" s="32"/>
      <c r="F466" s="32"/>
    </row>
    <row r="467" spans="1:6" ht="12.5" x14ac:dyDescent="0.25">
      <c r="A467" s="31"/>
      <c r="E467" s="32"/>
      <c r="F467" s="32"/>
    </row>
    <row r="468" spans="1:6" ht="12.5" x14ac:dyDescent="0.25">
      <c r="A468" s="31"/>
      <c r="E468" s="32"/>
      <c r="F468" s="32"/>
    </row>
    <row r="469" spans="1:6" ht="12.5" x14ac:dyDescent="0.25">
      <c r="A469" s="31"/>
      <c r="E469" s="32"/>
      <c r="F469" s="32"/>
    </row>
    <row r="470" spans="1:6" ht="12.5" x14ac:dyDescent="0.25">
      <c r="A470" s="31"/>
      <c r="E470" s="32"/>
      <c r="F470" s="32"/>
    </row>
    <row r="471" spans="1:6" ht="12.5" x14ac:dyDescent="0.25">
      <c r="A471" s="31"/>
      <c r="E471" s="32"/>
      <c r="F471" s="32"/>
    </row>
    <row r="472" spans="1:6" ht="12.5" x14ac:dyDescent="0.25">
      <c r="A472" s="31"/>
      <c r="E472" s="32"/>
      <c r="F472" s="32"/>
    </row>
    <row r="473" spans="1:6" ht="12.5" x14ac:dyDescent="0.25">
      <c r="A473" s="31"/>
      <c r="E473" s="32"/>
      <c r="F473" s="32"/>
    </row>
    <row r="474" spans="1:6" ht="12.5" x14ac:dyDescent="0.25">
      <c r="A474" s="31"/>
      <c r="E474" s="32"/>
      <c r="F474" s="32"/>
    </row>
    <row r="475" spans="1:6" ht="12.5" x14ac:dyDescent="0.25">
      <c r="A475" s="31"/>
      <c r="E475" s="32"/>
      <c r="F475" s="32"/>
    </row>
    <row r="476" spans="1:6" ht="12.5" x14ac:dyDescent="0.25">
      <c r="A476" s="31"/>
      <c r="E476" s="32"/>
      <c r="F476" s="32"/>
    </row>
    <row r="477" spans="1:6" ht="12.5" x14ac:dyDescent="0.25">
      <c r="A477" s="31"/>
      <c r="E477" s="32"/>
      <c r="F477" s="32"/>
    </row>
    <row r="478" spans="1:6" ht="12.5" x14ac:dyDescent="0.25">
      <c r="A478" s="31"/>
      <c r="E478" s="32"/>
      <c r="F478" s="32"/>
    </row>
    <row r="479" spans="1:6" ht="12.5" x14ac:dyDescent="0.25">
      <c r="A479" s="31"/>
      <c r="E479" s="32"/>
      <c r="F479" s="32"/>
    </row>
    <row r="480" spans="1:6" ht="12.5" x14ac:dyDescent="0.25">
      <c r="A480" s="31"/>
      <c r="E480" s="32"/>
      <c r="F480" s="32"/>
    </row>
    <row r="481" spans="1:6" ht="12.5" x14ac:dyDescent="0.25">
      <c r="A481" s="31"/>
      <c r="E481" s="32"/>
      <c r="F481" s="32"/>
    </row>
    <row r="482" spans="1:6" ht="12.5" x14ac:dyDescent="0.25">
      <c r="A482" s="31"/>
      <c r="E482" s="32"/>
      <c r="F482" s="32"/>
    </row>
    <row r="483" spans="1:6" ht="12.5" x14ac:dyDescent="0.25">
      <c r="A483" s="31"/>
      <c r="E483" s="32"/>
      <c r="F483" s="32"/>
    </row>
    <row r="484" spans="1:6" ht="12.5" x14ac:dyDescent="0.25">
      <c r="A484" s="31"/>
      <c r="E484" s="32"/>
      <c r="F484" s="32"/>
    </row>
    <row r="485" spans="1:6" ht="12.5" x14ac:dyDescent="0.25">
      <c r="A485" s="31"/>
      <c r="E485" s="32"/>
      <c r="F485" s="32"/>
    </row>
    <row r="486" spans="1:6" ht="12.5" x14ac:dyDescent="0.25">
      <c r="A486" s="31"/>
      <c r="E486" s="32"/>
      <c r="F486" s="32"/>
    </row>
    <row r="487" spans="1:6" ht="12.5" x14ac:dyDescent="0.25">
      <c r="A487" s="31"/>
      <c r="E487" s="32"/>
      <c r="F487" s="32"/>
    </row>
    <row r="488" spans="1:6" ht="12.5" x14ac:dyDescent="0.25">
      <c r="A488" s="31"/>
      <c r="E488" s="32"/>
      <c r="F488" s="32"/>
    </row>
    <row r="489" spans="1:6" ht="12.5" x14ac:dyDescent="0.25">
      <c r="A489" s="31"/>
      <c r="E489" s="32"/>
      <c r="F489" s="32"/>
    </row>
    <row r="490" spans="1:6" ht="12.5" x14ac:dyDescent="0.25">
      <c r="A490" s="31"/>
      <c r="E490" s="32"/>
      <c r="F490" s="32"/>
    </row>
    <row r="491" spans="1:6" ht="12.5" x14ac:dyDescent="0.25">
      <c r="A491" s="31"/>
      <c r="E491" s="32"/>
      <c r="F491" s="32"/>
    </row>
    <row r="492" spans="1:6" ht="12.5" x14ac:dyDescent="0.25">
      <c r="A492" s="31"/>
      <c r="E492" s="32"/>
      <c r="F492" s="32"/>
    </row>
    <row r="493" spans="1:6" ht="12.5" x14ac:dyDescent="0.25">
      <c r="A493" s="31"/>
      <c r="E493" s="32"/>
      <c r="F493" s="32"/>
    </row>
    <row r="494" spans="1:6" ht="12.5" x14ac:dyDescent="0.25">
      <c r="A494" s="31"/>
      <c r="E494" s="32"/>
      <c r="F494" s="32"/>
    </row>
    <row r="495" spans="1:6" ht="12.5" x14ac:dyDescent="0.25">
      <c r="A495" s="31"/>
      <c r="E495" s="32"/>
      <c r="F495" s="32"/>
    </row>
    <row r="496" spans="1:6" ht="12.5" x14ac:dyDescent="0.25">
      <c r="A496" s="31"/>
      <c r="E496" s="32"/>
      <c r="F496" s="32"/>
    </row>
    <row r="497" spans="1:6" ht="12.5" x14ac:dyDescent="0.25">
      <c r="A497" s="31"/>
      <c r="E497" s="32"/>
      <c r="F497" s="32"/>
    </row>
    <row r="498" spans="1:6" ht="12.5" x14ac:dyDescent="0.25">
      <c r="A498" s="31"/>
      <c r="E498" s="32"/>
      <c r="F498" s="32"/>
    </row>
    <row r="499" spans="1:6" ht="12.5" x14ac:dyDescent="0.25">
      <c r="A499" s="31"/>
      <c r="E499" s="32"/>
      <c r="F499" s="32"/>
    </row>
    <row r="500" spans="1:6" ht="12.5" x14ac:dyDescent="0.25">
      <c r="A500" s="31"/>
      <c r="E500" s="32"/>
      <c r="F500" s="32"/>
    </row>
    <row r="501" spans="1:6" ht="12.5" x14ac:dyDescent="0.25">
      <c r="A501" s="31"/>
      <c r="E501" s="32"/>
      <c r="F501" s="32"/>
    </row>
    <row r="502" spans="1:6" ht="12.5" x14ac:dyDescent="0.25">
      <c r="A502" s="31"/>
      <c r="E502" s="32"/>
      <c r="F502" s="32"/>
    </row>
    <row r="503" spans="1:6" ht="12.5" x14ac:dyDescent="0.25">
      <c r="A503" s="31"/>
      <c r="E503" s="32"/>
      <c r="F503" s="32"/>
    </row>
    <row r="504" spans="1:6" ht="12.5" x14ac:dyDescent="0.25">
      <c r="A504" s="31"/>
      <c r="E504" s="32"/>
      <c r="F504" s="32"/>
    </row>
    <row r="505" spans="1:6" ht="12.5" x14ac:dyDescent="0.25">
      <c r="A505" s="31"/>
      <c r="E505" s="32"/>
      <c r="F505" s="32"/>
    </row>
    <row r="506" spans="1:6" ht="12.5" x14ac:dyDescent="0.25">
      <c r="A506" s="31"/>
      <c r="E506" s="32"/>
      <c r="F506" s="32"/>
    </row>
    <row r="507" spans="1:6" ht="12.5" x14ac:dyDescent="0.25">
      <c r="A507" s="31"/>
      <c r="E507" s="32"/>
      <c r="F507" s="32"/>
    </row>
    <row r="508" spans="1:6" ht="12.5" x14ac:dyDescent="0.25">
      <c r="A508" s="31"/>
      <c r="E508" s="32"/>
      <c r="F508" s="32"/>
    </row>
    <row r="509" spans="1:6" ht="12.5" x14ac:dyDescent="0.25">
      <c r="A509" s="31"/>
      <c r="E509" s="32"/>
      <c r="F509" s="32"/>
    </row>
    <row r="510" spans="1:6" ht="12.5" x14ac:dyDescent="0.25">
      <c r="A510" s="31"/>
      <c r="E510" s="32"/>
      <c r="F510" s="32"/>
    </row>
    <row r="511" spans="1:6" ht="12.5" x14ac:dyDescent="0.25">
      <c r="A511" s="31"/>
      <c r="E511" s="32"/>
      <c r="F511" s="32"/>
    </row>
    <row r="512" spans="1:6" ht="12.5" x14ac:dyDescent="0.25">
      <c r="A512" s="31"/>
      <c r="E512" s="32"/>
      <c r="F512" s="32"/>
    </row>
    <row r="513" spans="1:6" ht="12.5" x14ac:dyDescent="0.25">
      <c r="A513" s="31"/>
      <c r="E513" s="32"/>
      <c r="F513" s="32"/>
    </row>
    <row r="514" spans="1:6" ht="12.5" x14ac:dyDescent="0.25">
      <c r="A514" s="31"/>
      <c r="E514" s="32"/>
      <c r="F514" s="32"/>
    </row>
    <row r="515" spans="1:6" ht="12.5" x14ac:dyDescent="0.25">
      <c r="A515" s="31"/>
      <c r="E515" s="32"/>
      <c r="F515" s="32"/>
    </row>
    <row r="516" spans="1:6" ht="12.5" x14ac:dyDescent="0.25">
      <c r="A516" s="31"/>
      <c r="E516" s="32"/>
      <c r="F516" s="32"/>
    </row>
    <row r="517" spans="1:6" ht="12.5" x14ac:dyDescent="0.25">
      <c r="A517" s="31"/>
      <c r="E517" s="32"/>
      <c r="F517" s="32"/>
    </row>
    <row r="518" spans="1:6" ht="12.5" x14ac:dyDescent="0.25">
      <c r="A518" s="31"/>
      <c r="E518" s="32"/>
      <c r="F518" s="32"/>
    </row>
    <row r="519" spans="1:6" ht="12.5" x14ac:dyDescent="0.25">
      <c r="A519" s="31"/>
      <c r="E519" s="32"/>
      <c r="F519" s="32"/>
    </row>
    <row r="520" spans="1:6" ht="12.5" x14ac:dyDescent="0.25">
      <c r="A520" s="31"/>
      <c r="E520" s="32"/>
      <c r="F520" s="32"/>
    </row>
    <row r="521" spans="1:6" ht="12.5" x14ac:dyDescent="0.25">
      <c r="A521" s="31"/>
      <c r="E521" s="32"/>
      <c r="F521" s="32"/>
    </row>
    <row r="522" spans="1:6" ht="12.5" x14ac:dyDescent="0.25">
      <c r="A522" s="31"/>
      <c r="E522" s="32"/>
      <c r="F522" s="32"/>
    </row>
    <row r="523" spans="1:6" ht="12.5" x14ac:dyDescent="0.25">
      <c r="A523" s="31"/>
      <c r="E523" s="32"/>
      <c r="F523" s="32"/>
    </row>
    <row r="524" spans="1:6" ht="12.5" x14ac:dyDescent="0.25">
      <c r="A524" s="31"/>
      <c r="E524" s="32"/>
      <c r="F524" s="32"/>
    </row>
    <row r="525" spans="1:6" ht="12.5" x14ac:dyDescent="0.25">
      <c r="A525" s="31"/>
      <c r="E525" s="32"/>
      <c r="F525" s="32"/>
    </row>
    <row r="526" spans="1:6" ht="12.5" x14ac:dyDescent="0.25">
      <c r="A526" s="31"/>
      <c r="E526" s="32"/>
      <c r="F526" s="32"/>
    </row>
    <row r="527" spans="1:6" ht="12.5" x14ac:dyDescent="0.25">
      <c r="A527" s="31"/>
      <c r="E527" s="32"/>
      <c r="F527" s="32"/>
    </row>
    <row r="528" spans="1:6" ht="12.5" x14ac:dyDescent="0.25">
      <c r="A528" s="31"/>
      <c r="E528" s="32"/>
      <c r="F528" s="32"/>
    </row>
    <row r="529" spans="1:6" ht="12.5" x14ac:dyDescent="0.25">
      <c r="A529" s="31"/>
      <c r="E529" s="32"/>
      <c r="F529" s="32"/>
    </row>
    <row r="530" spans="1:6" ht="12.5" x14ac:dyDescent="0.25">
      <c r="A530" s="31"/>
      <c r="E530" s="32"/>
      <c r="F530" s="32"/>
    </row>
    <row r="531" spans="1:6" ht="12.5" x14ac:dyDescent="0.25">
      <c r="A531" s="31"/>
      <c r="E531" s="32"/>
      <c r="F531" s="32"/>
    </row>
    <row r="532" spans="1:6" ht="12.5" x14ac:dyDescent="0.25">
      <c r="A532" s="31"/>
      <c r="E532" s="32"/>
      <c r="F532" s="32"/>
    </row>
    <row r="533" spans="1:6" ht="12.5" x14ac:dyDescent="0.25">
      <c r="A533" s="31"/>
      <c r="E533" s="32"/>
      <c r="F533" s="32"/>
    </row>
    <row r="534" spans="1:6" ht="12.5" x14ac:dyDescent="0.25">
      <c r="A534" s="31"/>
      <c r="E534" s="32"/>
      <c r="F534" s="32"/>
    </row>
    <row r="535" spans="1:6" ht="12.5" x14ac:dyDescent="0.25">
      <c r="A535" s="31"/>
      <c r="E535" s="32"/>
      <c r="F535" s="32"/>
    </row>
    <row r="536" spans="1:6" ht="12.5" x14ac:dyDescent="0.25">
      <c r="A536" s="31"/>
      <c r="E536" s="32"/>
      <c r="F536" s="32"/>
    </row>
    <row r="537" spans="1:6" ht="12.5" x14ac:dyDescent="0.25">
      <c r="A537" s="31"/>
      <c r="E537" s="32"/>
      <c r="F537" s="32"/>
    </row>
    <row r="538" spans="1:6" ht="12.5" x14ac:dyDescent="0.25">
      <c r="A538" s="31"/>
      <c r="E538" s="32"/>
      <c r="F538" s="32"/>
    </row>
    <row r="539" spans="1:6" ht="12.5" x14ac:dyDescent="0.25">
      <c r="A539" s="31"/>
      <c r="E539" s="32"/>
      <c r="F539" s="32"/>
    </row>
    <row r="540" spans="1:6" ht="12.5" x14ac:dyDescent="0.25">
      <c r="A540" s="31"/>
      <c r="E540" s="32"/>
      <c r="F540" s="32"/>
    </row>
    <row r="541" spans="1:6" ht="12.5" x14ac:dyDescent="0.25">
      <c r="A541" s="31"/>
      <c r="E541" s="32"/>
      <c r="F541" s="32"/>
    </row>
    <row r="542" spans="1:6" ht="12.5" x14ac:dyDescent="0.25">
      <c r="A542" s="31"/>
      <c r="E542" s="32"/>
      <c r="F542" s="32"/>
    </row>
    <row r="543" spans="1:6" ht="12.5" x14ac:dyDescent="0.25">
      <c r="A543" s="31"/>
      <c r="E543" s="32"/>
      <c r="F543" s="32"/>
    </row>
    <row r="544" spans="1:6" ht="12.5" x14ac:dyDescent="0.25">
      <c r="A544" s="31"/>
      <c r="E544" s="32"/>
      <c r="F544" s="32"/>
    </row>
    <row r="545" spans="1:6" ht="12.5" x14ac:dyDescent="0.25">
      <c r="A545" s="31"/>
      <c r="E545" s="32"/>
      <c r="F545" s="32"/>
    </row>
    <row r="546" spans="1:6" ht="12.5" x14ac:dyDescent="0.25">
      <c r="A546" s="31"/>
      <c r="E546" s="32"/>
      <c r="F546" s="32"/>
    </row>
    <row r="547" spans="1:6" ht="12.5" x14ac:dyDescent="0.25">
      <c r="A547" s="31"/>
      <c r="E547" s="32"/>
      <c r="F547" s="32"/>
    </row>
    <row r="548" spans="1:6" ht="12.5" x14ac:dyDescent="0.25">
      <c r="A548" s="31"/>
      <c r="E548" s="32"/>
      <c r="F548" s="32"/>
    </row>
    <row r="549" spans="1:6" ht="12.5" x14ac:dyDescent="0.25">
      <c r="A549" s="31"/>
      <c r="E549" s="32"/>
      <c r="F549" s="32"/>
    </row>
    <row r="550" spans="1:6" ht="12.5" x14ac:dyDescent="0.25">
      <c r="A550" s="31"/>
      <c r="E550" s="32"/>
      <c r="F550" s="32"/>
    </row>
    <row r="551" spans="1:6" ht="12.5" x14ac:dyDescent="0.25">
      <c r="A551" s="31"/>
      <c r="E551" s="32"/>
      <c r="F551" s="32"/>
    </row>
    <row r="552" spans="1:6" ht="12.5" x14ac:dyDescent="0.25">
      <c r="A552" s="31"/>
      <c r="E552" s="32"/>
      <c r="F552" s="32"/>
    </row>
    <row r="553" spans="1:6" ht="12.5" x14ac:dyDescent="0.25">
      <c r="A553" s="31"/>
      <c r="E553" s="32"/>
      <c r="F553" s="32"/>
    </row>
    <row r="554" spans="1:6" ht="12.5" x14ac:dyDescent="0.25">
      <c r="A554" s="31"/>
      <c r="E554" s="32"/>
      <c r="F554" s="32"/>
    </row>
    <row r="555" spans="1:6" ht="12.5" x14ac:dyDescent="0.25">
      <c r="A555" s="31"/>
      <c r="E555" s="32"/>
      <c r="F555" s="32"/>
    </row>
    <row r="556" spans="1:6" ht="12.5" x14ac:dyDescent="0.25">
      <c r="A556" s="31"/>
      <c r="E556" s="32"/>
      <c r="F556" s="32"/>
    </row>
    <row r="557" spans="1:6" ht="12.5" x14ac:dyDescent="0.25">
      <c r="A557" s="31"/>
      <c r="E557" s="32"/>
      <c r="F557" s="32"/>
    </row>
    <row r="558" spans="1:6" ht="12.5" x14ac:dyDescent="0.25">
      <c r="A558" s="31"/>
      <c r="E558" s="32"/>
      <c r="F558" s="32"/>
    </row>
    <row r="559" spans="1:6" ht="12.5" x14ac:dyDescent="0.25">
      <c r="A559" s="31"/>
      <c r="E559" s="32"/>
      <c r="F559" s="32"/>
    </row>
    <row r="560" spans="1:6" ht="12.5" x14ac:dyDescent="0.25">
      <c r="A560" s="31"/>
      <c r="E560" s="32"/>
      <c r="F560" s="32"/>
    </row>
    <row r="561" spans="1:6" ht="12.5" x14ac:dyDescent="0.25">
      <c r="A561" s="31"/>
      <c r="E561" s="32"/>
      <c r="F561" s="32"/>
    </row>
    <row r="562" spans="1:6" ht="12.5" x14ac:dyDescent="0.25">
      <c r="A562" s="31"/>
      <c r="E562" s="32"/>
      <c r="F562" s="32"/>
    </row>
    <row r="563" spans="1:6" ht="12.5" x14ac:dyDescent="0.25">
      <c r="A563" s="31"/>
      <c r="E563" s="32"/>
      <c r="F563" s="32"/>
    </row>
    <row r="564" spans="1:6" ht="12.5" x14ac:dyDescent="0.25">
      <c r="A564" s="31"/>
      <c r="E564" s="32"/>
      <c r="F564" s="32"/>
    </row>
    <row r="565" spans="1:6" ht="12.5" x14ac:dyDescent="0.25">
      <c r="A565" s="31"/>
      <c r="E565" s="32"/>
      <c r="F565" s="32"/>
    </row>
    <row r="566" spans="1:6" ht="12.5" x14ac:dyDescent="0.25">
      <c r="A566" s="31"/>
      <c r="E566" s="32"/>
      <c r="F566" s="32"/>
    </row>
    <row r="567" spans="1:6" ht="12.5" x14ac:dyDescent="0.25">
      <c r="A567" s="31"/>
      <c r="E567" s="32"/>
      <c r="F567" s="32"/>
    </row>
    <row r="568" spans="1:6" ht="12.5" x14ac:dyDescent="0.25">
      <c r="A568" s="31"/>
      <c r="E568" s="32"/>
      <c r="F568" s="32"/>
    </row>
    <row r="569" spans="1:6" ht="12.5" x14ac:dyDescent="0.25">
      <c r="A569" s="31"/>
      <c r="E569" s="32"/>
      <c r="F569" s="32"/>
    </row>
    <row r="570" spans="1:6" ht="12.5" x14ac:dyDescent="0.25">
      <c r="A570" s="31"/>
      <c r="E570" s="32"/>
      <c r="F570" s="32"/>
    </row>
    <row r="571" spans="1:6" ht="12.5" x14ac:dyDescent="0.25">
      <c r="A571" s="31"/>
      <c r="E571" s="32"/>
      <c r="F571" s="32"/>
    </row>
    <row r="572" spans="1:6" ht="12.5" x14ac:dyDescent="0.25">
      <c r="A572" s="31"/>
      <c r="E572" s="32"/>
      <c r="F572" s="32"/>
    </row>
    <row r="573" spans="1:6" ht="12.5" x14ac:dyDescent="0.25">
      <c r="A573" s="31"/>
      <c r="E573" s="32"/>
      <c r="F573" s="32"/>
    </row>
    <row r="574" spans="1:6" ht="12.5" x14ac:dyDescent="0.25">
      <c r="A574" s="31"/>
      <c r="E574" s="32"/>
      <c r="F574" s="32"/>
    </row>
    <row r="575" spans="1:6" ht="12.5" x14ac:dyDescent="0.25">
      <c r="A575" s="31"/>
      <c r="E575" s="32"/>
      <c r="F575" s="32"/>
    </row>
    <row r="576" spans="1:6" ht="12.5" x14ac:dyDescent="0.25">
      <c r="A576" s="31"/>
      <c r="E576" s="32"/>
      <c r="F576" s="32"/>
    </row>
    <row r="577" spans="1:6" ht="12.5" x14ac:dyDescent="0.25">
      <c r="A577" s="31"/>
      <c r="E577" s="32"/>
      <c r="F577" s="32"/>
    </row>
    <row r="578" spans="1:6" ht="12.5" x14ac:dyDescent="0.25">
      <c r="A578" s="31"/>
      <c r="E578" s="32"/>
      <c r="F578" s="32"/>
    </row>
    <row r="579" spans="1:6" ht="12.5" x14ac:dyDescent="0.25">
      <c r="A579" s="31"/>
      <c r="E579" s="32"/>
      <c r="F579" s="32"/>
    </row>
    <row r="580" spans="1:6" ht="12.5" x14ac:dyDescent="0.25">
      <c r="A580" s="31"/>
      <c r="E580" s="32"/>
      <c r="F580" s="32"/>
    </row>
    <row r="581" spans="1:6" ht="12.5" x14ac:dyDescent="0.25">
      <c r="A581" s="31"/>
      <c r="E581" s="32"/>
      <c r="F581" s="32"/>
    </row>
    <row r="582" spans="1:6" ht="12.5" x14ac:dyDescent="0.25">
      <c r="A582" s="31"/>
      <c r="E582" s="32"/>
      <c r="F582" s="32"/>
    </row>
    <row r="583" spans="1:6" ht="12.5" x14ac:dyDescent="0.25">
      <c r="A583" s="31"/>
      <c r="E583" s="32"/>
      <c r="F583" s="32"/>
    </row>
    <row r="584" spans="1:6" ht="12.5" x14ac:dyDescent="0.25">
      <c r="A584" s="31"/>
      <c r="E584" s="32"/>
      <c r="F584" s="32"/>
    </row>
    <row r="585" spans="1:6" ht="12.5" x14ac:dyDescent="0.25">
      <c r="A585" s="31"/>
      <c r="E585" s="32"/>
      <c r="F585" s="32"/>
    </row>
    <row r="586" spans="1:6" ht="12.5" x14ac:dyDescent="0.25">
      <c r="A586" s="31"/>
      <c r="E586" s="32"/>
      <c r="F586" s="32"/>
    </row>
    <row r="587" spans="1:6" ht="12.5" x14ac:dyDescent="0.25">
      <c r="A587" s="31"/>
      <c r="E587" s="32"/>
      <c r="F587" s="32"/>
    </row>
    <row r="588" spans="1:6" ht="12.5" x14ac:dyDescent="0.25">
      <c r="A588" s="31"/>
      <c r="E588" s="32"/>
      <c r="F588" s="32"/>
    </row>
    <row r="589" spans="1:6" ht="12.5" x14ac:dyDescent="0.25">
      <c r="A589" s="31"/>
      <c r="E589" s="32"/>
      <c r="F589" s="32"/>
    </row>
    <row r="590" spans="1:6" ht="12.5" x14ac:dyDescent="0.25">
      <c r="A590" s="31"/>
      <c r="E590" s="32"/>
      <c r="F590" s="32"/>
    </row>
    <row r="591" spans="1:6" ht="12.5" x14ac:dyDescent="0.25">
      <c r="A591" s="31"/>
      <c r="E591" s="32"/>
      <c r="F591" s="32"/>
    </row>
    <row r="592" spans="1:6" ht="12.5" x14ac:dyDescent="0.25">
      <c r="A592" s="31"/>
      <c r="E592" s="32"/>
      <c r="F592" s="32"/>
    </row>
    <row r="593" spans="1:6" ht="12.5" x14ac:dyDescent="0.25">
      <c r="A593" s="31"/>
      <c r="E593" s="32"/>
      <c r="F593" s="32"/>
    </row>
    <row r="594" spans="1:6" ht="12.5" x14ac:dyDescent="0.25">
      <c r="A594" s="31"/>
      <c r="E594" s="32"/>
      <c r="F594" s="32"/>
    </row>
    <row r="595" spans="1:6" ht="12.5" x14ac:dyDescent="0.25">
      <c r="A595" s="31"/>
      <c r="E595" s="32"/>
      <c r="F595" s="32"/>
    </row>
    <row r="596" spans="1:6" ht="12.5" x14ac:dyDescent="0.25">
      <c r="A596" s="31"/>
      <c r="E596" s="32"/>
      <c r="F596" s="32"/>
    </row>
    <row r="597" spans="1:6" ht="12.5" x14ac:dyDescent="0.25">
      <c r="A597" s="31"/>
      <c r="E597" s="32"/>
      <c r="F597" s="32"/>
    </row>
    <row r="598" spans="1:6" ht="12.5" x14ac:dyDescent="0.25">
      <c r="A598" s="31"/>
      <c r="E598" s="32"/>
      <c r="F598" s="32"/>
    </row>
    <row r="599" spans="1:6" ht="12.5" x14ac:dyDescent="0.25">
      <c r="A599" s="31"/>
      <c r="E599" s="32"/>
      <c r="F599" s="32"/>
    </row>
    <row r="600" spans="1:6" ht="12.5" x14ac:dyDescent="0.25">
      <c r="A600" s="31"/>
      <c r="E600" s="32"/>
      <c r="F600" s="32"/>
    </row>
    <row r="601" spans="1:6" ht="12.5" x14ac:dyDescent="0.25">
      <c r="A601" s="31"/>
      <c r="E601" s="32"/>
      <c r="F601" s="32"/>
    </row>
    <row r="602" spans="1:6" ht="12.5" x14ac:dyDescent="0.25">
      <c r="A602" s="31"/>
      <c r="E602" s="32"/>
      <c r="F602" s="32"/>
    </row>
    <row r="603" spans="1:6" ht="12.5" x14ac:dyDescent="0.25">
      <c r="A603" s="31"/>
      <c r="E603" s="32"/>
      <c r="F603" s="32"/>
    </row>
    <row r="604" spans="1:6" ht="12.5" x14ac:dyDescent="0.25">
      <c r="A604" s="31"/>
      <c r="E604" s="32"/>
      <c r="F604" s="32"/>
    </row>
    <row r="605" spans="1:6" ht="12.5" x14ac:dyDescent="0.25">
      <c r="A605" s="31"/>
      <c r="E605" s="32"/>
      <c r="F605" s="32"/>
    </row>
    <row r="606" spans="1:6" ht="12.5" x14ac:dyDescent="0.25">
      <c r="A606" s="31"/>
      <c r="E606" s="32"/>
      <c r="F606" s="32"/>
    </row>
    <row r="607" spans="1:6" ht="12.5" x14ac:dyDescent="0.25">
      <c r="A607" s="31"/>
      <c r="E607" s="32"/>
      <c r="F607" s="32"/>
    </row>
    <row r="608" spans="1:6" ht="12.5" x14ac:dyDescent="0.25">
      <c r="A608" s="31"/>
      <c r="E608" s="32"/>
      <c r="F608" s="32"/>
    </row>
    <row r="609" spans="1:6" ht="12.5" x14ac:dyDescent="0.25">
      <c r="A609" s="31"/>
      <c r="E609" s="32"/>
      <c r="F609" s="32"/>
    </row>
    <row r="610" spans="1:6" ht="12.5" x14ac:dyDescent="0.25">
      <c r="A610" s="31"/>
      <c r="E610" s="32"/>
      <c r="F610" s="32"/>
    </row>
    <row r="611" spans="1:6" ht="12.5" x14ac:dyDescent="0.25">
      <c r="A611" s="31"/>
      <c r="E611" s="32"/>
      <c r="F611" s="32"/>
    </row>
    <row r="612" spans="1:6" ht="12.5" x14ac:dyDescent="0.25">
      <c r="A612" s="31"/>
      <c r="E612" s="32"/>
      <c r="F612" s="32"/>
    </row>
    <row r="613" spans="1:6" ht="12.5" x14ac:dyDescent="0.25">
      <c r="A613" s="31"/>
      <c r="E613" s="32"/>
      <c r="F613" s="32"/>
    </row>
    <row r="614" spans="1:6" ht="12.5" x14ac:dyDescent="0.25">
      <c r="A614" s="31"/>
      <c r="E614" s="32"/>
      <c r="F614" s="32"/>
    </row>
    <row r="615" spans="1:6" ht="12.5" x14ac:dyDescent="0.25">
      <c r="A615" s="31"/>
      <c r="E615" s="32"/>
      <c r="F615" s="32"/>
    </row>
    <row r="616" spans="1:6" ht="12.5" x14ac:dyDescent="0.25">
      <c r="A616" s="31"/>
      <c r="E616" s="32"/>
      <c r="F616" s="32"/>
    </row>
    <row r="617" spans="1:6" ht="12.5" x14ac:dyDescent="0.25">
      <c r="A617" s="31"/>
      <c r="E617" s="32"/>
      <c r="F617" s="32"/>
    </row>
    <row r="618" spans="1:6" ht="12.5" x14ac:dyDescent="0.25">
      <c r="A618" s="31"/>
      <c r="E618" s="32"/>
      <c r="F618" s="32"/>
    </row>
    <row r="619" spans="1:6" ht="12.5" x14ac:dyDescent="0.25">
      <c r="A619" s="31"/>
      <c r="E619" s="32"/>
      <c r="F619" s="32"/>
    </row>
    <row r="620" spans="1:6" ht="12.5" x14ac:dyDescent="0.25">
      <c r="A620" s="31"/>
      <c r="E620" s="32"/>
      <c r="F620" s="32"/>
    </row>
    <row r="621" spans="1:6" ht="12.5" x14ac:dyDescent="0.25">
      <c r="A621" s="31"/>
      <c r="E621" s="32"/>
      <c r="F621" s="32"/>
    </row>
    <row r="622" spans="1:6" ht="12.5" x14ac:dyDescent="0.25">
      <c r="A622" s="31"/>
      <c r="E622" s="32"/>
      <c r="F622" s="32"/>
    </row>
    <row r="623" spans="1:6" ht="12.5" x14ac:dyDescent="0.25">
      <c r="A623" s="31"/>
      <c r="E623" s="32"/>
      <c r="F623" s="32"/>
    </row>
    <row r="624" spans="1:6" ht="12.5" x14ac:dyDescent="0.25">
      <c r="A624" s="31"/>
      <c r="E624" s="32"/>
      <c r="F624" s="32"/>
    </row>
    <row r="625" spans="1:6" ht="12.5" x14ac:dyDescent="0.25">
      <c r="A625" s="31"/>
      <c r="E625" s="32"/>
      <c r="F625" s="32"/>
    </row>
    <row r="626" spans="1:6" ht="12.5" x14ac:dyDescent="0.25">
      <c r="A626" s="31"/>
      <c r="E626" s="32"/>
      <c r="F626" s="32"/>
    </row>
    <row r="627" spans="1:6" ht="12.5" x14ac:dyDescent="0.25">
      <c r="A627" s="31"/>
      <c r="E627" s="32"/>
      <c r="F627" s="32"/>
    </row>
    <row r="628" spans="1:6" ht="12.5" x14ac:dyDescent="0.25">
      <c r="A628" s="31"/>
      <c r="E628" s="32"/>
      <c r="F628" s="32"/>
    </row>
    <row r="629" spans="1:6" ht="12.5" x14ac:dyDescent="0.25">
      <c r="A629" s="31"/>
      <c r="E629" s="32"/>
      <c r="F629" s="32"/>
    </row>
    <row r="630" spans="1:6" ht="12.5" x14ac:dyDescent="0.25">
      <c r="A630" s="31"/>
      <c r="E630" s="32"/>
      <c r="F630" s="32"/>
    </row>
    <row r="631" spans="1:6" ht="12.5" x14ac:dyDescent="0.25">
      <c r="A631" s="31"/>
      <c r="E631" s="32"/>
      <c r="F631" s="32"/>
    </row>
    <row r="632" spans="1:6" ht="12.5" x14ac:dyDescent="0.25">
      <c r="A632" s="31"/>
      <c r="E632" s="32"/>
      <c r="F632" s="32"/>
    </row>
    <row r="633" spans="1:6" ht="12.5" x14ac:dyDescent="0.25">
      <c r="A633" s="31"/>
      <c r="E633" s="32"/>
      <c r="F633" s="32"/>
    </row>
    <row r="634" spans="1:6" ht="12.5" x14ac:dyDescent="0.25">
      <c r="A634" s="31"/>
      <c r="E634" s="32"/>
      <c r="F634" s="32"/>
    </row>
    <row r="635" spans="1:6" ht="12.5" x14ac:dyDescent="0.25">
      <c r="A635" s="31"/>
      <c r="E635" s="32"/>
      <c r="F635" s="32"/>
    </row>
    <row r="636" spans="1:6" ht="12.5" x14ac:dyDescent="0.25">
      <c r="A636" s="31"/>
      <c r="E636" s="32"/>
      <c r="F636" s="32"/>
    </row>
    <row r="637" spans="1:6" ht="12.5" x14ac:dyDescent="0.25">
      <c r="A637" s="31"/>
      <c r="E637" s="32"/>
      <c r="F637" s="32"/>
    </row>
    <row r="638" spans="1:6" ht="12.5" x14ac:dyDescent="0.25">
      <c r="A638" s="31"/>
      <c r="E638" s="32"/>
      <c r="F638" s="32"/>
    </row>
    <row r="639" spans="1:6" ht="12.5" x14ac:dyDescent="0.25">
      <c r="A639" s="31"/>
      <c r="E639" s="32"/>
      <c r="F639" s="32"/>
    </row>
    <row r="640" spans="1:6" ht="12.5" x14ac:dyDescent="0.25">
      <c r="A640" s="31"/>
      <c r="E640" s="32"/>
      <c r="F640" s="32"/>
    </row>
    <row r="641" spans="1:6" ht="12.5" x14ac:dyDescent="0.25">
      <c r="A641" s="31"/>
      <c r="E641" s="32"/>
      <c r="F641" s="32"/>
    </row>
    <row r="642" spans="1:6" ht="12.5" x14ac:dyDescent="0.25">
      <c r="A642" s="31"/>
      <c r="E642" s="32"/>
      <c r="F642" s="32"/>
    </row>
    <row r="643" spans="1:6" ht="12.5" x14ac:dyDescent="0.25">
      <c r="A643" s="31"/>
      <c r="E643" s="32"/>
      <c r="F643" s="32"/>
    </row>
    <row r="644" spans="1:6" ht="12.5" x14ac:dyDescent="0.25">
      <c r="A644" s="31"/>
      <c r="E644" s="32"/>
      <c r="F644" s="32"/>
    </row>
    <row r="645" spans="1:6" ht="12.5" x14ac:dyDescent="0.25">
      <c r="A645" s="31"/>
      <c r="E645" s="32"/>
      <c r="F645" s="32"/>
    </row>
    <row r="646" spans="1:6" ht="12.5" x14ac:dyDescent="0.25">
      <c r="A646" s="31"/>
      <c r="E646" s="32"/>
      <c r="F646" s="32"/>
    </row>
    <row r="647" spans="1:6" ht="12.5" x14ac:dyDescent="0.25">
      <c r="A647" s="31"/>
      <c r="E647" s="32"/>
      <c r="F647" s="32"/>
    </row>
    <row r="648" spans="1:6" ht="12.5" x14ac:dyDescent="0.25">
      <c r="A648" s="31"/>
      <c r="E648" s="32"/>
      <c r="F648" s="32"/>
    </row>
    <row r="649" spans="1:6" ht="12.5" x14ac:dyDescent="0.25">
      <c r="A649" s="31"/>
      <c r="E649" s="32"/>
      <c r="F649" s="32"/>
    </row>
    <row r="650" spans="1:6" ht="12.5" x14ac:dyDescent="0.25">
      <c r="A650" s="31"/>
      <c r="E650" s="32"/>
      <c r="F650" s="32"/>
    </row>
    <row r="651" spans="1:6" ht="12.5" x14ac:dyDescent="0.25">
      <c r="A651" s="31"/>
      <c r="E651" s="32"/>
      <c r="F651" s="32"/>
    </row>
    <row r="652" spans="1:6" ht="12.5" x14ac:dyDescent="0.25">
      <c r="A652" s="31"/>
      <c r="E652" s="32"/>
      <c r="F652" s="32"/>
    </row>
    <row r="653" spans="1:6" ht="12.5" x14ac:dyDescent="0.25">
      <c r="A653" s="31"/>
      <c r="E653" s="32"/>
      <c r="F653" s="32"/>
    </row>
    <row r="654" spans="1:6" ht="12.5" x14ac:dyDescent="0.25">
      <c r="A654" s="31"/>
      <c r="E654" s="32"/>
      <c r="F654" s="32"/>
    </row>
    <row r="655" spans="1:6" ht="12.5" x14ac:dyDescent="0.25">
      <c r="A655" s="31"/>
      <c r="E655" s="32"/>
      <c r="F655" s="32"/>
    </row>
    <row r="656" spans="1:6" ht="12.5" x14ac:dyDescent="0.25">
      <c r="A656" s="31"/>
      <c r="E656" s="32"/>
      <c r="F656" s="32"/>
    </row>
    <row r="657" spans="1:6" ht="12.5" x14ac:dyDescent="0.25">
      <c r="A657" s="31"/>
      <c r="E657" s="32"/>
      <c r="F657" s="32"/>
    </row>
    <row r="658" spans="1:6" ht="12.5" x14ac:dyDescent="0.25">
      <c r="A658" s="31"/>
      <c r="E658" s="32"/>
      <c r="F658" s="32"/>
    </row>
    <row r="659" spans="1:6" ht="12.5" x14ac:dyDescent="0.25">
      <c r="A659" s="31"/>
      <c r="E659" s="32"/>
      <c r="F659" s="32"/>
    </row>
    <row r="660" spans="1:6" ht="12.5" x14ac:dyDescent="0.25">
      <c r="A660" s="31"/>
      <c r="E660" s="32"/>
      <c r="F660" s="32"/>
    </row>
    <row r="661" spans="1:6" ht="12.5" x14ac:dyDescent="0.25">
      <c r="A661" s="31"/>
      <c r="E661" s="32"/>
      <c r="F661" s="32"/>
    </row>
    <row r="662" spans="1:6" ht="12.5" x14ac:dyDescent="0.25">
      <c r="A662" s="31"/>
      <c r="E662" s="32"/>
      <c r="F662" s="32"/>
    </row>
    <row r="663" spans="1:6" ht="12.5" x14ac:dyDescent="0.25">
      <c r="A663" s="31"/>
      <c r="E663" s="32"/>
      <c r="F663" s="32"/>
    </row>
    <row r="664" spans="1:6" ht="12.5" x14ac:dyDescent="0.25">
      <c r="A664" s="31"/>
      <c r="E664" s="32"/>
      <c r="F664" s="32"/>
    </row>
    <row r="665" spans="1:6" ht="12.5" x14ac:dyDescent="0.25">
      <c r="A665" s="31"/>
      <c r="E665" s="32"/>
      <c r="F665" s="32"/>
    </row>
    <row r="666" spans="1:6" ht="12.5" x14ac:dyDescent="0.25">
      <c r="A666" s="31"/>
      <c r="E666" s="32"/>
      <c r="F666" s="32"/>
    </row>
    <row r="667" spans="1:6" ht="12.5" x14ac:dyDescent="0.25">
      <c r="A667" s="31"/>
      <c r="E667" s="32"/>
      <c r="F667" s="32"/>
    </row>
    <row r="668" spans="1:6" ht="12.5" x14ac:dyDescent="0.25">
      <c r="A668" s="31"/>
      <c r="E668" s="32"/>
      <c r="F668" s="32"/>
    </row>
    <row r="669" spans="1:6" ht="12.5" x14ac:dyDescent="0.25">
      <c r="A669" s="31"/>
      <c r="E669" s="32"/>
      <c r="F669" s="32"/>
    </row>
    <row r="670" spans="1:6" ht="12.5" x14ac:dyDescent="0.25">
      <c r="A670" s="31"/>
      <c r="E670" s="32"/>
      <c r="F670" s="32"/>
    </row>
    <row r="671" spans="1:6" ht="12.5" x14ac:dyDescent="0.25">
      <c r="A671" s="31"/>
      <c r="E671" s="32"/>
      <c r="F671" s="32"/>
    </row>
    <row r="672" spans="1:6" ht="12.5" x14ac:dyDescent="0.25">
      <c r="A672" s="31"/>
      <c r="E672" s="32"/>
      <c r="F672" s="32"/>
    </row>
    <row r="673" spans="1:6" ht="12.5" x14ac:dyDescent="0.25">
      <c r="A673" s="31"/>
      <c r="E673" s="32"/>
      <c r="F673" s="32"/>
    </row>
    <row r="674" spans="1:6" ht="12.5" x14ac:dyDescent="0.25">
      <c r="A674" s="31"/>
      <c r="E674" s="32"/>
      <c r="F674" s="32"/>
    </row>
    <row r="675" spans="1:6" ht="12.5" x14ac:dyDescent="0.25">
      <c r="A675" s="31"/>
      <c r="E675" s="32"/>
      <c r="F675" s="32"/>
    </row>
    <row r="676" spans="1:6" ht="12.5" x14ac:dyDescent="0.25">
      <c r="A676" s="31"/>
      <c r="E676" s="32"/>
      <c r="F676" s="32"/>
    </row>
    <row r="677" spans="1:6" ht="12.5" x14ac:dyDescent="0.25">
      <c r="A677" s="31"/>
      <c r="E677" s="32"/>
      <c r="F677" s="32"/>
    </row>
    <row r="678" spans="1:6" ht="12.5" x14ac:dyDescent="0.25">
      <c r="A678" s="31"/>
      <c r="E678" s="32"/>
      <c r="F678" s="32"/>
    </row>
    <row r="679" spans="1:6" ht="12.5" x14ac:dyDescent="0.25">
      <c r="A679" s="31"/>
      <c r="E679" s="32"/>
      <c r="F679" s="32"/>
    </row>
    <row r="680" spans="1:6" ht="12.5" x14ac:dyDescent="0.25">
      <c r="A680" s="31"/>
      <c r="E680" s="32"/>
      <c r="F680" s="32"/>
    </row>
    <row r="681" spans="1:6" ht="12.5" x14ac:dyDescent="0.25">
      <c r="A681" s="31"/>
      <c r="E681" s="32"/>
      <c r="F681" s="32"/>
    </row>
    <row r="682" spans="1:6" ht="12.5" x14ac:dyDescent="0.25">
      <c r="A682" s="31"/>
      <c r="E682" s="32"/>
      <c r="F682" s="32"/>
    </row>
    <row r="683" spans="1:6" ht="12.5" x14ac:dyDescent="0.25">
      <c r="A683" s="31"/>
      <c r="E683" s="32"/>
      <c r="F683" s="32"/>
    </row>
    <row r="684" spans="1:6" ht="12.5" x14ac:dyDescent="0.25">
      <c r="A684" s="31"/>
      <c r="E684" s="32"/>
      <c r="F684" s="32"/>
    </row>
    <row r="685" spans="1:6" ht="12.5" x14ac:dyDescent="0.25">
      <c r="A685" s="31"/>
      <c r="E685" s="32"/>
      <c r="F685" s="32"/>
    </row>
    <row r="686" spans="1:6" ht="12.5" x14ac:dyDescent="0.25">
      <c r="A686" s="31"/>
      <c r="E686" s="32"/>
      <c r="F686" s="32"/>
    </row>
    <row r="687" spans="1:6" ht="12.5" x14ac:dyDescent="0.25">
      <c r="A687" s="31"/>
      <c r="E687" s="32"/>
      <c r="F687" s="32"/>
    </row>
    <row r="688" spans="1:6" ht="12.5" x14ac:dyDescent="0.25">
      <c r="A688" s="31"/>
      <c r="E688" s="32"/>
      <c r="F688" s="32"/>
    </row>
    <row r="689" spans="1:6" ht="12.5" x14ac:dyDescent="0.25">
      <c r="A689" s="31"/>
      <c r="E689" s="32"/>
      <c r="F689" s="32"/>
    </row>
    <row r="690" spans="1:6" ht="12.5" x14ac:dyDescent="0.25">
      <c r="A690" s="31"/>
      <c r="E690" s="32"/>
      <c r="F690" s="32"/>
    </row>
    <row r="691" spans="1:6" ht="12.5" x14ac:dyDescent="0.25">
      <c r="A691" s="31"/>
      <c r="E691" s="32"/>
      <c r="F691" s="32"/>
    </row>
    <row r="692" spans="1:6" ht="12.5" x14ac:dyDescent="0.25">
      <c r="A692" s="31"/>
      <c r="E692" s="32"/>
      <c r="F692" s="32"/>
    </row>
    <row r="693" spans="1:6" ht="12.5" x14ac:dyDescent="0.25">
      <c r="A693" s="31"/>
      <c r="E693" s="32"/>
      <c r="F693" s="32"/>
    </row>
    <row r="694" spans="1:6" ht="12.5" x14ac:dyDescent="0.25">
      <c r="A694" s="31"/>
      <c r="E694" s="32"/>
      <c r="F694" s="32"/>
    </row>
    <row r="695" spans="1:6" ht="12.5" x14ac:dyDescent="0.25">
      <c r="A695" s="31"/>
      <c r="E695" s="32"/>
      <c r="F695" s="32"/>
    </row>
    <row r="696" spans="1:6" ht="12.5" x14ac:dyDescent="0.25">
      <c r="A696" s="31"/>
      <c r="E696" s="32"/>
      <c r="F696" s="32"/>
    </row>
    <row r="697" spans="1:6" ht="12.5" x14ac:dyDescent="0.25">
      <c r="A697" s="31"/>
      <c r="E697" s="32"/>
      <c r="F697" s="32"/>
    </row>
    <row r="698" spans="1:6" ht="12.5" x14ac:dyDescent="0.25">
      <c r="A698" s="31"/>
      <c r="E698" s="32"/>
      <c r="F698" s="32"/>
    </row>
    <row r="699" spans="1:6" ht="12.5" x14ac:dyDescent="0.25">
      <c r="A699" s="31"/>
      <c r="E699" s="32"/>
      <c r="F699" s="32"/>
    </row>
    <row r="700" spans="1:6" ht="12.5" x14ac:dyDescent="0.25">
      <c r="A700" s="31"/>
      <c r="E700" s="32"/>
      <c r="F700" s="32"/>
    </row>
    <row r="701" spans="1:6" ht="12.5" x14ac:dyDescent="0.25">
      <c r="A701" s="31"/>
      <c r="E701" s="32"/>
      <c r="F701" s="32"/>
    </row>
    <row r="702" spans="1:6" ht="12.5" x14ac:dyDescent="0.25">
      <c r="A702" s="31"/>
      <c r="E702" s="32"/>
      <c r="F702" s="32"/>
    </row>
    <row r="703" spans="1:6" ht="12.5" x14ac:dyDescent="0.25">
      <c r="A703" s="31"/>
      <c r="E703" s="32"/>
      <c r="F703" s="32"/>
    </row>
    <row r="704" spans="1:6" ht="12.5" x14ac:dyDescent="0.25">
      <c r="A704" s="31"/>
      <c r="E704" s="32"/>
      <c r="F704" s="32"/>
    </row>
    <row r="705" spans="1:6" ht="12.5" x14ac:dyDescent="0.25">
      <c r="A705" s="31"/>
      <c r="E705" s="32"/>
      <c r="F705" s="32"/>
    </row>
    <row r="706" spans="1:6" ht="12.5" x14ac:dyDescent="0.25">
      <c r="A706" s="31"/>
      <c r="E706" s="32"/>
      <c r="F706" s="32"/>
    </row>
    <row r="707" spans="1:6" ht="12.5" x14ac:dyDescent="0.25">
      <c r="A707" s="31"/>
      <c r="E707" s="32"/>
      <c r="F707" s="32"/>
    </row>
    <row r="708" spans="1:6" ht="12.5" x14ac:dyDescent="0.25">
      <c r="A708" s="31"/>
      <c r="E708" s="32"/>
      <c r="F708" s="32"/>
    </row>
    <row r="709" spans="1:6" ht="12.5" x14ac:dyDescent="0.25">
      <c r="A709" s="31"/>
      <c r="E709" s="32"/>
      <c r="F709" s="32"/>
    </row>
    <row r="710" spans="1:6" ht="12.5" x14ac:dyDescent="0.25">
      <c r="A710" s="31"/>
      <c r="E710" s="32"/>
      <c r="F710" s="32"/>
    </row>
    <row r="711" spans="1:6" ht="12.5" x14ac:dyDescent="0.25">
      <c r="A711" s="31"/>
      <c r="E711" s="32"/>
      <c r="F711" s="32"/>
    </row>
    <row r="712" spans="1:6" ht="12.5" x14ac:dyDescent="0.25">
      <c r="A712" s="31"/>
      <c r="E712" s="32"/>
      <c r="F712" s="32"/>
    </row>
    <row r="713" spans="1:6" ht="12.5" x14ac:dyDescent="0.25">
      <c r="A713" s="31"/>
      <c r="E713" s="32"/>
      <c r="F713" s="32"/>
    </row>
    <row r="714" spans="1:6" ht="12.5" x14ac:dyDescent="0.25">
      <c r="A714" s="31"/>
      <c r="E714" s="32"/>
      <c r="F714" s="32"/>
    </row>
    <row r="715" spans="1:6" ht="12.5" x14ac:dyDescent="0.25">
      <c r="A715" s="31"/>
      <c r="E715" s="32"/>
      <c r="F715" s="32"/>
    </row>
    <row r="716" spans="1:6" ht="12.5" x14ac:dyDescent="0.25">
      <c r="A716" s="31"/>
      <c r="E716" s="32"/>
      <c r="F716" s="32"/>
    </row>
    <row r="717" spans="1:6" ht="12.5" x14ac:dyDescent="0.25">
      <c r="A717" s="31"/>
      <c r="E717" s="32"/>
      <c r="F717" s="32"/>
    </row>
    <row r="718" spans="1:6" ht="12.5" x14ac:dyDescent="0.25">
      <c r="A718" s="31"/>
      <c r="E718" s="32"/>
      <c r="F718" s="32"/>
    </row>
    <row r="719" spans="1:6" ht="12.5" x14ac:dyDescent="0.25">
      <c r="A719" s="31"/>
      <c r="E719" s="32"/>
      <c r="F719" s="32"/>
    </row>
    <row r="720" spans="1:6" ht="12.5" x14ac:dyDescent="0.25">
      <c r="A720" s="31"/>
      <c r="E720" s="32"/>
      <c r="F720" s="32"/>
    </row>
    <row r="721" spans="1:6" ht="12.5" x14ac:dyDescent="0.25">
      <c r="A721" s="31"/>
      <c r="E721" s="32"/>
      <c r="F721" s="32"/>
    </row>
    <row r="722" spans="1:6" ht="12.5" x14ac:dyDescent="0.25">
      <c r="A722" s="31"/>
      <c r="E722" s="32"/>
      <c r="F722" s="32"/>
    </row>
    <row r="723" spans="1:6" ht="12.5" x14ac:dyDescent="0.25">
      <c r="A723" s="31"/>
      <c r="E723" s="32"/>
      <c r="F723" s="32"/>
    </row>
    <row r="724" spans="1:6" ht="12.5" x14ac:dyDescent="0.25">
      <c r="A724" s="31"/>
      <c r="E724" s="32"/>
      <c r="F724" s="32"/>
    </row>
    <row r="725" spans="1:6" ht="12.5" x14ac:dyDescent="0.25">
      <c r="A725" s="31"/>
      <c r="E725" s="32"/>
      <c r="F725" s="32"/>
    </row>
    <row r="726" spans="1:6" ht="12.5" x14ac:dyDescent="0.25">
      <c r="A726" s="31"/>
      <c r="E726" s="32"/>
      <c r="F726" s="32"/>
    </row>
    <row r="727" spans="1:6" ht="12.5" x14ac:dyDescent="0.25">
      <c r="A727" s="31"/>
      <c r="E727" s="32"/>
      <c r="F727" s="32"/>
    </row>
    <row r="728" spans="1:6" ht="12.5" x14ac:dyDescent="0.25">
      <c r="A728" s="31"/>
      <c r="E728" s="32"/>
      <c r="F728" s="32"/>
    </row>
    <row r="729" spans="1:6" ht="12.5" x14ac:dyDescent="0.25">
      <c r="A729" s="31"/>
      <c r="E729" s="32"/>
      <c r="F729" s="32"/>
    </row>
    <row r="730" spans="1:6" ht="12.5" x14ac:dyDescent="0.25">
      <c r="A730" s="31"/>
      <c r="E730" s="32"/>
      <c r="F730" s="32"/>
    </row>
    <row r="731" spans="1:6" ht="12.5" x14ac:dyDescent="0.25">
      <c r="A731" s="31"/>
      <c r="E731" s="32"/>
      <c r="F731" s="32"/>
    </row>
    <row r="732" spans="1:6" ht="12.5" x14ac:dyDescent="0.25">
      <c r="A732" s="31"/>
      <c r="E732" s="32"/>
      <c r="F732" s="32"/>
    </row>
    <row r="733" spans="1:6" ht="12.5" x14ac:dyDescent="0.25">
      <c r="A733" s="31"/>
      <c r="E733" s="32"/>
      <c r="F733" s="32"/>
    </row>
    <row r="734" spans="1:6" ht="12.5" x14ac:dyDescent="0.25">
      <c r="A734" s="31"/>
      <c r="E734" s="32"/>
      <c r="F734" s="32"/>
    </row>
    <row r="735" spans="1:6" ht="12.5" x14ac:dyDescent="0.25">
      <c r="A735" s="31"/>
      <c r="E735" s="32"/>
      <c r="F735" s="32"/>
    </row>
    <row r="736" spans="1:6" ht="12.5" x14ac:dyDescent="0.25">
      <c r="A736" s="31"/>
      <c r="E736" s="32"/>
      <c r="F736" s="32"/>
    </row>
    <row r="737" spans="1:6" ht="12.5" x14ac:dyDescent="0.25">
      <c r="A737" s="31"/>
      <c r="E737" s="32"/>
      <c r="F737" s="32"/>
    </row>
    <row r="738" spans="1:6" ht="12.5" x14ac:dyDescent="0.25">
      <c r="A738" s="31"/>
      <c r="E738" s="32"/>
      <c r="F738" s="32"/>
    </row>
    <row r="739" spans="1:6" ht="12.5" x14ac:dyDescent="0.25">
      <c r="A739" s="31"/>
      <c r="E739" s="32"/>
      <c r="F739" s="32"/>
    </row>
    <row r="740" spans="1:6" ht="12.5" x14ac:dyDescent="0.25">
      <c r="A740" s="31"/>
      <c r="E740" s="32"/>
      <c r="F740" s="32"/>
    </row>
    <row r="741" spans="1:6" ht="12.5" x14ac:dyDescent="0.25">
      <c r="A741" s="31"/>
      <c r="E741" s="32"/>
      <c r="F741" s="32"/>
    </row>
    <row r="742" spans="1:6" ht="12.5" x14ac:dyDescent="0.25">
      <c r="A742" s="31"/>
      <c r="E742" s="32"/>
      <c r="F742" s="32"/>
    </row>
    <row r="743" spans="1:6" ht="12.5" x14ac:dyDescent="0.25">
      <c r="A743" s="31"/>
      <c r="E743" s="32"/>
      <c r="F743" s="32"/>
    </row>
    <row r="744" spans="1:6" ht="12.5" x14ac:dyDescent="0.25">
      <c r="A744" s="31"/>
      <c r="E744" s="32"/>
      <c r="F744" s="32"/>
    </row>
    <row r="745" spans="1:6" ht="12.5" x14ac:dyDescent="0.25">
      <c r="A745" s="31"/>
      <c r="E745" s="32"/>
      <c r="F745" s="32"/>
    </row>
    <row r="746" spans="1:6" ht="12.5" x14ac:dyDescent="0.25">
      <c r="A746" s="31"/>
      <c r="E746" s="32"/>
      <c r="F746" s="32"/>
    </row>
    <row r="747" spans="1:6" ht="12.5" x14ac:dyDescent="0.25">
      <c r="A747" s="31"/>
      <c r="E747" s="32"/>
      <c r="F747" s="32"/>
    </row>
    <row r="748" spans="1:6" ht="12.5" x14ac:dyDescent="0.25">
      <c r="A748" s="31"/>
      <c r="E748" s="32"/>
      <c r="F748" s="32"/>
    </row>
    <row r="749" spans="1:6" ht="12.5" x14ac:dyDescent="0.25">
      <c r="A749" s="31"/>
      <c r="E749" s="32"/>
      <c r="F749" s="32"/>
    </row>
    <row r="750" spans="1:6" ht="12.5" x14ac:dyDescent="0.25">
      <c r="A750" s="31"/>
      <c r="E750" s="32"/>
      <c r="F750" s="32"/>
    </row>
    <row r="751" spans="1:6" ht="12.5" x14ac:dyDescent="0.25">
      <c r="A751" s="31"/>
      <c r="E751" s="32"/>
      <c r="F751" s="32"/>
    </row>
    <row r="752" spans="1:6" ht="12.5" x14ac:dyDescent="0.25">
      <c r="A752" s="31"/>
      <c r="E752" s="32"/>
      <c r="F752" s="32"/>
    </row>
    <row r="753" spans="1:6" ht="12.5" x14ac:dyDescent="0.25">
      <c r="A753" s="31"/>
      <c r="E753" s="32"/>
      <c r="F753" s="32"/>
    </row>
    <row r="754" spans="1:6" ht="12.5" x14ac:dyDescent="0.25">
      <c r="A754" s="31"/>
      <c r="E754" s="32"/>
      <c r="F754" s="32"/>
    </row>
    <row r="755" spans="1:6" ht="12.5" x14ac:dyDescent="0.25">
      <c r="A755" s="31"/>
      <c r="E755" s="32"/>
      <c r="F755" s="32"/>
    </row>
    <row r="756" spans="1:6" ht="12.5" x14ac:dyDescent="0.25">
      <c r="A756" s="31"/>
      <c r="E756" s="32"/>
      <c r="F756" s="32"/>
    </row>
    <row r="757" spans="1:6" ht="12.5" x14ac:dyDescent="0.25">
      <c r="A757" s="31"/>
      <c r="E757" s="32"/>
      <c r="F757" s="32"/>
    </row>
    <row r="758" spans="1:6" ht="12.5" x14ac:dyDescent="0.25">
      <c r="A758" s="31"/>
      <c r="E758" s="32"/>
      <c r="F758" s="32"/>
    </row>
    <row r="759" spans="1:6" ht="12.5" x14ac:dyDescent="0.25">
      <c r="A759" s="31"/>
      <c r="E759" s="32"/>
      <c r="F759" s="32"/>
    </row>
    <row r="760" spans="1:6" ht="12.5" x14ac:dyDescent="0.25">
      <c r="A760" s="31"/>
      <c r="E760" s="32"/>
      <c r="F760" s="32"/>
    </row>
    <row r="761" spans="1:6" ht="12.5" x14ac:dyDescent="0.25">
      <c r="A761" s="31"/>
      <c r="E761" s="32"/>
      <c r="F761" s="32"/>
    </row>
    <row r="762" spans="1:6" ht="12.5" x14ac:dyDescent="0.25">
      <c r="A762" s="31"/>
      <c r="E762" s="32"/>
      <c r="F762" s="32"/>
    </row>
    <row r="763" spans="1:6" ht="12.5" x14ac:dyDescent="0.25">
      <c r="A763" s="31"/>
      <c r="E763" s="32"/>
      <c r="F763" s="32"/>
    </row>
    <row r="764" spans="1:6" ht="12.5" x14ac:dyDescent="0.25">
      <c r="A764" s="31"/>
      <c r="E764" s="32"/>
      <c r="F764" s="32"/>
    </row>
    <row r="765" spans="1:6" ht="12.5" x14ac:dyDescent="0.25">
      <c r="A765" s="31"/>
      <c r="E765" s="32"/>
      <c r="F765" s="32"/>
    </row>
    <row r="766" spans="1:6" ht="12.5" x14ac:dyDescent="0.25">
      <c r="A766" s="31"/>
      <c r="E766" s="32"/>
      <c r="F766" s="32"/>
    </row>
    <row r="767" spans="1:6" ht="12.5" x14ac:dyDescent="0.25">
      <c r="A767" s="31"/>
      <c r="E767" s="32"/>
      <c r="F767" s="32"/>
    </row>
    <row r="768" spans="1:6" ht="12.5" x14ac:dyDescent="0.25">
      <c r="A768" s="31"/>
      <c r="E768" s="32"/>
      <c r="F768" s="32"/>
    </row>
    <row r="769" spans="1:6" ht="12.5" x14ac:dyDescent="0.25">
      <c r="A769" s="31"/>
      <c r="E769" s="32"/>
      <c r="F769" s="32"/>
    </row>
    <row r="770" spans="1:6" ht="12.5" x14ac:dyDescent="0.25">
      <c r="A770" s="31"/>
      <c r="E770" s="32"/>
      <c r="F770" s="32"/>
    </row>
    <row r="771" spans="1:6" ht="12.5" x14ac:dyDescent="0.25">
      <c r="A771" s="31"/>
      <c r="E771" s="32"/>
      <c r="F771" s="32"/>
    </row>
    <row r="772" spans="1:6" ht="12.5" x14ac:dyDescent="0.25">
      <c r="A772" s="31"/>
      <c r="E772" s="32"/>
      <c r="F772" s="32"/>
    </row>
    <row r="773" spans="1:6" ht="12.5" x14ac:dyDescent="0.25">
      <c r="A773" s="31"/>
      <c r="E773" s="32"/>
      <c r="F773" s="32"/>
    </row>
    <row r="774" spans="1:6" ht="12.5" x14ac:dyDescent="0.25">
      <c r="A774" s="31"/>
      <c r="E774" s="32"/>
      <c r="F774" s="32"/>
    </row>
    <row r="775" spans="1:6" ht="12.5" x14ac:dyDescent="0.25">
      <c r="A775" s="31"/>
      <c r="E775" s="32"/>
      <c r="F775" s="32"/>
    </row>
    <row r="776" spans="1:6" ht="12.5" x14ac:dyDescent="0.25">
      <c r="A776" s="31"/>
      <c r="E776" s="32"/>
      <c r="F776" s="32"/>
    </row>
    <row r="777" spans="1:6" ht="12.5" x14ac:dyDescent="0.25">
      <c r="A777" s="31"/>
      <c r="E777" s="32"/>
      <c r="F777" s="32"/>
    </row>
    <row r="778" spans="1:6" ht="12.5" x14ac:dyDescent="0.25">
      <c r="A778" s="31"/>
      <c r="E778" s="32"/>
      <c r="F778" s="32"/>
    </row>
    <row r="779" spans="1:6" ht="12.5" x14ac:dyDescent="0.25">
      <c r="A779" s="31"/>
      <c r="E779" s="32"/>
      <c r="F779" s="32"/>
    </row>
    <row r="780" spans="1:6" ht="12.5" x14ac:dyDescent="0.25">
      <c r="A780" s="31"/>
      <c r="E780" s="32"/>
      <c r="F780" s="32"/>
    </row>
    <row r="781" spans="1:6" ht="12.5" x14ac:dyDescent="0.25">
      <c r="A781" s="31"/>
      <c r="E781" s="32"/>
      <c r="F781" s="32"/>
    </row>
    <row r="782" spans="1:6" ht="12.5" x14ac:dyDescent="0.25">
      <c r="A782" s="31"/>
      <c r="E782" s="32"/>
      <c r="F782" s="32"/>
    </row>
    <row r="783" spans="1:6" ht="12.5" x14ac:dyDescent="0.25">
      <c r="A783" s="31"/>
      <c r="E783" s="32"/>
      <c r="F783" s="32"/>
    </row>
    <row r="784" spans="1:6" ht="12.5" x14ac:dyDescent="0.25">
      <c r="A784" s="31"/>
      <c r="E784" s="32"/>
      <c r="F784" s="32"/>
    </row>
    <row r="785" spans="1:6" ht="12.5" x14ac:dyDescent="0.25">
      <c r="A785" s="31"/>
      <c r="E785" s="32"/>
      <c r="F785" s="32"/>
    </row>
    <row r="786" spans="1:6" ht="12.5" x14ac:dyDescent="0.25">
      <c r="A786" s="31"/>
      <c r="E786" s="32"/>
      <c r="F786" s="32"/>
    </row>
    <row r="787" spans="1:6" ht="12.5" x14ac:dyDescent="0.25">
      <c r="A787" s="31"/>
      <c r="E787" s="32"/>
      <c r="F787" s="32"/>
    </row>
    <row r="788" spans="1:6" ht="12.5" x14ac:dyDescent="0.25">
      <c r="A788" s="31"/>
      <c r="E788" s="32"/>
      <c r="F788" s="32"/>
    </row>
    <row r="789" spans="1:6" ht="12.5" x14ac:dyDescent="0.25">
      <c r="A789" s="31"/>
      <c r="E789" s="32"/>
      <c r="F789" s="32"/>
    </row>
    <row r="790" spans="1:6" ht="12.5" x14ac:dyDescent="0.25">
      <c r="A790" s="31"/>
      <c r="E790" s="32"/>
      <c r="F790" s="32"/>
    </row>
    <row r="791" spans="1:6" ht="12.5" x14ac:dyDescent="0.25">
      <c r="A791" s="31"/>
      <c r="E791" s="32"/>
      <c r="F791" s="32"/>
    </row>
    <row r="792" spans="1:6" ht="12.5" x14ac:dyDescent="0.25">
      <c r="A792" s="31"/>
      <c r="E792" s="32"/>
      <c r="F792" s="32"/>
    </row>
    <row r="793" spans="1:6" ht="12.5" x14ac:dyDescent="0.25">
      <c r="A793" s="31"/>
      <c r="E793" s="32"/>
      <c r="F793" s="32"/>
    </row>
    <row r="794" spans="1:6" ht="12.5" x14ac:dyDescent="0.25">
      <c r="A794" s="31"/>
      <c r="E794" s="32"/>
      <c r="F794" s="32"/>
    </row>
    <row r="795" spans="1:6" ht="12.5" x14ac:dyDescent="0.25">
      <c r="A795" s="31"/>
      <c r="E795" s="32"/>
      <c r="F795" s="32"/>
    </row>
    <row r="796" spans="1:6" ht="12.5" x14ac:dyDescent="0.25">
      <c r="A796" s="31"/>
      <c r="E796" s="32"/>
      <c r="F796" s="32"/>
    </row>
    <row r="797" spans="1:6" ht="12.5" x14ac:dyDescent="0.25">
      <c r="A797" s="31"/>
      <c r="E797" s="32"/>
      <c r="F797" s="32"/>
    </row>
    <row r="798" spans="1:6" ht="12.5" x14ac:dyDescent="0.25">
      <c r="A798" s="31"/>
      <c r="E798" s="32"/>
      <c r="F798" s="32"/>
    </row>
    <row r="799" spans="1:6" ht="12.5" x14ac:dyDescent="0.25">
      <c r="A799" s="31"/>
      <c r="E799" s="32"/>
      <c r="F799" s="32"/>
    </row>
    <row r="800" spans="1:6" ht="12.5" x14ac:dyDescent="0.25">
      <c r="A800" s="31"/>
      <c r="E800" s="32"/>
      <c r="F800" s="32"/>
    </row>
    <row r="801" spans="1:6" ht="12.5" x14ac:dyDescent="0.25">
      <c r="A801" s="31"/>
      <c r="E801" s="32"/>
      <c r="F801" s="32"/>
    </row>
    <row r="802" spans="1:6" ht="12.5" x14ac:dyDescent="0.25">
      <c r="A802" s="31"/>
      <c r="E802" s="32"/>
      <c r="F802" s="32"/>
    </row>
    <row r="803" spans="1:6" ht="12.5" x14ac:dyDescent="0.25">
      <c r="A803" s="31"/>
      <c r="E803" s="32"/>
      <c r="F803" s="32"/>
    </row>
    <row r="804" spans="1:6" ht="12.5" x14ac:dyDescent="0.25">
      <c r="A804" s="31"/>
      <c r="E804" s="32"/>
      <c r="F804" s="32"/>
    </row>
    <row r="805" spans="1:6" ht="12.5" x14ac:dyDescent="0.25">
      <c r="A805" s="31"/>
      <c r="E805" s="32"/>
      <c r="F805" s="32"/>
    </row>
    <row r="806" spans="1:6" ht="12.5" x14ac:dyDescent="0.25">
      <c r="A806" s="31"/>
      <c r="E806" s="32"/>
      <c r="F806" s="32"/>
    </row>
    <row r="807" spans="1:6" ht="12.5" x14ac:dyDescent="0.25">
      <c r="A807" s="31"/>
      <c r="E807" s="32"/>
      <c r="F807" s="32"/>
    </row>
    <row r="808" spans="1:6" ht="12.5" x14ac:dyDescent="0.25">
      <c r="A808" s="31"/>
      <c r="E808" s="32"/>
      <c r="F808" s="32"/>
    </row>
    <row r="809" spans="1:6" ht="12.5" x14ac:dyDescent="0.25">
      <c r="A809" s="31"/>
      <c r="E809" s="32"/>
      <c r="F809" s="32"/>
    </row>
    <row r="810" spans="1:6" ht="12.5" x14ac:dyDescent="0.25">
      <c r="A810" s="31"/>
      <c r="E810" s="32"/>
      <c r="F810" s="32"/>
    </row>
    <row r="811" spans="1:6" ht="12.5" x14ac:dyDescent="0.25">
      <c r="A811" s="31"/>
      <c r="E811" s="32"/>
      <c r="F811" s="32"/>
    </row>
    <row r="812" spans="1:6" ht="12.5" x14ac:dyDescent="0.25">
      <c r="A812" s="31"/>
      <c r="E812" s="32"/>
      <c r="F812" s="32"/>
    </row>
    <row r="813" spans="1:6" ht="12.5" x14ac:dyDescent="0.25">
      <c r="A813" s="31"/>
      <c r="E813" s="32"/>
      <c r="F813" s="32"/>
    </row>
    <row r="814" spans="1:6" ht="12.5" x14ac:dyDescent="0.25">
      <c r="A814" s="31"/>
      <c r="E814" s="32"/>
      <c r="F814" s="32"/>
    </row>
    <row r="815" spans="1:6" ht="12.5" x14ac:dyDescent="0.25">
      <c r="A815" s="31"/>
      <c r="E815" s="32"/>
      <c r="F815" s="32"/>
    </row>
    <row r="816" spans="1:6" ht="12.5" x14ac:dyDescent="0.25">
      <c r="A816" s="31"/>
      <c r="E816" s="32"/>
      <c r="F816" s="32"/>
    </row>
    <row r="817" spans="1:6" ht="12.5" x14ac:dyDescent="0.25">
      <c r="A817" s="31"/>
      <c r="E817" s="32"/>
      <c r="F817" s="32"/>
    </row>
    <row r="818" spans="1:6" ht="12.5" x14ac:dyDescent="0.25">
      <c r="A818" s="31"/>
      <c r="E818" s="32"/>
      <c r="F818" s="32"/>
    </row>
    <row r="819" spans="1:6" ht="12.5" x14ac:dyDescent="0.25">
      <c r="A819" s="31"/>
      <c r="E819" s="32"/>
      <c r="F819" s="32"/>
    </row>
    <row r="820" spans="1:6" ht="12.5" x14ac:dyDescent="0.25">
      <c r="A820" s="31"/>
      <c r="E820" s="32"/>
      <c r="F820" s="32"/>
    </row>
    <row r="821" spans="1:6" ht="12.5" x14ac:dyDescent="0.25">
      <c r="A821" s="31"/>
      <c r="E821" s="32"/>
      <c r="F821" s="32"/>
    </row>
    <row r="822" spans="1:6" ht="12.5" x14ac:dyDescent="0.25">
      <c r="A822" s="31"/>
      <c r="E822" s="32"/>
      <c r="F822" s="32"/>
    </row>
    <row r="823" spans="1:6" ht="12.5" x14ac:dyDescent="0.25">
      <c r="A823" s="31"/>
      <c r="E823" s="32"/>
      <c r="F823" s="32"/>
    </row>
    <row r="824" spans="1:6" ht="12.5" x14ac:dyDescent="0.25">
      <c r="A824" s="31"/>
      <c r="E824" s="32"/>
      <c r="F824" s="32"/>
    </row>
    <row r="825" spans="1:6" ht="12.5" x14ac:dyDescent="0.25">
      <c r="A825" s="31"/>
      <c r="E825" s="32"/>
      <c r="F825" s="32"/>
    </row>
    <row r="826" spans="1:6" ht="12.5" x14ac:dyDescent="0.25">
      <c r="A826" s="31"/>
      <c r="E826" s="32"/>
      <c r="F826" s="32"/>
    </row>
    <row r="827" spans="1:6" ht="12.5" x14ac:dyDescent="0.25">
      <c r="A827" s="31"/>
      <c r="E827" s="32"/>
      <c r="F827" s="32"/>
    </row>
    <row r="828" spans="1:6" ht="12.5" x14ac:dyDescent="0.25">
      <c r="A828" s="31"/>
      <c r="E828" s="32"/>
      <c r="F828" s="32"/>
    </row>
    <row r="829" spans="1:6" ht="12.5" x14ac:dyDescent="0.25">
      <c r="A829" s="31"/>
      <c r="E829" s="32"/>
      <c r="F829" s="32"/>
    </row>
    <row r="830" spans="1:6" ht="12.5" x14ac:dyDescent="0.25">
      <c r="A830" s="31"/>
      <c r="E830" s="32"/>
      <c r="F830" s="32"/>
    </row>
    <row r="831" spans="1:6" ht="12.5" x14ac:dyDescent="0.25">
      <c r="A831" s="31"/>
      <c r="E831" s="32"/>
      <c r="F831" s="32"/>
    </row>
    <row r="832" spans="1:6" ht="12.5" x14ac:dyDescent="0.25">
      <c r="A832" s="31"/>
      <c r="E832" s="32"/>
      <c r="F832" s="32"/>
    </row>
    <row r="833" spans="1:6" ht="12.5" x14ac:dyDescent="0.25">
      <c r="A833" s="31"/>
      <c r="E833" s="32"/>
      <c r="F833" s="32"/>
    </row>
    <row r="834" spans="1:6" ht="12.5" x14ac:dyDescent="0.25">
      <c r="A834" s="31"/>
      <c r="E834" s="32"/>
      <c r="F834" s="32"/>
    </row>
    <row r="835" spans="1:6" ht="12.5" x14ac:dyDescent="0.25">
      <c r="A835" s="31"/>
      <c r="E835" s="32"/>
      <c r="F835" s="32"/>
    </row>
    <row r="836" spans="1:6" ht="12.5" x14ac:dyDescent="0.25">
      <c r="A836" s="31"/>
      <c r="E836" s="32"/>
      <c r="F836" s="32"/>
    </row>
    <row r="837" spans="1:6" ht="12.5" x14ac:dyDescent="0.25">
      <c r="A837" s="31"/>
      <c r="E837" s="32"/>
      <c r="F837" s="32"/>
    </row>
    <row r="838" spans="1:6" ht="12.5" x14ac:dyDescent="0.25">
      <c r="A838" s="31"/>
      <c r="E838" s="32"/>
      <c r="F838" s="32"/>
    </row>
    <row r="839" spans="1:6" ht="12.5" x14ac:dyDescent="0.25">
      <c r="A839" s="31"/>
      <c r="E839" s="32"/>
      <c r="F839" s="32"/>
    </row>
    <row r="840" spans="1:6" ht="12.5" x14ac:dyDescent="0.25">
      <c r="A840" s="31"/>
      <c r="E840" s="32"/>
      <c r="F840" s="32"/>
    </row>
    <row r="841" spans="1:6" ht="12.5" x14ac:dyDescent="0.25">
      <c r="A841" s="31"/>
      <c r="E841" s="32"/>
      <c r="F841" s="32"/>
    </row>
    <row r="842" spans="1:6" ht="12.5" x14ac:dyDescent="0.25">
      <c r="A842" s="31"/>
      <c r="E842" s="32"/>
      <c r="F842" s="32"/>
    </row>
    <row r="843" spans="1:6" ht="12.5" x14ac:dyDescent="0.25">
      <c r="A843" s="31"/>
      <c r="E843" s="32"/>
      <c r="F843" s="32"/>
    </row>
    <row r="844" spans="1:6" ht="12.5" x14ac:dyDescent="0.25">
      <c r="A844" s="31"/>
      <c r="E844" s="32"/>
      <c r="F844" s="32"/>
    </row>
    <row r="845" spans="1:6" ht="12.5" x14ac:dyDescent="0.25">
      <c r="A845" s="31"/>
      <c r="E845" s="32"/>
      <c r="F845" s="32"/>
    </row>
    <row r="846" spans="1:6" ht="12.5" x14ac:dyDescent="0.25">
      <c r="A846" s="31"/>
      <c r="E846" s="32"/>
      <c r="F846" s="32"/>
    </row>
    <row r="847" spans="1:6" ht="12.5" x14ac:dyDescent="0.25">
      <c r="A847" s="31"/>
      <c r="E847" s="32"/>
      <c r="F847" s="32"/>
    </row>
    <row r="848" spans="1:6" ht="12.5" x14ac:dyDescent="0.25">
      <c r="A848" s="31"/>
      <c r="E848" s="32"/>
      <c r="F848" s="32"/>
    </row>
    <row r="849" spans="1:6" ht="12.5" x14ac:dyDescent="0.25">
      <c r="A849" s="31"/>
      <c r="E849" s="32"/>
      <c r="F849" s="32"/>
    </row>
    <row r="850" spans="1:6" ht="12.5" x14ac:dyDescent="0.25">
      <c r="A850" s="31"/>
      <c r="E850" s="32"/>
      <c r="F850" s="32"/>
    </row>
    <row r="851" spans="1:6" ht="12.5" x14ac:dyDescent="0.25">
      <c r="A851" s="31"/>
      <c r="E851" s="32"/>
      <c r="F851" s="32"/>
    </row>
    <row r="852" spans="1:6" ht="12.5" x14ac:dyDescent="0.25">
      <c r="A852" s="31"/>
      <c r="E852" s="32"/>
      <c r="F852" s="32"/>
    </row>
    <row r="853" spans="1:6" ht="12.5" x14ac:dyDescent="0.25">
      <c r="A853" s="31"/>
      <c r="E853" s="32"/>
      <c r="F853" s="32"/>
    </row>
    <row r="854" spans="1:6" ht="12.5" x14ac:dyDescent="0.25">
      <c r="A854" s="31"/>
      <c r="E854" s="32"/>
      <c r="F854" s="32"/>
    </row>
    <row r="855" spans="1:6" ht="12.5" x14ac:dyDescent="0.25">
      <c r="A855" s="31"/>
      <c r="E855" s="32"/>
      <c r="F855" s="32"/>
    </row>
    <row r="856" spans="1:6" ht="12.5" x14ac:dyDescent="0.25">
      <c r="A856" s="31"/>
      <c r="E856" s="32"/>
      <c r="F856" s="32"/>
    </row>
    <row r="857" spans="1:6" ht="12.5" x14ac:dyDescent="0.25">
      <c r="A857" s="31"/>
      <c r="E857" s="32"/>
      <c r="F857" s="32"/>
    </row>
    <row r="858" spans="1:6" ht="12.5" x14ac:dyDescent="0.25">
      <c r="A858" s="31"/>
      <c r="E858" s="32"/>
      <c r="F858" s="32"/>
    </row>
    <row r="859" spans="1:6" ht="12.5" x14ac:dyDescent="0.25">
      <c r="A859" s="31"/>
      <c r="E859" s="32"/>
      <c r="F859" s="32"/>
    </row>
    <row r="860" spans="1:6" ht="12.5" x14ac:dyDescent="0.25">
      <c r="A860" s="31"/>
      <c r="E860" s="32"/>
      <c r="F860" s="32"/>
    </row>
    <row r="861" spans="1:6" ht="12.5" x14ac:dyDescent="0.25">
      <c r="A861" s="31"/>
      <c r="E861" s="32"/>
      <c r="F861" s="32"/>
    </row>
    <row r="862" spans="1:6" ht="12.5" x14ac:dyDescent="0.25">
      <c r="A862" s="31"/>
      <c r="E862" s="32"/>
      <c r="F862" s="32"/>
    </row>
    <row r="863" spans="1:6" ht="12.5" x14ac:dyDescent="0.25">
      <c r="A863" s="31"/>
      <c r="E863" s="32"/>
      <c r="F863" s="32"/>
    </row>
    <row r="864" spans="1:6" ht="12.5" x14ac:dyDescent="0.25">
      <c r="A864" s="31"/>
      <c r="E864" s="32"/>
      <c r="F864" s="32"/>
    </row>
    <row r="865" spans="1:6" ht="12.5" x14ac:dyDescent="0.25">
      <c r="A865" s="31"/>
      <c r="E865" s="32"/>
      <c r="F865" s="32"/>
    </row>
    <row r="866" spans="1:6" ht="12.5" x14ac:dyDescent="0.25">
      <c r="A866" s="31"/>
      <c r="E866" s="32"/>
      <c r="F866" s="32"/>
    </row>
    <row r="867" spans="1:6" ht="12.5" x14ac:dyDescent="0.25">
      <c r="A867" s="31"/>
      <c r="E867" s="32"/>
      <c r="F867" s="32"/>
    </row>
    <row r="868" spans="1:6" ht="12.5" x14ac:dyDescent="0.25">
      <c r="A868" s="31"/>
      <c r="E868" s="32"/>
      <c r="F868" s="32"/>
    </row>
    <row r="869" spans="1:6" ht="12.5" x14ac:dyDescent="0.25">
      <c r="A869" s="31"/>
      <c r="E869" s="32"/>
      <c r="F869" s="32"/>
    </row>
    <row r="870" spans="1:6" ht="12.5" x14ac:dyDescent="0.25">
      <c r="A870" s="31"/>
      <c r="E870" s="32"/>
      <c r="F870" s="32"/>
    </row>
    <row r="871" spans="1:6" ht="12.5" x14ac:dyDescent="0.25">
      <c r="A871" s="31"/>
      <c r="E871" s="32"/>
      <c r="F871" s="32"/>
    </row>
    <row r="872" spans="1:6" ht="12.5" x14ac:dyDescent="0.25">
      <c r="A872" s="31"/>
      <c r="E872" s="32"/>
      <c r="F872" s="32"/>
    </row>
    <row r="873" spans="1:6" ht="12.5" x14ac:dyDescent="0.25">
      <c r="A873" s="31"/>
      <c r="E873" s="32"/>
      <c r="F873" s="32"/>
    </row>
    <row r="874" spans="1:6" ht="12.5" x14ac:dyDescent="0.25">
      <c r="A874" s="31"/>
      <c r="E874" s="32"/>
      <c r="F874" s="32"/>
    </row>
    <row r="875" spans="1:6" ht="12.5" x14ac:dyDescent="0.25">
      <c r="A875" s="31"/>
      <c r="E875" s="32"/>
      <c r="F875" s="32"/>
    </row>
    <row r="876" spans="1:6" ht="12.5" x14ac:dyDescent="0.25">
      <c r="A876" s="31"/>
      <c r="E876" s="32"/>
      <c r="F876" s="32"/>
    </row>
    <row r="877" spans="1:6" ht="12.5" x14ac:dyDescent="0.25">
      <c r="A877" s="31"/>
      <c r="E877" s="32"/>
      <c r="F877" s="32"/>
    </row>
    <row r="878" spans="1:6" ht="12.5" x14ac:dyDescent="0.25">
      <c r="A878" s="31"/>
      <c r="E878" s="32"/>
      <c r="F878" s="32"/>
    </row>
    <row r="879" spans="1:6" ht="12.5" x14ac:dyDescent="0.25">
      <c r="A879" s="31"/>
      <c r="E879" s="32"/>
      <c r="F879" s="32"/>
    </row>
    <row r="880" spans="1:6" ht="12.5" x14ac:dyDescent="0.25">
      <c r="A880" s="31"/>
      <c r="E880" s="32"/>
      <c r="F880" s="32"/>
    </row>
    <row r="881" spans="1:6" ht="12.5" x14ac:dyDescent="0.25">
      <c r="A881" s="31"/>
      <c r="E881" s="32"/>
      <c r="F881" s="32"/>
    </row>
    <row r="882" spans="1:6" ht="12.5" x14ac:dyDescent="0.25">
      <c r="A882" s="31"/>
      <c r="E882" s="32"/>
      <c r="F882" s="32"/>
    </row>
    <row r="883" spans="1:6" ht="12.5" x14ac:dyDescent="0.25">
      <c r="A883" s="31"/>
      <c r="E883" s="32"/>
      <c r="F883" s="32"/>
    </row>
    <row r="884" spans="1:6" ht="12.5" x14ac:dyDescent="0.25">
      <c r="A884" s="31"/>
      <c r="E884" s="32"/>
      <c r="F884" s="32"/>
    </row>
    <row r="885" spans="1:6" ht="12.5" x14ac:dyDescent="0.25">
      <c r="A885" s="31"/>
      <c r="E885" s="32"/>
      <c r="F885" s="32"/>
    </row>
    <row r="886" spans="1:6" ht="12.5" x14ac:dyDescent="0.25">
      <c r="A886" s="31"/>
      <c r="E886" s="32"/>
      <c r="F886" s="32"/>
    </row>
    <row r="887" spans="1:6" ht="12.5" x14ac:dyDescent="0.25">
      <c r="A887" s="31"/>
      <c r="E887" s="32"/>
      <c r="F887" s="32"/>
    </row>
    <row r="888" spans="1:6" ht="12.5" x14ac:dyDescent="0.25">
      <c r="A888" s="31"/>
      <c r="E888" s="32"/>
      <c r="F888" s="32"/>
    </row>
    <row r="889" spans="1:6" ht="12.5" x14ac:dyDescent="0.25">
      <c r="A889" s="31"/>
      <c r="E889" s="32"/>
      <c r="F889" s="32"/>
    </row>
    <row r="890" spans="1:6" ht="12.5" x14ac:dyDescent="0.25">
      <c r="A890" s="31"/>
      <c r="E890" s="32"/>
      <c r="F890" s="32"/>
    </row>
    <row r="891" spans="1:6" ht="12.5" x14ac:dyDescent="0.25">
      <c r="A891" s="31"/>
      <c r="E891" s="32"/>
      <c r="F891" s="32"/>
    </row>
    <row r="892" spans="1:6" ht="12.5" x14ac:dyDescent="0.25">
      <c r="A892" s="31"/>
      <c r="E892" s="32"/>
      <c r="F892" s="32"/>
    </row>
    <row r="893" spans="1:6" ht="12.5" x14ac:dyDescent="0.25">
      <c r="A893" s="31"/>
      <c r="E893" s="32"/>
      <c r="F893" s="32"/>
    </row>
    <row r="894" spans="1:6" ht="12.5" x14ac:dyDescent="0.25">
      <c r="A894" s="31"/>
      <c r="E894" s="32"/>
      <c r="F894" s="32"/>
    </row>
    <row r="895" spans="1:6" ht="12.5" x14ac:dyDescent="0.25">
      <c r="A895" s="31"/>
      <c r="E895" s="32"/>
      <c r="F895" s="32"/>
    </row>
    <row r="896" spans="1:6" ht="12.5" x14ac:dyDescent="0.25">
      <c r="A896" s="31"/>
      <c r="E896" s="32"/>
      <c r="F896" s="32"/>
    </row>
    <row r="897" spans="1:6" ht="12.5" x14ac:dyDescent="0.25">
      <c r="A897" s="31"/>
      <c r="E897" s="32"/>
      <c r="F897" s="32"/>
    </row>
    <row r="898" spans="1:6" ht="12.5" x14ac:dyDescent="0.25">
      <c r="A898" s="31"/>
      <c r="E898" s="32"/>
      <c r="F898" s="32"/>
    </row>
    <row r="899" spans="1:6" ht="12.5" x14ac:dyDescent="0.25">
      <c r="A899" s="31"/>
      <c r="E899" s="32"/>
      <c r="F899" s="32"/>
    </row>
    <row r="900" spans="1:6" ht="12.5" x14ac:dyDescent="0.25">
      <c r="A900" s="31"/>
      <c r="E900" s="32"/>
      <c r="F900" s="32"/>
    </row>
    <row r="901" spans="1:6" ht="12.5" x14ac:dyDescent="0.25">
      <c r="A901" s="31"/>
      <c r="E901" s="32"/>
      <c r="F901" s="32"/>
    </row>
    <row r="902" spans="1:6" ht="12.5" x14ac:dyDescent="0.25">
      <c r="A902" s="31"/>
      <c r="E902" s="32"/>
      <c r="F902" s="32"/>
    </row>
    <row r="903" spans="1:6" ht="12.5" x14ac:dyDescent="0.25">
      <c r="A903" s="31"/>
      <c r="E903" s="32"/>
      <c r="F903" s="32"/>
    </row>
    <row r="904" spans="1:6" ht="12.5" x14ac:dyDescent="0.25">
      <c r="A904" s="31"/>
      <c r="E904" s="32"/>
      <c r="F904" s="32"/>
    </row>
    <row r="905" spans="1:6" ht="12.5" x14ac:dyDescent="0.25">
      <c r="A905" s="31"/>
      <c r="E905" s="32"/>
      <c r="F905" s="32"/>
    </row>
    <row r="906" spans="1:6" ht="12.5" x14ac:dyDescent="0.25">
      <c r="A906" s="31"/>
      <c r="E906" s="32"/>
      <c r="F906" s="32"/>
    </row>
    <row r="907" spans="1:6" ht="12.5" x14ac:dyDescent="0.25">
      <c r="A907" s="31"/>
      <c r="E907" s="32"/>
      <c r="F907" s="32"/>
    </row>
    <row r="908" spans="1:6" ht="12.5" x14ac:dyDescent="0.25">
      <c r="A908" s="31"/>
      <c r="E908" s="32"/>
      <c r="F908" s="32"/>
    </row>
    <row r="909" spans="1:6" ht="12.5" x14ac:dyDescent="0.25">
      <c r="A909" s="31"/>
      <c r="E909" s="32"/>
      <c r="F909" s="32"/>
    </row>
    <row r="910" spans="1:6" ht="12.5" x14ac:dyDescent="0.25">
      <c r="A910" s="31"/>
      <c r="E910" s="32"/>
      <c r="F910" s="32"/>
    </row>
    <row r="911" spans="1:6" ht="12.5" x14ac:dyDescent="0.25">
      <c r="A911" s="31"/>
      <c r="E911" s="32"/>
      <c r="F911" s="32"/>
    </row>
    <row r="912" spans="1:6" ht="12.5" x14ac:dyDescent="0.25">
      <c r="A912" s="31"/>
      <c r="E912" s="32"/>
      <c r="F912" s="32"/>
    </row>
    <row r="913" spans="1:6" ht="12.5" x14ac:dyDescent="0.25">
      <c r="A913" s="31"/>
      <c r="E913" s="32"/>
      <c r="F913" s="32"/>
    </row>
    <row r="914" spans="1:6" ht="12.5" x14ac:dyDescent="0.25">
      <c r="A914" s="31"/>
      <c r="E914" s="32"/>
      <c r="F914" s="32"/>
    </row>
    <row r="915" spans="1:6" ht="12.5" x14ac:dyDescent="0.25">
      <c r="A915" s="31"/>
      <c r="E915" s="32"/>
      <c r="F915" s="32"/>
    </row>
    <row r="916" spans="1:6" ht="12.5" x14ac:dyDescent="0.25">
      <c r="A916" s="31"/>
      <c r="E916" s="32"/>
      <c r="F916" s="32"/>
    </row>
    <row r="917" spans="1:6" ht="12.5" x14ac:dyDescent="0.25">
      <c r="A917" s="31"/>
      <c r="E917" s="32"/>
      <c r="F917" s="32"/>
    </row>
    <row r="918" spans="1:6" ht="12.5" x14ac:dyDescent="0.25">
      <c r="A918" s="31"/>
      <c r="E918" s="32"/>
      <c r="F918" s="32"/>
    </row>
    <row r="919" spans="1:6" ht="12.5" x14ac:dyDescent="0.25">
      <c r="A919" s="31"/>
      <c r="E919" s="32"/>
      <c r="F919" s="32"/>
    </row>
    <row r="920" spans="1:6" ht="12.5" x14ac:dyDescent="0.25">
      <c r="A920" s="31"/>
      <c r="E920" s="32"/>
      <c r="F920" s="32"/>
    </row>
    <row r="921" spans="1:6" ht="12.5" x14ac:dyDescent="0.25">
      <c r="A921" s="31"/>
      <c r="E921" s="32"/>
      <c r="F921" s="32"/>
    </row>
    <row r="922" spans="1:6" ht="12.5" x14ac:dyDescent="0.25">
      <c r="A922" s="31"/>
      <c r="E922" s="32"/>
      <c r="F922" s="32"/>
    </row>
    <row r="923" spans="1:6" ht="12.5" x14ac:dyDescent="0.25">
      <c r="A923" s="31"/>
      <c r="E923" s="32"/>
      <c r="F923" s="32"/>
    </row>
    <row r="924" spans="1:6" ht="12.5" x14ac:dyDescent="0.25">
      <c r="A924" s="31"/>
      <c r="E924" s="32"/>
      <c r="F924" s="32"/>
    </row>
    <row r="925" spans="1:6" ht="12.5" x14ac:dyDescent="0.25">
      <c r="A925" s="31"/>
      <c r="E925" s="32"/>
      <c r="F925" s="32"/>
    </row>
    <row r="926" spans="1:6" ht="12.5" x14ac:dyDescent="0.25">
      <c r="A926" s="31"/>
      <c r="E926" s="32"/>
      <c r="F926" s="32"/>
    </row>
    <row r="927" spans="1:6" ht="12.5" x14ac:dyDescent="0.25">
      <c r="A927" s="31"/>
      <c r="E927" s="32"/>
      <c r="F927" s="32"/>
    </row>
    <row r="928" spans="1:6" ht="12.5" x14ac:dyDescent="0.25">
      <c r="A928" s="31"/>
      <c r="E928" s="32"/>
      <c r="F928" s="32"/>
    </row>
    <row r="929" spans="1:6" ht="12.5" x14ac:dyDescent="0.25">
      <c r="A929" s="31"/>
      <c r="E929" s="32"/>
      <c r="F929" s="32"/>
    </row>
    <row r="930" spans="1:6" ht="12.5" x14ac:dyDescent="0.25">
      <c r="A930" s="31"/>
      <c r="E930" s="32"/>
      <c r="F930" s="32"/>
    </row>
    <row r="931" spans="1:6" ht="12.5" x14ac:dyDescent="0.25">
      <c r="A931" s="31"/>
      <c r="E931" s="32"/>
      <c r="F931" s="32"/>
    </row>
    <row r="932" spans="1:6" ht="12.5" x14ac:dyDescent="0.25">
      <c r="A932" s="31"/>
      <c r="E932" s="32"/>
      <c r="F932" s="32"/>
    </row>
    <row r="933" spans="1:6" ht="12.5" x14ac:dyDescent="0.25">
      <c r="A933" s="31"/>
      <c r="E933" s="32"/>
      <c r="F933" s="32"/>
    </row>
    <row r="934" spans="1:6" ht="12.5" x14ac:dyDescent="0.25">
      <c r="A934" s="31"/>
      <c r="E934" s="32"/>
      <c r="F934" s="32"/>
    </row>
    <row r="935" spans="1:6" ht="12.5" x14ac:dyDescent="0.25">
      <c r="A935" s="31"/>
      <c r="E935" s="32"/>
      <c r="F935" s="32"/>
    </row>
    <row r="936" spans="1:6" ht="12.5" x14ac:dyDescent="0.25">
      <c r="A936" s="31"/>
      <c r="E936" s="32"/>
      <c r="F936" s="32"/>
    </row>
    <row r="937" spans="1:6" ht="12.5" x14ac:dyDescent="0.25">
      <c r="A937" s="31"/>
      <c r="E937" s="32"/>
      <c r="F937" s="32"/>
    </row>
    <row r="938" spans="1:6" ht="12.5" x14ac:dyDescent="0.25">
      <c r="A938" s="31"/>
      <c r="E938" s="32"/>
      <c r="F938" s="32"/>
    </row>
    <row r="939" spans="1:6" ht="12.5" x14ac:dyDescent="0.25">
      <c r="A939" s="31"/>
      <c r="E939" s="32"/>
      <c r="F939" s="32"/>
    </row>
    <row r="940" spans="1:6" ht="12.5" x14ac:dyDescent="0.25">
      <c r="A940" s="31"/>
      <c r="E940" s="32"/>
      <c r="F940" s="32"/>
    </row>
    <row r="941" spans="1:6" ht="12.5" x14ac:dyDescent="0.25">
      <c r="A941" s="31"/>
      <c r="E941" s="32"/>
      <c r="F941" s="32"/>
    </row>
    <row r="942" spans="1:6" ht="12.5" x14ac:dyDescent="0.25">
      <c r="A942" s="31"/>
      <c r="E942" s="32"/>
      <c r="F942" s="32"/>
    </row>
    <row r="943" spans="1:6" ht="12.5" x14ac:dyDescent="0.25">
      <c r="A943" s="31"/>
      <c r="E943" s="32"/>
      <c r="F943" s="32"/>
    </row>
    <row r="944" spans="1:6" ht="12.5" x14ac:dyDescent="0.25">
      <c r="A944" s="31"/>
      <c r="E944" s="32"/>
      <c r="F944" s="32"/>
    </row>
    <row r="945" spans="1:6" ht="12.5" x14ac:dyDescent="0.25">
      <c r="A945" s="31"/>
      <c r="E945" s="32"/>
      <c r="F945" s="32"/>
    </row>
    <row r="946" spans="1:6" ht="12.5" x14ac:dyDescent="0.25">
      <c r="A946" s="31"/>
      <c r="E946" s="32"/>
      <c r="F946" s="32"/>
    </row>
    <row r="947" spans="1:6" ht="12.5" x14ac:dyDescent="0.25">
      <c r="A947" s="31"/>
      <c r="E947" s="32"/>
      <c r="F947" s="32"/>
    </row>
    <row r="948" spans="1:6" ht="12.5" x14ac:dyDescent="0.25">
      <c r="A948" s="31"/>
      <c r="E948" s="32"/>
      <c r="F948" s="32"/>
    </row>
    <row r="949" spans="1:6" ht="12.5" x14ac:dyDescent="0.25">
      <c r="A949" s="31"/>
      <c r="E949" s="32"/>
      <c r="F949" s="32"/>
    </row>
    <row r="950" spans="1:6" ht="12.5" x14ac:dyDescent="0.25">
      <c r="A950" s="31"/>
      <c r="E950" s="32"/>
      <c r="F950" s="32"/>
    </row>
    <row r="951" spans="1:6" ht="12.5" x14ac:dyDescent="0.25">
      <c r="A951" s="31"/>
      <c r="E951" s="32"/>
      <c r="F951" s="32"/>
    </row>
    <row r="952" spans="1:6" ht="12.5" x14ac:dyDescent="0.25">
      <c r="A952" s="31"/>
      <c r="E952" s="32"/>
      <c r="F952" s="32"/>
    </row>
    <row r="953" spans="1:6" ht="12.5" x14ac:dyDescent="0.25">
      <c r="A953" s="31"/>
      <c r="E953" s="32"/>
      <c r="F953" s="32"/>
    </row>
    <row r="954" spans="1:6" ht="12.5" x14ac:dyDescent="0.25">
      <c r="A954" s="31"/>
      <c r="E954" s="32"/>
      <c r="F954" s="32"/>
    </row>
    <row r="955" spans="1:6" ht="12.5" x14ac:dyDescent="0.25">
      <c r="A955" s="31"/>
      <c r="E955" s="32"/>
      <c r="F955" s="32"/>
    </row>
    <row r="956" spans="1:6" ht="12.5" x14ac:dyDescent="0.25">
      <c r="A956" s="31"/>
      <c r="E956" s="32"/>
      <c r="F956" s="32"/>
    </row>
    <row r="957" spans="1:6" ht="12.5" x14ac:dyDescent="0.25">
      <c r="A957" s="31"/>
      <c r="E957" s="32"/>
      <c r="F957" s="32"/>
    </row>
    <row r="958" spans="1:6" ht="12.5" x14ac:dyDescent="0.25">
      <c r="A958" s="31"/>
      <c r="E958" s="32"/>
      <c r="F958" s="32"/>
    </row>
    <row r="959" spans="1:6" ht="12.5" x14ac:dyDescent="0.25">
      <c r="A959" s="31"/>
      <c r="E959" s="32"/>
      <c r="F959" s="32"/>
    </row>
    <row r="960" spans="1:6" ht="12.5" x14ac:dyDescent="0.25">
      <c r="A960" s="31"/>
      <c r="E960" s="32"/>
      <c r="F960" s="32"/>
    </row>
    <row r="961" spans="1:6" ht="12.5" x14ac:dyDescent="0.25">
      <c r="A961" s="31"/>
      <c r="E961" s="32"/>
      <c r="F961" s="32"/>
    </row>
    <row r="962" spans="1:6" ht="12.5" x14ac:dyDescent="0.25">
      <c r="A962" s="31"/>
      <c r="E962" s="32"/>
      <c r="F962" s="32"/>
    </row>
    <row r="963" spans="1:6" ht="12.5" x14ac:dyDescent="0.25">
      <c r="A963" s="31"/>
      <c r="E963" s="32"/>
      <c r="F963" s="32"/>
    </row>
    <row r="964" spans="1:6" ht="12.5" x14ac:dyDescent="0.25">
      <c r="A964" s="31"/>
      <c r="E964" s="32"/>
      <c r="F964" s="32"/>
    </row>
    <row r="965" spans="1:6" ht="12.5" x14ac:dyDescent="0.25">
      <c r="A965" s="31"/>
      <c r="E965" s="32"/>
      <c r="F965" s="32"/>
    </row>
    <row r="966" spans="1:6" ht="12.5" x14ac:dyDescent="0.25">
      <c r="A966" s="31"/>
      <c r="E966" s="32"/>
      <c r="F966" s="32"/>
    </row>
    <row r="967" spans="1:6" ht="12.5" x14ac:dyDescent="0.25">
      <c r="A967" s="31"/>
      <c r="E967" s="32"/>
      <c r="F967" s="32"/>
    </row>
    <row r="968" spans="1:6" ht="12.5" x14ac:dyDescent="0.25">
      <c r="A968" s="31"/>
      <c r="E968" s="32"/>
      <c r="F968" s="32"/>
    </row>
    <row r="969" spans="1:6" ht="12.5" x14ac:dyDescent="0.25">
      <c r="A969" s="31"/>
      <c r="E969" s="32"/>
      <c r="F969" s="32"/>
    </row>
    <row r="970" spans="1:6" ht="12.5" x14ac:dyDescent="0.25">
      <c r="A970" s="31"/>
      <c r="E970" s="32"/>
      <c r="F970" s="32"/>
    </row>
    <row r="971" spans="1:6" ht="12.5" x14ac:dyDescent="0.25">
      <c r="A971" s="31"/>
      <c r="E971" s="32"/>
      <c r="F971" s="32"/>
    </row>
    <row r="972" spans="1:6" ht="12.5" x14ac:dyDescent="0.25">
      <c r="A972" s="31"/>
      <c r="E972" s="32"/>
      <c r="F972" s="32"/>
    </row>
    <row r="973" spans="1:6" ht="12.5" x14ac:dyDescent="0.25">
      <c r="A973" s="31"/>
      <c r="E973" s="32"/>
      <c r="F973" s="32"/>
    </row>
    <row r="974" spans="1:6" ht="12.5" x14ac:dyDescent="0.25">
      <c r="A974" s="31"/>
      <c r="E974" s="32"/>
      <c r="F974" s="32"/>
    </row>
    <row r="975" spans="1:6" ht="12.5" x14ac:dyDescent="0.25">
      <c r="A975" s="31"/>
      <c r="E975" s="32"/>
      <c r="F975" s="32"/>
    </row>
    <row r="976" spans="1:6" ht="12.5" x14ac:dyDescent="0.25">
      <c r="A976" s="31"/>
      <c r="E976" s="32"/>
      <c r="F976" s="32"/>
    </row>
    <row r="977" spans="1:6" ht="12.5" x14ac:dyDescent="0.25">
      <c r="A977" s="31"/>
      <c r="E977" s="32"/>
      <c r="F977" s="32"/>
    </row>
    <row r="978" spans="1:6" ht="12.5" x14ac:dyDescent="0.25">
      <c r="A978" s="31"/>
      <c r="E978" s="32"/>
      <c r="F978" s="32"/>
    </row>
    <row r="979" spans="1:6" ht="12.5" x14ac:dyDescent="0.25">
      <c r="A979" s="31"/>
      <c r="E979" s="32"/>
      <c r="F979" s="32"/>
    </row>
    <row r="980" spans="1:6" ht="12.5" x14ac:dyDescent="0.25">
      <c r="A980" s="31"/>
      <c r="E980" s="32"/>
      <c r="F980" s="32"/>
    </row>
    <row r="981" spans="1:6" ht="12.5" x14ac:dyDescent="0.25">
      <c r="A981" s="31"/>
      <c r="E981" s="32"/>
      <c r="F981" s="32"/>
    </row>
    <row r="982" spans="1:6" ht="12.5" x14ac:dyDescent="0.25">
      <c r="A982" s="31"/>
      <c r="E982" s="32"/>
      <c r="F982" s="32"/>
    </row>
    <row r="983" spans="1:6" ht="12.5" x14ac:dyDescent="0.25">
      <c r="A983" s="31"/>
      <c r="E983" s="32"/>
      <c r="F983" s="32"/>
    </row>
    <row r="984" spans="1:6" ht="12.5" x14ac:dyDescent="0.25">
      <c r="A984" s="31"/>
      <c r="E984" s="32"/>
      <c r="F984" s="32"/>
    </row>
    <row r="985" spans="1:6" ht="12.5" x14ac:dyDescent="0.25">
      <c r="A985" s="31"/>
      <c r="E985" s="32"/>
      <c r="F985" s="32"/>
    </row>
    <row r="986" spans="1:6" ht="12.5" x14ac:dyDescent="0.25">
      <c r="A986" s="31"/>
      <c r="E986" s="32"/>
      <c r="F986" s="32"/>
    </row>
    <row r="987" spans="1:6" ht="12.5" x14ac:dyDescent="0.25">
      <c r="A987" s="31"/>
      <c r="E987" s="32"/>
      <c r="F987" s="32"/>
    </row>
    <row r="988" spans="1:6" ht="12.5" x14ac:dyDescent="0.25">
      <c r="A988" s="31"/>
      <c r="E988" s="32"/>
      <c r="F988" s="32"/>
    </row>
    <row r="989" spans="1:6" ht="12.5" x14ac:dyDescent="0.25">
      <c r="A989" s="31"/>
      <c r="E989" s="32"/>
      <c r="F989" s="32"/>
    </row>
    <row r="990" spans="1:6" ht="12.5" x14ac:dyDescent="0.25">
      <c r="A990" s="31"/>
      <c r="E990" s="32"/>
      <c r="F990" s="32"/>
    </row>
    <row r="991" spans="1:6" ht="12.5" x14ac:dyDescent="0.25">
      <c r="A991" s="31"/>
      <c r="E991" s="32"/>
      <c r="F991" s="32"/>
    </row>
    <row r="992" spans="1:6" ht="12.5" x14ac:dyDescent="0.25">
      <c r="A992" s="31"/>
      <c r="E992" s="32"/>
      <c r="F992" s="32"/>
    </row>
    <row r="993" spans="1:6" ht="12.5" x14ac:dyDescent="0.25">
      <c r="A993" s="31"/>
      <c r="E993" s="32"/>
      <c r="F993" s="32"/>
    </row>
    <row r="994" spans="1:6" ht="12.5" x14ac:dyDescent="0.25">
      <c r="A994" s="31"/>
      <c r="E994" s="32"/>
      <c r="F994" s="32"/>
    </row>
    <row r="995" spans="1:6" ht="12.5" x14ac:dyDescent="0.25">
      <c r="A995" s="31"/>
      <c r="E995" s="32"/>
      <c r="F995" s="32"/>
    </row>
    <row r="996" spans="1:6" ht="12.5" x14ac:dyDescent="0.25">
      <c r="A996" s="31"/>
      <c r="E996" s="32"/>
      <c r="F996" s="32"/>
    </row>
    <row r="997" spans="1:6" ht="12.5" x14ac:dyDescent="0.25">
      <c r="A997" s="31"/>
      <c r="E997" s="32"/>
      <c r="F997" s="32"/>
    </row>
    <row r="998" spans="1:6" ht="12.5" x14ac:dyDescent="0.25">
      <c r="A998" s="31"/>
      <c r="E998" s="32"/>
      <c r="F998" s="32"/>
    </row>
    <row r="999" spans="1:6" ht="12.5" x14ac:dyDescent="0.25">
      <c r="A999" s="31"/>
      <c r="E999" s="32"/>
      <c r="F999" s="32"/>
    </row>
    <row r="1000" spans="1:6" ht="12.5" x14ac:dyDescent="0.25">
      <c r="A1000" s="31"/>
      <c r="E1000" s="32"/>
      <c r="F1000" s="32"/>
    </row>
    <row r="1001" spans="1:6" ht="12.5" x14ac:dyDescent="0.25">
      <c r="A1001" s="31"/>
      <c r="E1001" s="32"/>
      <c r="F1001" s="32"/>
    </row>
    <row r="1002" spans="1:6" ht="12.5" x14ac:dyDescent="0.25">
      <c r="A1002" s="31"/>
      <c r="E1002" s="32"/>
      <c r="F1002" s="32"/>
    </row>
    <row r="1003" spans="1:6" ht="12.5" x14ac:dyDescent="0.25">
      <c r="A1003" s="31"/>
      <c r="E1003" s="32"/>
      <c r="F1003" s="32"/>
    </row>
    <row r="1004" spans="1:6" ht="12.5" x14ac:dyDescent="0.25">
      <c r="A1004" s="31"/>
      <c r="E1004" s="32"/>
      <c r="F1004" s="32"/>
    </row>
    <row r="1005" spans="1:6" ht="12.5" x14ac:dyDescent="0.25">
      <c r="A1005" s="31"/>
      <c r="E1005" s="32"/>
      <c r="F1005" s="32"/>
    </row>
    <row r="1006" spans="1:6" ht="12.5" x14ac:dyDescent="0.25">
      <c r="A1006" s="31"/>
      <c r="E1006" s="32"/>
      <c r="F1006" s="32"/>
    </row>
    <row r="1007" spans="1:6" ht="12.5" x14ac:dyDescent="0.25">
      <c r="A1007" s="31"/>
      <c r="E1007" s="32"/>
      <c r="F1007" s="32"/>
    </row>
    <row r="1008" spans="1:6" ht="12.5" x14ac:dyDescent="0.25">
      <c r="A1008" s="31"/>
      <c r="E1008" s="32"/>
      <c r="F1008" s="32"/>
    </row>
    <row r="1009" spans="1:6" ht="12.5" x14ac:dyDescent="0.25">
      <c r="A1009" s="31"/>
      <c r="E1009" s="32"/>
      <c r="F1009" s="32"/>
    </row>
    <row r="1010" spans="1:6" ht="12.5" x14ac:dyDescent="0.25">
      <c r="A1010" s="31"/>
      <c r="E1010" s="32"/>
      <c r="F1010" s="32"/>
    </row>
    <row r="1011" spans="1:6" ht="12.5" x14ac:dyDescent="0.25">
      <c r="A1011" s="31"/>
      <c r="E1011" s="32"/>
      <c r="F1011" s="32"/>
    </row>
    <row r="1012" spans="1:6" ht="12.5" x14ac:dyDescent="0.25">
      <c r="A1012" s="31"/>
      <c r="E1012" s="32"/>
      <c r="F1012" s="32"/>
    </row>
    <row r="1013" spans="1:6" ht="12.5" x14ac:dyDescent="0.25">
      <c r="A1013" s="31"/>
      <c r="E1013" s="32"/>
      <c r="F1013" s="32"/>
    </row>
    <row r="1014" spans="1:6" ht="12.5" x14ac:dyDescent="0.25">
      <c r="A1014" s="31"/>
      <c r="E1014" s="32"/>
      <c r="F1014" s="32"/>
    </row>
    <row r="1015" spans="1:6" ht="12.5" x14ac:dyDescent="0.25">
      <c r="A1015" s="31"/>
      <c r="E1015" s="32"/>
      <c r="F1015" s="32"/>
    </row>
    <row r="1016" spans="1:6" ht="12.5" x14ac:dyDescent="0.25">
      <c r="A1016" s="31"/>
      <c r="E1016" s="32"/>
      <c r="F1016" s="32"/>
    </row>
    <row r="1017" spans="1:6" ht="12.5" x14ac:dyDescent="0.25">
      <c r="A1017" s="31"/>
      <c r="E1017" s="32"/>
      <c r="F1017" s="32"/>
    </row>
    <row r="1018" spans="1:6" ht="12.5" x14ac:dyDescent="0.25">
      <c r="A1018" s="31"/>
      <c r="E1018" s="32"/>
      <c r="F1018" s="32"/>
    </row>
    <row r="1019" spans="1:6" ht="12.5" x14ac:dyDescent="0.25">
      <c r="A1019" s="31"/>
      <c r="E1019" s="32"/>
      <c r="F1019" s="32"/>
    </row>
    <row r="1020" spans="1:6" ht="12.5" x14ac:dyDescent="0.25">
      <c r="A1020" s="31"/>
      <c r="E1020" s="32"/>
      <c r="F1020" s="32"/>
    </row>
    <row r="1021" spans="1:6" ht="12.5" x14ac:dyDescent="0.25">
      <c r="A1021" s="31"/>
      <c r="E1021" s="32"/>
      <c r="F1021" s="32"/>
    </row>
    <row r="1022" spans="1:6" ht="12.5" x14ac:dyDescent="0.25">
      <c r="A1022" s="31"/>
      <c r="E1022" s="32"/>
      <c r="F1022" s="32"/>
    </row>
    <row r="1023" spans="1:6" ht="12.5" x14ac:dyDescent="0.25">
      <c r="A1023" s="31"/>
      <c r="E1023" s="32"/>
      <c r="F1023" s="32"/>
    </row>
    <row r="1024" spans="1:6" ht="12.5" x14ac:dyDescent="0.25">
      <c r="A1024" s="31"/>
      <c r="E1024" s="32"/>
      <c r="F1024" s="32"/>
    </row>
    <row r="1025" spans="1:6" ht="12.5" x14ac:dyDescent="0.25">
      <c r="A1025" s="31"/>
      <c r="E1025" s="32"/>
      <c r="F1025" s="32"/>
    </row>
    <row r="1026" spans="1:6" ht="12.5" x14ac:dyDescent="0.25">
      <c r="A1026" s="31"/>
      <c r="E1026" s="32"/>
      <c r="F1026" s="32"/>
    </row>
    <row r="1027" spans="1:6" ht="12.5" x14ac:dyDescent="0.25">
      <c r="A1027" s="31"/>
      <c r="E1027" s="32"/>
      <c r="F1027" s="32"/>
    </row>
    <row r="1028" spans="1:6" ht="12.5" x14ac:dyDescent="0.25">
      <c r="A1028" s="31"/>
      <c r="E1028" s="32"/>
      <c r="F1028" s="32"/>
    </row>
    <row r="1029" spans="1:6" ht="12.5" x14ac:dyDescent="0.25">
      <c r="A1029" s="31"/>
      <c r="E1029" s="32"/>
      <c r="F1029" s="32"/>
    </row>
    <row r="1030" spans="1:6" ht="12.5" x14ac:dyDescent="0.25">
      <c r="A1030" s="31"/>
      <c r="E1030" s="32"/>
      <c r="F1030" s="32"/>
    </row>
    <row r="1031" spans="1:6" ht="12.5" x14ac:dyDescent="0.25">
      <c r="A1031" s="31"/>
      <c r="E1031" s="32"/>
      <c r="F1031" s="32"/>
    </row>
    <row r="1032" spans="1:6" ht="12.5" x14ac:dyDescent="0.25">
      <c r="A1032" s="31"/>
      <c r="E1032" s="32"/>
      <c r="F1032" s="32"/>
    </row>
    <row r="1033" spans="1:6" ht="12.5" x14ac:dyDescent="0.25">
      <c r="A1033" s="31"/>
      <c r="E1033" s="32"/>
      <c r="F1033" s="32"/>
    </row>
    <row r="1034" spans="1:6" ht="12.5" x14ac:dyDescent="0.25">
      <c r="A1034" s="31"/>
      <c r="E1034" s="32"/>
      <c r="F1034" s="32"/>
    </row>
    <row r="1035" spans="1:6" ht="12.5" x14ac:dyDescent="0.25">
      <c r="A1035" s="31"/>
      <c r="E1035" s="32"/>
      <c r="F1035" s="32"/>
    </row>
    <row r="1036" spans="1:6" ht="12.5" x14ac:dyDescent="0.25">
      <c r="A1036" s="31"/>
      <c r="E1036" s="32"/>
      <c r="F1036" s="32"/>
    </row>
    <row r="1037" spans="1:6" ht="12.5" x14ac:dyDescent="0.25">
      <c r="A1037" s="31"/>
      <c r="E1037" s="32"/>
      <c r="F1037" s="32"/>
    </row>
    <row r="1038" spans="1:6" ht="12.5" x14ac:dyDescent="0.25">
      <c r="A1038" s="31"/>
      <c r="E1038" s="32"/>
      <c r="F1038" s="32"/>
    </row>
    <row r="1039" spans="1:6" ht="12.5" x14ac:dyDescent="0.25">
      <c r="A1039" s="31"/>
      <c r="E1039" s="32"/>
      <c r="F1039" s="32"/>
    </row>
    <row r="1040" spans="1:6" ht="12.5" x14ac:dyDescent="0.25">
      <c r="A1040" s="31"/>
      <c r="E1040" s="32"/>
      <c r="F1040" s="32"/>
    </row>
    <row r="1041" spans="1:6" ht="12.5" x14ac:dyDescent="0.25">
      <c r="A1041" s="31"/>
      <c r="E1041" s="32"/>
      <c r="F1041" s="32"/>
    </row>
    <row r="1042" spans="1:6" ht="12.5" x14ac:dyDescent="0.25">
      <c r="A1042" s="31"/>
      <c r="E1042" s="32"/>
      <c r="F1042" s="32"/>
    </row>
    <row r="1043" spans="1:6" ht="12.5" x14ac:dyDescent="0.25">
      <c r="A1043" s="31"/>
      <c r="E1043" s="32"/>
      <c r="F1043" s="32"/>
    </row>
    <row r="1044" spans="1:6" ht="12.5" x14ac:dyDescent="0.25">
      <c r="A1044" s="31"/>
      <c r="E1044" s="32"/>
      <c r="F1044" s="32"/>
    </row>
    <row r="1045" spans="1:6" ht="12.5" x14ac:dyDescent="0.25">
      <c r="A1045" s="31"/>
      <c r="E1045" s="32"/>
      <c r="F1045" s="32"/>
    </row>
    <row r="1046" spans="1:6" ht="12.5" x14ac:dyDescent="0.25">
      <c r="A1046" s="31"/>
      <c r="E1046" s="32"/>
      <c r="F1046" s="32"/>
    </row>
    <row r="1047" spans="1:6" ht="12.5" x14ac:dyDescent="0.25">
      <c r="A1047" s="31"/>
      <c r="E1047" s="32"/>
      <c r="F1047" s="32"/>
    </row>
    <row r="1048" spans="1:6" ht="12.5" x14ac:dyDescent="0.25">
      <c r="A1048" s="31"/>
      <c r="E1048" s="32"/>
      <c r="F1048" s="32"/>
    </row>
    <row r="1049" spans="1:6" ht="12.5" x14ac:dyDescent="0.25">
      <c r="A1049" s="31"/>
      <c r="E1049" s="32"/>
      <c r="F1049" s="32"/>
    </row>
    <row r="1050" spans="1:6" ht="12.5" x14ac:dyDescent="0.25">
      <c r="A1050" s="31"/>
      <c r="E1050" s="32"/>
      <c r="F1050" s="32"/>
    </row>
    <row r="1051" spans="1:6" ht="12.5" x14ac:dyDescent="0.25">
      <c r="A1051" s="31"/>
      <c r="E1051" s="32"/>
      <c r="F1051" s="32"/>
    </row>
    <row r="1052" spans="1:6" ht="12.5" x14ac:dyDescent="0.25">
      <c r="A1052" s="31"/>
      <c r="E1052" s="32"/>
      <c r="F1052" s="32"/>
    </row>
    <row r="1053" spans="1:6" ht="12.5" x14ac:dyDescent="0.25">
      <c r="A1053" s="31"/>
      <c r="E1053" s="32"/>
      <c r="F1053" s="32"/>
    </row>
    <row r="1054" spans="1:6" ht="12.5" x14ac:dyDescent="0.25">
      <c r="A1054" s="31"/>
      <c r="E1054" s="32"/>
      <c r="F1054" s="32"/>
    </row>
    <row r="1055" spans="1:6" ht="12.5" x14ac:dyDescent="0.25">
      <c r="A1055" s="31"/>
      <c r="E1055" s="32"/>
      <c r="F1055" s="32"/>
    </row>
    <row r="1056" spans="1:6" ht="12.5" x14ac:dyDescent="0.25">
      <c r="A1056" s="31"/>
      <c r="E1056" s="32"/>
      <c r="F1056" s="32"/>
    </row>
    <row r="1057" spans="1:6" ht="12.5" x14ac:dyDescent="0.25">
      <c r="A1057" s="31"/>
      <c r="E1057" s="32"/>
      <c r="F1057" s="32"/>
    </row>
    <row r="1058" spans="1:6" ht="12.5" x14ac:dyDescent="0.25">
      <c r="A1058" s="31"/>
      <c r="E1058" s="32"/>
      <c r="F1058" s="32"/>
    </row>
    <row r="1059" spans="1:6" ht="12.5" x14ac:dyDescent="0.25">
      <c r="A1059" s="31"/>
      <c r="E1059" s="32"/>
      <c r="F1059" s="32"/>
    </row>
    <row r="1060" spans="1:6" ht="12.5" x14ac:dyDescent="0.25">
      <c r="A1060" s="31"/>
      <c r="E1060" s="32"/>
      <c r="F1060" s="32"/>
    </row>
    <row r="1061" spans="1:6" ht="12.5" x14ac:dyDescent="0.25">
      <c r="A1061" s="31"/>
      <c r="E1061" s="32"/>
      <c r="F1061" s="32"/>
    </row>
    <row r="1062" spans="1:6" ht="12.5" x14ac:dyDescent="0.25">
      <c r="A1062" s="31"/>
      <c r="E1062" s="32"/>
      <c r="F1062" s="32"/>
    </row>
    <row r="1063" spans="1:6" ht="12.5" x14ac:dyDescent="0.25">
      <c r="A1063" s="31"/>
      <c r="E1063" s="32"/>
      <c r="F1063" s="32"/>
    </row>
    <row r="1064" spans="1:6" ht="12.5" x14ac:dyDescent="0.25">
      <c r="A1064" s="31"/>
      <c r="E1064" s="32"/>
      <c r="F1064" s="32"/>
    </row>
    <row r="1065" spans="1:6" ht="12.5" x14ac:dyDescent="0.25">
      <c r="A1065" s="31"/>
      <c r="E1065" s="32"/>
      <c r="F1065" s="32"/>
    </row>
    <row r="1066" spans="1:6" ht="12.5" x14ac:dyDescent="0.25">
      <c r="A1066" s="31"/>
      <c r="E1066" s="32"/>
      <c r="F1066" s="32"/>
    </row>
    <row r="1067" spans="1:6" ht="12.5" x14ac:dyDescent="0.25">
      <c r="A1067" s="31"/>
      <c r="E1067" s="32"/>
      <c r="F1067" s="32"/>
    </row>
    <row r="1068" spans="1:6" ht="12.5" x14ac:dyDescent="0.25">
      <c r="A1068" s="31"/>
      <c r="E1068" s="32"/>
      <c r="F1068" s="32"/>
    </row>
    <row r="1069" spans="1:6" ht="12.5" x14ac:dyDescent="0.25">
      <c r="A1069" s="31"/>
      <c r="E1069" s="32"/>
      <c r="F1069" s="32"/>
    </row>
    <row r="1070" spans="1:6" ht="12.5" x14ac:dyDescent="0.25">
      <c r="A1070" s="31"/>
      <c r="E1070" s="32"/>
      <c r="F1070" s="32"/>
    </row>
    <row r="1071" spans="1:6" ht="12.5" x14ac:dyDescent="0.25">
      <c r="A1071" s="31"/>
      <c r="E1071" s="32"/>
      <c r="F1071" s="32"/>
    </row>
    <row r="1072" spans="1:6" ht="12.5" x14ac:dyDescent="0.25">
      <c r="A1072" s="31"/>
      <c r="E1072" s="32"/>
      <c r="F1072" s="32"/>
    </row>
    <row r="1073" spans="1:6" ht="12.5" x14ac:dyDescent="0.25">
      <c r="A1073" s="31"/>
      <c r="E1073" s="32"/>
      <c r="F1073" s="32"/>
    </row>
    <row r="1074" spans="1:6" ht="12.5" x14ac:dyDescent="0.25">
      <c r="A1074" s="31"/>
      <c r="E1074" s="32"/>
      <c r="F1074" s="32"/>
    </row>
    <row r="1075" spans="1:6" ht="12.5" x14ac:dyDescent="0.25">
      <c r="A1075" s="31"/>
      <c r="E1075" s="32"/>
      <c r="F1075" s="32"/>
    </row>
    <row r="1076" spans="1:6" ht="12.5" x14ac:dyDescent="0.25">
      <c r="A1076" s="31"/>
      <c r="E1076" s="32"/>
      <c r="F1076" s="32"/>
    </row>
    <row r="1077" spans="1:6" ht="12.5" x14ac:dyDescent="0.25">
      <c r="A1077" s="31"/>
      <c r="E1077" s="32"/>
      <c r="F1077" s="32"/>
    </row>
    <row r="1078" spans="1:6" ht="12.5" x14ac:dyDescent="0.25">
      <c r="A1078" s="31"/>
      <c r="E1078" s="32"/>
      <c r="F1078" s="32"/>
    </row>
    <row r="1079" spans="1:6" ht="12.5" x14ac:dyDescent="0.25">
      <c r="A1079" s="31"/>
      <c r="E1079" s="32"/>
      <c r="F1079" s="32"/>
    </row>
    <row r="1080" spans="1:6" ht="12.5" x14ac:dyDescent="0.25">
      <c r="A1080" s="31"/>
      <c r="E1080" s="32"/>
      <c r="F1080" s="32"/>
    </row>
    <row r="1081" spans="1:6" ht="12.5" x14ac:dyDescent="0.25">
      <c r="A1081" s="31"/>
      <c r="E1081" s="32"/>
      <c r="F1081" s="32"/>
    </row>
    <row r="1082" spans="1:6" ht="12.5" x14ac:dyDescent="0.25">
      <c r="A1082" s="31"/>
      <c r="E1082" s="32"/>
      <c r="F1082" s="32"/>
    </row>
    <row r="1083" spans="1:6" ht="12.5" x14ac:dyDescent="0.25">
      <c r="A1083" s="31"/>
      <c r="E1083" s="32"/>
      <c r="F1083" s="32"/>
    </row>
    <row r="1084" spans="1:6" ht="12.5" x14ac:dyDescent="0.25">
      <c r="A1084" s="31"/>
      <c r="E1084" s="32"/>
      <c r="F1084" s="32"/>
    </row>
    <row r="1085" spans="1:6" ht="12.5" x14ac:dyDescent="0.25">
      <c r="A1085" s="31"/>
      <c r="E1085" s="32"/>
      <c r="F1085" s="32"/>
    </row>
    <row r="1086" spans="1:6" ht="12.5" x14ac:dyDescent="0.25">
      <c r="A1086" s="31"/>
      <c r="E1086" s="32"/>
      <c r="F1086" s="32"/>
    </row>
    <row r="1087" spans="1:6" ht="12.5" x14ac:dyDescent="0.25">
      <c r="A1087" s="31"/>
      <c r="E1087" s="32"/>
      <c r="F1087" s="32"/>
    </row>
    <row r="1088" spans="1:6" ht="12.5" x14ac:dyDescent="0.25">
      <c r="A1088" s="31"/>
      <c r="E1088" s="32"/>
      <c r="F1088" s="32"/>
    </row>
    <row r="1089" spans="1:6" ht="12.5" x14ac:dyDescent="0.25">
      <c r="A1089" s="31"/>
      <c r="E1089" s="32"/>
      <c r="F1089" s="32"/>
    </row>
    <row r="1090" spans="1:6" ht="12.5" x14ac:dyDescent="0.25">
      <c r="A1090" s="31"/>
      <c r="E1090" s="32"/>
      <c r="F1090" s="32"/>
    </row>
    <row r="1091" spans="1:6" ht="12.5" x14ac:dyDescent="0.25">
      <c r="A1091" s="31"/>
      <c r="E1091" s="32"/>
      <c r="F1091" s="32"/>
    </row>
    <row r="1092" spans="1:6" ht="12.5" x14ac:dyDescent="0.25">
      <c r="A1092" s="31"/>
      <c r="E1092" s="32"/>
      <c r="F1092" s="32"/>
    </row>
    <row r="1093" spans="1:6" ht="12.5" x14ac:dyDescent="0.25">
      <c r="A1093" s="31"/>
      <c r="E1093" s="32"/>
      <c r="F1093" s="32"/>
    </row>
    <row r="1094" spans="1:6" ht="12.5" x14ac:dyDescent="0.25">
      <c r="A1094" s="31"/>
      <c r="E1094" s="32"/>
      <c r="F1094" s="32"/>
    </row>
    <row r="1095" spans="1:6" ht="12.5" x14ac:dyDescent="0.25">
      <c r="A1095" s="31"/>
      <c r="E1095" s="32"/>
      <c r="F1095" s="32"/>
    </row>
    <row r="1096" spans="1:6" ht="12.5" x14ac:dyDescent="0.25">
      <c r="A1096" s="31"/>
      <c r="E1096" s="32"/>
      <c r="F1096" s="32"/>
    </row>
    <row r="1097" spans="1:6" ht="12.5" x14ac:dyDescent="0.25">
      <c r="A1097" s="31"/>
      <c r="E1097" s="32"/>
      <c r="F1097" s="32"/>
    </row>
    <row r="1098" spans="1:6" ht="12.5" x14ac:dyDescent="0.25">
      <c r="A1098" s="31"/>
      <c r="E1098" s="32"/>
      <c r="F1098" s="32"/>
    </row>
    <row r="1099" spans="1:6" ht="12.5" x14ac:dyDescent="0.25">
      <c r="A1099" s="31"/>
      <c r="E1099" s="32"/>
      <c r="F1099" s="32"/>
    </row>
    <row r="1100" spans="1:6" ht="12.5" x14ac:dyDescent="0.25">
      <c r="A1100" s="31"/>
      <c r="E1100" s="32"/>
      <c r="F1100" s="32"/>
    </row>
    <row r="1101" spans="1:6" ht="12.5" x14ac:dyDescent="0.25">
      <c r="A1101" s="31"/>
      <c r="E1101" s="32"/>
      <c r="F1101" s="32"/>
    </row>
    <row r="1102" spans="1:6" ht="12.5" x14ac:dyDescent="0.25">
      <c r="A1102" s="31"/>
      <c r="E1102" s="32"/>
      <c r="F1102" s="32"/>
    </row>
    <row r="1103" spans="1:6" ht="12.5" x14ac:dyDescent="0.25">
      <c r="A1103" s="31"/>
      <c r="E1103" s="32"/>
      <c r="F1103" s="32"/>
    </row>
    <row r="1104" spans="1:6" ht="12.5" x14ac:dyDescent="0.25">
      <c r="A1104" s="31"/>
      <c r="E1104" s="32"/>
      <c r="F1104" s="32"/>
    </row>
    <row r="1105" spans="1:6" ht="12.5" x14ac:dyDescent="0.25">
      <c r="A1105" s="31"/>
      <c r="E1105" s="32"/>
      <c r="F1105" s="32"/>
    </row>
    <row r="1106" spans="1:6" ht="12.5" x14ac:dyDescent="0.25">
      <c r="A1106" s="31"/>
      <c r="E1106" s="32"/>
      <c r="F1106" s="32"/>
    </row>
    <row r="1107" spans="1:6" ht="12.5" x14ac:dyDescent="0.25">
      <c r="A1107" s="31"/>
      <c r="E1107" s="32"/>
      <c r="F1107" s="32"/>
    </row>
    <row r="1108" spans="1:6" ht="12.5" x14ac:dyDescent="0.25">
      <c r="A1108" s="31"/>
      <c r="E1108" s="32"/>
      <c r="F1108" s="32"/>
    </row>
    <row r="1109" spans="1:6" ht="12.5" x14ac:dyDescent="0.25">
      <c r="A1109" s="31"/>
      <c r="E1109" s="32"/>
      <c r="F1109" s="32"/>
    </row>
    <row r="1110" spans="1:6" ht="12.5" x14ac:dyDescent="0.25">
      <c r="A1110" s="31"/>
      <c r="E1110" s="32"/>
      <c r="F1110" s="32"/>
    </row>
    <row r="1111" spans="1:6" ht="12.5" x14ac:dyDescent="0.25">
      <c r="A1111" s="31"/>
      <c r="E1111" s="32"/>
      <c r="F1111" s="32"/>
    </row>
    <row r="1112" spans="1:6" ht="12.5" x14ac:dyDescent="0.25">
      <c r="A1112" s="31"/>
      <c r="E1112" s="32"/>
      <c r="F1112" s="32"/>
    </row>
    <row r="1113" spans="1:6" ht="12.5" x14ac:dyDescent="0.25">
      <c r="A1113" s="31"/>
      <c r="E1113" s="32"/>
      <c r="F1113" s="32"/>
    </row>
    <row r="1114" spans="1:6" ht="12.5" x14ac:dyDescent="0.25">
      <c r="A1114" s="31"/>
      <c r="E1114" s="32"/>
      <c r="F1114" s="32"/>
    </row>
    <row r="1115" spans="1:6" ht="12.5" x14ac:dyDescent="0.25">
      <c r="A1115" s="31"/>
      <c r="E1115" s="32"/>
      <c r="F1115" s="32"/>
    </row>
    <row r="1116" spans="1:6" ht="12.5" x14ac:dyDescent="0.25">
      <c r="A1116" s="31"/>
      <c r="E1116" s="32"/>
      <c r="F1116" s="32"/>
    </row>
    <row r="1117" spans="1:6" ht="12.5" x14ac:dyDescent="0.25">
      <c r="A1117" s="31"/>
      <c r="E1117" s="32"/>
      <c r="F1117" s="32"/>
    </row>
    <row r="1118" spans="1:6" ht="12.5" x14ac:dyDescent="0.25">
      <c r="A1118" s="31"/>
      <c r="E1118" s="32"/>
      <c r="F1118" s="32"/>
    </row>
    <row r="1119" spans="1:6" ht="12.5" x14ac:dyDescent="0.25">
      <c r="A1119" s="31"/>
      <c r="E1119" s="32"/>
      <c r="F1119" s="32"/>
    </row>
    <row r="1120" spans="1:6" ht="12.5" x14ac:dyDescent="0.25">
      <c r="A1120" s="31"/>
      <c r="E1120" s="32"/>
      <c r="F1120" s="32"/>
    </row>
    <row r="1121" spans="1:6" ht="12.5" x14ac:dyDescent="0.25">
      <c r="A1121" s="31"/>
      <c r="E1121" s="32"/>
      <c r="F1121" s="32"/>
    </row>
    <row r="1122" spans="1:6" ht="12.5" x14ac:dyDescent="0.25">
      <c r="A1122" s="31"/>
      <c r="E1122" s="32"/>
      <c r="F1122" s="32"/>
    </row>
    <row r="1123" spans="1:6" ht="12.5" x14ac:dyDescent="0.25">
      <c r="A1123" s="31"/>
      <c r="E1123" s="32"/>
      <c r="F1123" s="32"/>
    </row>
    <row r="1124" spans="1:6" ht="12.5" x14ac:dyDescent="0.25">
      <c r="A1124" s="31"/>
      <c r="E1124" s="32"/>
      <c r="F1124" s="32"/>
    </row>
    <row r="1125" spans="1:6" ht="12.5" x14ac:dyDescent="0.25">
      <c r="A1125" s="31"/>
      <c r="E1125" s="32"/>
      <c r="F1125" s="32"/>
    </row>
    <row r="1126" spans="1:6" ht="12.5" x14ac:dyDescent="0.25">
      <c r="A1126" s="31"/>
      <c r="E1126" s="32"/>
      <c r="F1126" s="32"/>
    </row>
    <row r="1127" spans="1:6" ht="12.5" x14ac:dyDescent="0.25">
      <c r="A1127" s="31"/>
      <c r="E1127" s="32"/>
      <c r="F1127" s="32"/>
    </row>
    <row r="1128" spans="1:6" ht="12.5" x14ac:dyDescent="0.25">
      <c r="A1128" s="31"/>
      <c r="E1128" s="32"/>
      <c r="F1128" s="32"/>
    </row>
    <row r="1129" spans="1:6" ht="12.5" x14ac:dyDescent="0.25">
      <c r="A1129" s="31"/>
      <c r="E1129" s="32"/>
      <c r="F1129" s="32"/>
    </row>
    <row r="1130" spans="1:6" ht="12.5" x14ac:dyDescent="0.25">
      <c r="A1130" s="31"/>
      <c r="E1130" s="32"/>
      <c r="F1130" s="32"/>
    </row>
    <row r="1131" spans="1:6" ht="12.5" x14ac:dyDescent="0.25">
      <c r="A1131" s="31"/>
      <c r="E1131" s="32"/>
      <c r="F1131" s="32"/>
    </row>
    <row r="1132" spans="1:6" ht="12.5" x14ac:dyDescent="0.25">
      <c r="A1132" s="31"/>
      <c r="E1132" s="32"/>
      <c r="F1132" s="32"/>
    </row>
    <row r="1133" spans="1:6" ht="12.5" x14ac:dyDescent="0.25">
      <c r="A1133" s="31"/>
      <c r="E1133" s="32"/>
      <c r="F1133" s="32"/>
    </row>
    <row r="1134" spans="1:6" ht="12.5" x14ac:dyDescent="0.25">
      <c r="A1134" s="31"/>
      <c r="E1134" s="32"/>
      <c r="F1134" s="32"/>
    </row>
    <row r="1135" spans="1:6" ht="12.5" x14ac:dyDescent="0.25">
      <c r="A1135" s="31"/>
      <c r="E1135" s="32"/>
      <c r="F1135" s="32"/>
    </row>
    <row r="1136" spans="1:6" ht="12.5" x14ac:dyDescent="0.25">
      <c r="A1136" s="31"/>
      <c r="E1136" s="32"/>
      <c r="F1136" s="32"/>
    </row>
    <row r="1137" spans="1:6" ht="12.5" x14ac:dyDescent="0.25">
      <c r="A1137" s="31"/>
      <c r="E1137" s="32"/>
      <c r="F1137" s="32"/>
    </row>
    <row r="1138" spans="1:6" ht="12.5" x14ac:dyDescent="0.25">
      <c r="A1138" s="31"/>
      <c r="E1138" s="32"/>
      <c r="F1138" s="32"/>
    </row>
    <row r="1139" spans="1:6" ht="12.5" x14ac:dyDescent="0.25">
      <c r="A1139" s="31"/>
      <c r="E1139" s="32"/>
      <c r="F1139" s="32"/>
    </row>
    <row r="1140" spans="1:6" ht="12.5" x14ac:dyDescent="0.25">
      <c r="A1140" s="31"/>
      <c r="E1140" s="32"/>
      <c r="F1140" s="32"/>
    </row>
    <row r="1141" spans="1:6" ht="12.5" x14ac:dyDescent="0.25">
      <c r="A1141" s="31"/>
      <c r="E1141" s="32"/>
      <c r="F1141" s="32"/>
    </row>
    <row r="1142" spans="1:6" ht="12.5" x14ac:dyDescent="0.25">
      <c r="A1142" s="31"/>
      <c r="E1142" s="32"/>
      <c r="F1142" s="32"/>
    </row>
    <row r="1143" spans="1:6" ht="12.5" x14ac:dyDescent="0.25">
      <c r="A1143" s="31"/>
      <c r="E1143" s="32"/>
      <c r="F1143" s="32"/>
    </row>
    <row r="1144" spans="1:6" ht="12.5" x14ac:dyDescent="0.25">
      <c r="A1144" s="31"/>
      <c r="E1144" s="32"/>
      <c r="F1144" s="32"/>
    </row>
    <row r="1145" spans="1:6" ht="12.5" x14ac:dyDescent="0.25">
      <c r="A1145" s="31"/>
      <c r="E1145" s="32"/>
      <c r="F1145" s="32"/>
    </row>
    <row r="1146" spans="1:6" ht="12.5" x14ac:dyDescent="0.25">
      <c r="A1146" s="31"/>
      <c r="E1146" s="32"/>
      <c r="F1146" s="32"/>
    </row>
    <row r="1147" spans="1:6" ht="12.5" x14ac:dyDescent="0.25">
      <c r="A1147" s="31"/>
      <c r="E1147" s="32"/>
      <c r="F1147" s="32"/>
    </row>
    <row r="1148" spans="1:6" ht="12.5" x14ac:dyDescent="0.25">
      <c r="A1148" s="31"/>
      <c r="E1148" s="32"/>
      <c r="F1148" s="32"/>
    </row>
    <row r="1149" spans="1:6" ht="12.5" x14ac:dyDescent="0.25">
      <c r="A1149" s="31"/>
      <c r="E1149" s="32"/>
      <c r="F1149" s="32"/>
    </row>
    <row r="1150" spans="1:6" ht="12.5" x14ac:dyDescent="0.25">
      <c r="A1150" s="31"/>
      <c r="E1150" s="32"/>
      <c r="F1150" s="32"/>
    </row>
    <row r="1151" spans="1:6" ht="12.5" x14ac:dyDescent="0.25">
      <c r="A1151" s="31"/>
      <c r="E1151" s="32"/>
      <c r="F1151" s="32"/>
    </row>
    <row r="1152" spans="1:6" ht="12.5" x14ac:dyDescent="0.25">
      <c r="A1152" s="31"/>
      <c r="E1152" s="32"/>
      <c r="F1152" s="32"/>
    </row>
    <row r="1153" spans="1:6" ht="12.5" x14ac:dyDescent="0.25">
      <c r="A1153" s="31"/>
      <c r="E1153" s="32"/>
      <c r="F1153" s="32"/>
    </row>
    <row r="1154" spans="1:6" ht="12.5" x14ac:dyDescent="0.25">
      <c r="A1154" s="31"/>
      <c r="E1154" s="32"/>
      <c r="F1154" s="32"/>
    </row>
    <row r="1155" spans="1:6" ht="12.5" x14ac:dyDescent="0.25">
      <c r="A1155" s="31"/>
      <c r="E1155" s="32"/>
      <c r="F1155" s="32"/>
    </row>
    <row r="1156" spans="1:6" ht="12.5" x14ac:dyDescent="0.25">
      <c r="A1156" s="31"/>
      <c r="E1156" s="32"/>
      <c r="F1156" s="32"/>
    </row>
    <row r="1157" spans="1:6" ht="12.5" x14ac:dyDescent="0.25">
      <c r="A1157" s="31"/>
      <c r="E1157" s="32"/>
      <c r="F1157" s="32"/>
    </row>
    <row r="1158" spans="1:6" ht="12.5" x14ac:dyDescent="0.25">
      <c r="A1158" s="31"/>
      <c r="E1158" s="32"/>
      <c r="F1158" s="32"/>
    </row>
    <row r="1159" spans="1:6" ht="12.5" x14ac:dyDescent="0.25">
      <c r="A1159" s="31"/>
      <c r="E1159" s="32"/>
      <c r="F1159" s="32"/>
    </row>
    <row r="1160" spans="1:6" ht="12.5" x14ac:dyDescent="0.25">
      <c r="A1160" s="31"/>
      <c r="E1160" s="32"/>
      <c r="F1160" s="32"/>
    </row>
    <row r="1161" spans="1:6" ht="12.5" x14ac:dyDescent="0.25">
      <c r="A1161" s="31"/>
      <c r="E1161" s="32"/>
      <c r="F1161" s="32"/>
    </row>
    <row r="1162" spans="1:6" ht="12.5" x14ac:dyDescent="0.25">
      <c r="A1162" s="31"/>
      <c r="E1162" s="32"/>
      <c r="F1162" s="32"/>
    </row>
    <row r="1163" spans="1:6" ht="12.5" x14ac:dyDescent="0.25">
      <c r="A1163" s="31"/>
      <c r="E1163" s="32"/>
      <c r="F1163" s="32"/>
    </row>
    <row r="1164" spans="1:6" ht="12.5" x14ac:dyDescent="0.25">
      <c r="A1164" s="31"/>
      <c r="E1164" s="32"/>
      <c r="F1164" s="32"/>
    </row>
    <row r="1165" spans="1:6" ht="12.5" x14ac:dyDescent="0.25">
      <c r="A1165" s="31"/>
      <c r="E1165" s="32"/>
      <c r="F1165" s="32"/>
    </row>
    <row r="1166" spans="1:6" ht="12.5" x14ac:dyDescent="0.25">
      <c r="A1166" s="31"/>
      <c r="E1166" s="32"/>
      <c r="F1166" s="32"/>
    </row>
    <row r="1167" spans="1:6" ht="12.5" x14ac:dyDescent="0.25">
      <c r="A1167" s="31"/>
      <c r="E1167" s="32"/>
      <c r="F1167" s="32"/>
    </row>
    <row r="1168" spans="1:6" ht="12.5" x14ac:dyDescent="0.25">
      <c r="A1168" s="31"/>
      <c r="E1168" s="32"/>
      <c r="F1168" s="32"/>
    </row>
    <row r="1169" spans="1:6" ht="12.5" x14ac:dyDescent="0.25">
      <c r="A1169" s="31"/>
      <c r="E1169" s="32"/>
      <c r="F1169" s="32"/>
    </row>
    <row r="1170" spans="1:6" ht="12.5" x14ac:dyDescent="0.25">
      <c r="A1170" s="31"/>
      <c r="E1170" s="32"/>
      <c r="F1170" s="32"/>
    </row>
    <row r="1171" spans="1:6" ht="12.5" x14ac:dyDescent="0.25">
      <c r="A1171" s="31"/>
      <c r="E1171" s="32"/>
      <c r="F1171" s="32"/>
    </row>
    <row r="1172" spans="1:6" ht="12.5" x14ac:dyDescent="0.25">
      <c r="A1172" s="31"/>
      <c r="E1172" s="32"/>
      <c r="F1172" s="32"/>
    </row>
    <row r="1173" spans="1:6" ht="12.5" x14ac:dyDescent="0.25">
      <c r="A1173" s="31"/>
      <c r="E1173" s="32"/>
      <c r="F1173" s="32"/>
    </row>
    <row r="1174" spans="1:6" ht="12.5" x14ac:dyDescent="0.25">
      <c r="A1174" s="31"/>
      <c r="E1174" s="32"/>
      <c r="F1174" s="32"/>
    </row>
    <row r="1175" spans="1:6" ht="12.5" x14ac:dyDescent="0.25">
      <c r="A1175" s="31"/>
      <c r="E1175" s="32"/>
      <c r="F1175" s="32"/>
    </row>
    <row r="1176" spans="1:6" ht="12.5" x14ac:dyDescent="0.25">
      <c r="A1176" s="31"/>
      <c r="E1176" s="32"/>
      <c r="F1176" s="32"/>
    </row>
    <row r="1177" spans="1:6" ht="12.5" x14ac:dyDescent="0.25">
      <c r="A1177" s="31"/>
      <c r="E1177" s="32"/>
      <c r="F1177" s="32"/>
    </row>
    <row r="1178" spans="1:6" ht="12.5" x14ac:dyDescent="0.25">
      <c r="A1178" s="31"/>
      <c r="E1178" s="32"/>
      <c r="F1178" s="32"/>
    </row>
    <row r="1179" spans="1:6" ht="12.5" x14ac:dyDescent="0.25">
      <c r="A1179" s="31"/>
      <c r="E1179" s="32"/>
      <c r="F1179" s="32"/>
    </row>
    <row r="1180" spans="1:6" ht="12.5" x14ac:dyDescent="0.25">
      <c r="A1180" s="31"/>
      <c r="E1180" s="32"/>
      <c r="F1180" s="32"/>
    </row>
    <row r="1181" spans="1:6" ht="12.5" x14ac:dyDescent="0.25">
      <c r="A1181" s="31"/>
      <c r="E1181" s="32"/>
      <c r="F1181" s="32"/>
    </row>
    <row r="1182" spans="1:6" ht="12.5" x14ac:dyDescent="0.25">
      <c r="A1182" s="31"/>
      <c r="E1182" s="32"/>
      <c r="F1182" s="32"/>
    </row>
    <row r="1183" spans="1:6" ht="12.5" x14ac:dyDescent="0.25">
      <c r="A1183" s="31"/>
      <c r="E1183" s="32"/>
      <c r="F1183" s="32"/>
    </row>
    <row r="1184" spans="1:6" ht="12.5" x14ac:dyDescent="0.25">
      <c r="A1184" s="31"/>
      <c r="E1184" s="32"/>
      <c r="F1184" s="32"/>
    </row>
    <row r="1185" spans="1:6" ht="12.5" x14ac:dyDescent="0.25">
      <c r="A1185" s="31"/>
      <c r="E1185" s="32"/>
      <c r="F1185" s="32"/>
    </row>
    <row r="1186" spans="1:6" ht="12.5" x14ac:dyDescent="0.25">
      <c r="A1186" s="31"/>
      <c r="E1186" s="32"/>
      <c r="F1186" s="32"/>
    </row>
    <row r="1187" spans="1:6" ht="12.5" x14ac:dyDescent="0.25">
      <c r="A1187" s="31"/>
      <c r="E1187" s="32"/>
      <c r="F1187" s="32"/>
    </row>
    <row r="1188" spans="1:6" ht="12.5" x14ac:dyDescent="0.25">
      <c r="A1188" s="31"/>
      <c r="E1188" s="32"/>
      <c r="F1188" s="32"/>
    </row>
    <row r="1189" spans="1:6" ht="12.5" x14ac:dyDescent="0.25">
      <c r="A1189" s="31"/>
      <c r="E1189" s="32"/>
      <c r="F1189" s="32"/>
    </row>
    <row r="1190" spans="1:6" ht="12.5" x14ac:dyDescent="0.25">
      <c r="A1190" s="31"/>
      <c r="E1190" s="32"/>
      <c r="F1190" s="32"/>
    </row>
    <row r="1191" spans="1:6" ht="12.5" x14ac:dyDescent="0.25">
      <c r="A1191" s="31"/>
      <c r="E1191" s="32"/>
      <c r="F1191" s="32"/>
    </row>
    <row r="1192" spans="1:6" ht="12.5" x14ac:dyDescent="0.25">
      <c r="A1192" s="31"/>
      <c r="E1192" s="32"/>
      <c r="F1192" s="32"/>
    </row>
    <row r="1193" spans="1:6" ht="12.5" x14ac:dyDescent="0.25">
      <c r="A1193" s="31"/>
      <c r="E1193" s="32"/>
      <c r="F1193" s="32"/>
    </row>
    <row r="1194" spans="1:6" ht="12.5" x14ac:dyDescent="0.25">
      <c r="A1194" s="31"/>
      <c r="E1194" s="32"/>
      <c r="F1194" s="32"/>
    </row>
    <row r="1195" spans="1:6" ht="12.5" x14ac:dyDescent="0.25">
      <c r="A1195" s="31"/>
      <c r="E1195" s="32"/>
      <c r="F1195" s="32"/>
    </row>
    <row r="1196" spans="1:6" ht="12.5" x14ac:dyDescent="0.25">
      <c r="A1196" s="31"/>
      <c r="E1196" s="32"/>
      <c r="F1196" s="32"/>
    </row>
    <row r="1197" spans="1:6" ht="12.5" x14ac:dyDescent="0.25">
      <c r="A1197" s="31"/>
      <c r="E1197" s="32"/>
      <c r="F1197" s="32"/>
    </row>
    <row r="1198" spans="1:6" ht="12.5" x14ac:dyDescent="0.25">
      <c r="A1198" s="31"/>
      <c r="E1198" s="32"/>
      <c r="F1198" s="32"/>
    </row>
    <row r="1199" spans="1:6" ht="12.5" x14ac:dyDescent="0.25">
      <c r="A1199" s="31"/>
      <c r="E1199" s="32"/>
      <c r="F1199" s="32"/>
    </row>
    <row r="1200" spans="1:6" ht="12.5" x14ac:dyDescent="0.25">
      <c r="A1200" s="31"/>
      <c r="E1200" s="32"/>
      <c r="F1200" s="32"/>
    </row>
    <row r="1201" spans="1:6" ht="12.5" x14ac:dyDescent="0.25">
      <c r="A1201" s="31"/>
      <c r="E1201" s="32"/>
      <c r="F1201" s="32"/>
    </row>
    <row r="1202" spans="1:6" ht="12.5" x14ac:dyDescent="0.25">
      <c r="A1202" s="31"/>
      <c r="E1202" s="32"/>
      <c r="F1202" s="32"/>
    </row>
    <row r="1203" spans="1:6" ht="12.5" x14ac:dyDescent="0.25">
      <c r="A1203" s="31"/>
      <c r="E1203" s="32"/>
      <c r="F1203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farm_with_a_little_of_everythin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Kwanghyuk Kim</cp:lastModifiedBy>
  <dcterms:modified xsi:type="dcterms:W3CDTF">2022-01-31T20:34:21Z</dcterms:modified>
</cp:coreProperties>
</file>