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75" windowWidth="24795" windowHeight="6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24" i="1"/>
  <c r="E14" i="1"/>
  <c r="E18" i="1"/>
  <c r="E21" i="1"/>
  <c r="E9" i="1"/>
  <c r="E5" i="1"/>
  <c r="E3" i="1"/>
  <c r="E4" i="1"/>
  <c r="E6" i="1"/>
  <c r="E7" i="1"/>
  <c r="E8" i="1"/>
  <c r="E13" i="1"/>
  <c r="E12" i="1"/>
  <c r="E11" i="1"/>
  <c r="E10" i="1"/>
  <c r="E15" i="1"/>
  <c r="E16" i="1"/>
  <c r="E17" i="1"/>
  <c r="E20" i="1"/>
  <c r="E2" i="1"/>
  <c r="E22" i="1" l="1"/>
</calcChain>
</file>

<file path=xl/sharedStrings.xml><?xml version="1.0" encoding="utf-8"?>
<sst xmlns="http://schemas.openxmlformats.org/spreadsheetml/2006/main" count="56" uniqueCount="42">
  <si>
    <t>33k</t>
    <phoneticPr fontId="1"/>
  </si>
  <si>
    <t>1k</t>
    <phoneticPr fontId="1"/>
  </si>
  <si>
    <t>100k</t>
    <phoneticPr fontId="1"/>
  </si>
  <si>
    <t>1M</t>
    <phoneticPr fontId="1"/>
  </si>
  <si>
    <t>1.5M</t>
    <phoneticPr fontId="1"/>
  </si>
  <si>
    <t>470u</t>
    <phoneticPr fontId="1"/>
  </si>
  <si>
    <t>100u</t>
    <phoneticPr fontId="1"/>
  </si>
  <si>
    <t>22u</t>
    <phoneticPr fontId="1"/>
  </si>
  <si>
    <t>10u</t>
    <phoneticPr fontId="1"/>
  </si>
  <si>
    <t>9 -&gt; 12V</t>
    <phoneticPr fontId="1"/>
  </si>
  <si>
    <t>12V -&gt; 3.3V</t>
    <phoneticPr fontId="1"/>
  </si>
  <si>
    <t>006P</t>
    <phoneticPr fontId="1"/>
  </si>
  <si>
    <t>006P socket</t>
    <phoneticPr fontId="1"/>
  </si>
  <si>
    <t>NuTube</t>
    <phoneticPr fontId="1"/>
  </si>
  <si>
    <t>10ｋ VR</t>
    <phoneticPr fontId="1"/>
  </si>
  <si>
    <t>マ</t>
    <phoneticPr fontId="1"/>
  </si>
  <si>
    <t>MUSES8920D</t>
    <phoneticPr fontId="1"/>
  </si>
  <si>
    <t>ヨ</t>
    <phoneticPr fontId="1"/>
  </si>
  <si>
    <t>BA033CC0FP-DJK</t>
  </si>
  <si>
    <t>MF1/4CC75R0F</t>
    <phoneticPr fontId="1"/>
  </si>
  <si>
    <t>MF1/4CC1500F</t>
    <phoneticPr fontId="1"/>
  </si>
  <si>
    <t>MF1/4CC1001F</t>
    <phoneticPr fontId="1"/>
  </si>
  <si>
    <t>MF1/4CC3302F</t>
    <phoneticPr fontId="1"/>
  </si>
  <si>
    <t>MF1/4CC1003F</t>
    <phoneticPr fontId="1"/>
  </si>
  <si>
    <t>MF1/4CC1004F</t>
    <phoneticPr fontId="1"/>
  </si>
  <si>
    <t>MF1/4CC1504F</t>
    <phoneticPr fontId="1"/>
  </si>
  <si>
    <t>LTP3296W-1-103</t>
    <phoneticPr fontId="1"/>
  </si>
  <si>
    <t>UES1V100MEM</t>
    <phoneticPr fontId="1"/>
  </si>
  <si>
    <t>UES1V220MPM</t>
    <phoneticPr fontId="1"/>
  </si>
  <si>
    <t>UES1V101MPM</t>
    <phoneticPr fontId="1"/>
  </si>
  <si>
    <t>UES1V471MPM</t>
    <phoneticPr fontId="1"/>
  </si>
  <si>
    <t>6LR61EJ/1B</t>
  </si>
  <si>
    <t>MJ-4PP-9</t>
  </si>
  <si>
    <t>3.5mm stereo jack</t>
    <phoneticPr fontId="1"/>
  </si>
  <si>
    <t>デ</t>
    <phoneticPr fontId="1"/>
  </si>
  <si>
    <t>BH9VP</t>
    <phoneticPr fontId="1"/>
  </si>
  <si>
    <t>共1F</t>
    <rPh sb="0" eb="1">
      <t>キョウ</t>
    </rPh>
    <phoneticPr fontId="1"/>
  </si>
  <si>
    <t>共2F</t>
    <rPh sb="0" eb="1">
      <t>キョウ</t>
    </rPh>
    <phoneticPr fontId="1"/>
  </si>
  <si>
    <t>ピンヘッダ</t>
    <phoneticPr fontId="1"/>
  </si>
  <si>
    <t>2211S-40G</t>
  </si>
  <si>
    <t>IC socket</t>
    <phoneticPr fontId="1"/>
  </si>
  <si>
    <t>SA-0830-40-0000G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</si>
</sst>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F20" sqref="F20"/>
    </sheetView>
  </sheetViews>
  <sheetFormatPr defaultRowHeight="13.5" x14ac:dyDescent="0.15"/>
  <cols>
    <col min="1" max="1" width="17.625" style="1" bestFit="1" customWidth="1"/>
    <col min="2" max="2" width="20.875" style="1" customWidth="1"/>
  </cols>
  <sheetData>
    <row r="2" spans="1:6" x14ac:dyDescent="0.15">
      <c r="A2" s="1">
        <v>75</v>
      </c>
      <c r="B2" s="1" t="s">
        <v>19</v>
      </c>
      <c r="C2">
        <v>2</v>
      </c>
      <c r="D2">
        <v>22</v>
      </c>
      <c r="E2">
        <f>C2*D2</f>
        <v>44</v>
      </c>
      <c r="F2" t="s">
        <v>15</v>
      </c>
    </row>
    <row r="3" spans="1:6" x14ac:dyDescent="0.15">
      <c r="A3" s="1">
        <v>150</v>
      </c>
      <c r="B3" s="1" t="s">
        <v>20</v>
      </c>
      <c r="C3">
        <v>2</v>
      </c>
      <c r="D3">
        <v>22</v>
      </c>
      <c r="E3">
        <f>C3*D3</f>
        <v>44</v>
      </c>
      <c r="F3" t="s">
        <v>15</v>
      </c>
    </row>
    <row r="4" spans="1:6" x14ac:dyDescent="0.15">
      <c r="A4" s="1" t="s">
        <v>1</v>
      </c>
      <c r="B4" s="1" t="s">
        <v>21</v>
      </c>
      <c r="C4">
        <v>4</v>
      </c>
      <c r="D4">
        <v>22</v>
      </c>
      <c r="E4">
        <f>C4*D4</f>
        <v>88</v>
      </c>
      <c r="F4" t="s">
        <v>15</v>
      </c>
    </row>
    <row r="5" spans="1:6" x14ac:dyDescent="0.15">
      <c r="A5" s="1" t="s">
        <v>0</v>
      </c>
      <c r="B5" s="1" t="s">
        <v>22</v>
      </c>
      <c r="C5">
        <v>2</v>
      </c>
      <c r="D5">
        <v>22</v>
      </c>
      <c r="E5">
        <f>C5*D5</f>
        <v>44</v>
      </c>
      <c r="F5" t="s">
        <v>15</v>
      </c>
    </row>
    <row r="6" spans="1:6" x14ac:dyDescent="0.15">
      <c r="A6" s="1" t="s">
        <v>2</v>
      </c>
      <c r="B6" s="1" t="s">
        <v>23</v>
      </c>
      <c r="C6">
        <v>2</v>
      </c>
      <c r="D6">
        <v>22</v>
      </c>
      <c r="E6">
        <f>C6*D6</f>
        <v>44</v>
      </c>
      <c r="F6" t="s">
        <v>15</v>
      </c>
    </row>
    <row r="7" spans="1:6" x14ac:dyDescent="0.15">
      <c r="A7" s="1" t="s">
        <v>3</v>
      </c>
      <c r="B7" s="1" t="s">
        <v>24</v>
      </c>
      <c r="C7">
        <v>2</v>
      </c>
      <c r="D7">
        <v>22</v>
      </c>
      <c r="E7">
        <f>C7*D7</f>
        <v>44</v>
      </c>
      <c r="F7" t="s">
        <v>15</v>
      </c>
    </row>
    <row r="8" spans="1:6" x14ac:dyDescent="0.15">
      <c r="A8" s="1" t="s">
        <v>4</v>
      </c>
      <c r="B8" s="1" t="s">
        <v>25</v>
      </c>
      <c r="C8">
        <v>2</v>
      </c>
      <c r="D8">
        <v>22</v>
      </c>
      <c r="E8">
        <f>C8*D8</f>
        <v>44</v>
      </c>
      <c r="F8" t="s">
        <v>15</v>
      </c>
    </row>
    <row r="9" spans="1:6" x14ac:dyDescent="0.15">
      <c r="A9" s="1" t="s">
        <v>14</v>
      </c>
      <c r="B9" s="1" t="s">
        <v>26</v>
      </c>
      <c r="C9">
        <v>4</v>
      </c>
      <c r="D9">
        <v>72</v>
      </c>
      <c r="E9">
        <f t="shared" ref="E9:E21" si="0">C9*D9</f>
        <v>288</v>
      </c>
      <c r="F9" t="s">
        <v>15</v>
      </c>
    </row>
    <row r="10" spans="1:6" x14ac:dyDescent="0.15">
      <c r="A10" s="1" t="s">
        <v>8</v>
      </c>
      <c r="B10" s="1" t="s">
        <v>27</v>
      </c>
      <c r="C10">
        <v>2</v>
      </c>
      <c r="D10">
        <v>68</v>
      </c>
      <c r="E10">
        <f>C10*D10</f>
        <v>136</v>
      </c>
      <c r="F10" t="s">
        <v>15</v>
      </c>
    </row>
    <row r="11" spans="1:6" x14ac:dyDescent="0.15">
      <c r="A11" s="1" t="s">
        <v>7</v>
      </c>
      <c r="B11" s="1" t="s">
        <v>28</v>
      </c>
      <c r="C11">
        <v>4</v>
      </c>
      <c r="D11">
        <v>66</v>
      </c>
      <c r="E11">
        <f>C11*D11</f>
        <v>264</v>
      </c>
      <c r="F11" t="s">
        <v>15</v>
      </c>
    </row>
    <row r="12" spans="1:6" x14ac:dyDescent="0.15">
      <c r="A12" s="1" t="s">
        <v>6</v>
      </c>
      <c r="B12" s="1" t="s">
        <v>29</v>
      </c>
      <c r="C12">
        <v>2</v>
      </c>
      <c r="D12">
        <v>121</v>
      </c>
      <c r="E12">
        <f>C12*D12</f>
        <v>242</v>
      </c>
      <c r="F12" t="s">
        <v>15</v>
      </c>
    </row>
    <row r="13" spans="1:6" x14ac:dyDescent="0.15">
      <c r="A13" s="1" t="s">
        <v>5</v>
      </c>
      <c r="B13" s="1" t="s">
        <v>30</v>
      </c>
      <c r="C13">
        <v>2</v>
      </c>
      <c r="D13">
        <v>235</v>
      </c>
      <c r="E13">
        <f t="shared" si="0"/>
        <v>470</v>
      </c>
      <c r="F13" t="s">
        <v>15</v>
      </c>
    </row>
    <row r="14" spans="1:6" x14ac:dyDescent="0.15">
      <c r="A14" s="1" t="s">
        <v>9</v>
      </c>
      <c r="C14">
        <v>1</v>
      </c>
      <c r="D14">
        <v>917</v>
      </c>
      <c r="E14">
        <f t="shared" si="0"/>
        <v>917</v>
      </c>
      <c r="F14" t="s">
        <v>34</v>
      </c>
    </row>
    <row r="15" spans="1:6" x14ac:dyDescent="0.15">
      <c r="A15" s="1" t="s">
        <v>10</v>
      </c>
      <c r="B15" s="1" t="s">
        <v>18</v>
      </c>
      <c r="C15">
        <v>2</v>
      </c>
      <c r="D15">
        <v>50</v>
      </c>
      <c r="E15">
        <f t="shared" si="0"/>
        <v>100</v>
      </c>
      <c r="F15" t="s">
        <v>34</v>
      </c>
    </row>
    <row r="16" spans="1:6" x14ac:dyDescent="0.15">
      <c r="A16" s="1" t="s">
        <v>11</v>
      </c>
      <c r="B16" s="1" t="s">
        <v>31</v>
      </c>
      <c r="C16">
        <v>1</v>
      </c>
      <c r="D16">
        <v>590</v>
      </c>
      <c r="E16">
        <f t="shared" si="0"/>
        <v>590</v>
      </c>
      <c r="F16" t="s">
        <v>17</v>
      </c>
    </row>
    <row r="17" spans="1:6" x14ac:dyDescent="0.15">
      <c r="A17" s="1" t="s">
        <v>12</v>
      </c>
      <c r="B17" s="1" t="s">
        <v>35</v>
      </c>
      <c r="C17">
        <v>1</v>
      </c>
      <c r="D17">
        <v>55</v>
      </c>
      <c r="E17">
        <f t="shared" si="0"/>
        <v>55</v>
      </c>
      <c r="F17" t="s">
        <v>36</v>
      </c>
    </row>
    <row r="18" spans="1:6" x14ac:dyDescent="0.15">
      <c r="A18" s="1" t="s">
        <v>33</v>
      </c>
      <c r="B18" s="1" t="s">
        <v>32</v>
      </c>
      <c r="C18">
        <v>2</v>
      </c>
      <c r="D18">
        <v>102</v>
      </c>
      <c r="E18">
        <f t="shared" si="0"/>
        <v>204</v>
      </c>
      <c r="F18" t="s">
        <v>34</v>
      </c>
    </row>
    <row r="19" spans="1:6" x14ac:dyDescent="0.15">
      <c r="A19" s="1" t="s">
        <v>40</v>
      </c>
      <c r="B19" s="1" t="s">
        <v>41</v>
      </c>
      <c r="C19">
        <v>1</v>
      </c>
      <c r="D19">
        <v>52</v>
      </c>
      <c r="E19">
        <f t="shared" si="0"/>
        <v>52</v>
      </c>
    </row>
    <row r="20" spans="1:6" x14ac:dyDescent="0.15">
      <c r="A20" s="1" t="s">
        <v>13</v>
      </c>
      <c r="C20">
        <v>1</v>
      </c>
      <c r="D20">
        <v>4400</v>
      </c>
      <c r="E20">
        <f t="shared" si="0"/>
        <v>4400</v>
      </c>
      <c r="F20" t="s">
        <v>37</v>
      </c>
    </row>
    <row r="21" spans="1:6" x14ac:dyDescent="0.15">
      <c r="A21" s="1" t="s">
        <v>16</v>
      </c>
      <c r="C21">
        <v>1</v>
      </c>
      <c r="D21">
        <v>601</v>
      </c>
      <c r="E21">
        <f t="shared" si="0"/>
        <v>601</v>
      </c>
      <c r="F21" t="s">
        <v>36</v>
      </c>
    </row>
    <row r="22" spans="1:6" x14ac:dyDescent="0.15">
      <c r="E22">
        <f>SUM(E2:E21)</f>
        <v>8671</v>
      </c>
    </row>
    <row r="24" spans="1:6" x14ac:dyDescent="0.15">
      <c r="A24" s="1" t="s">
        <v>38</v>
      </c>
      <c r="B24" s="1" t="s">
        <v>39</v>
      </c>
      <c r="C24">
        <v>2</v>
      </c>
      <c r="D24">
        <v>40</v>
      </c>
      <c r="E24">
        <f>C24*D24</f>
        <v>80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2021-05-28T12:06:24Z</dcterms:created>
  <dcterms:modified xsi:type="dcterms:W3CDTF">2021-05-28T12:06:48Z</dcterms:modified>
</cp:coreProperties>
</file>