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Aston University Comp Sci\Final-Year-Project\Results_2\"/>
    </mc:Choice>
  </mc:AlternateContent>
  <xr:revisionPtr revIDLastSave="0" documentId="13_ncr:1_{9FBEE4EE-E373-4A53-A0A3-86C14545BC5A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tar" sheetId="1" r:id="rId1"/>
    <sheet name="Circle" sheetId="2" r:id="rId2"/>
    <sheet name="VN" sheetId="3" r:id="rId3"/>
    <sheet name="ECircle" sheetId="4" r:id="rId4"/>
    <sheet name="EVN" sheetId="5" r:id="rId5"/>
    <sheet name="RCircle" sheetId="6" r:id="rId6"/>
    <sheet name="RVN" sheetId="7" r:id="rId7"/>
    <sheet name="Averages" sheetId="8" r:id="rId8"/>
    <sheet name="Chart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M2" i="7"/>
  <c r="L2" i="7"/>
  <c r="M2" i="6"/>
  <c r="L2" i="6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<sst xmlns="http://schemas.openxmlformats.org/spreadsheetml/2006/main" count="587" uniqueCount="257">
  <si>
    <t>00:00:00.05</t>
  </si>
  <si>
    <t>00:00:01.00</t>
  </si>
  <si>
    <t>00:00:02.03</t>
  </si>
  <si>
    <t>00:00:03.00</t>
  </si>
  <si>
    <t>00:00:04.03</t>
  </si>
  <si>
    <t>00:00:05.01</t>
  </si>
  <si>
    <t>00:00:06.03</t>
  </si>
  <si>
    <t>00:00:07.00</t>
  </si>
  <si>
    <t>00:00:08.03</t>
  </si>
  <si>
    <t>00:00:09.02</t>
  </si>
  <si>
    <t>00:00:10.01</t>
  </si>
  <si>
    <t>00:00:11.01</t>
  </si>
  <si>
    <t>00:00:12.03</t>
  </si>
  <si>
    <t>00:00:13.02</t>
  </si>
  <si>
    <t>00:00:14.00</t>
  </si>
  <si>
    <t>00:00:15.03</t>
  </si>
  <si>
    <t>00:00:16.02</t>
  </si>
  <si>
    <t>00:00:17.01</t>
  </si>
  <si>
    <t>00:00:18.00</t>
  </si>
  <si>
    <t>00:00:19.03</t>
  </si>
  <si>
    <t>00:00:20.02</t>
  </si>
  <si>
    <t>00:00:21.02</t>
  </si>
  <si>
    <t>00:00:22.01</t>
  </si>
  <si>
    <t>00:00:23.01</t>
  </si>
  <si>
    <t>00:00:24.01</t>
  </si>
  <si>
    <t>00:00:25.01</t>
  </si>
  <si>
    <t>00:00:26.00</t>
  </si>
  <si>
    <t>00:00:27.03</t>
  </si>
  <si>
    <t>00:00:28.03</t>
  </si>
  <si>
    <t>00:00:29.04</t>
  </si>
  <si>
    <t>00:00:30.00</t>
  </si>
  <si>
    <t>00:00:31.01</t>
  </si>
  <si>
    <t>00:00:32.00</t>
  </si>
  <si>
    <t>00:00:33.04</t>
  </si>
  <si>
    <t>00:00:34.04</t>
  </si>
  <si>
    <t>00:00:35.04</t>
  </si>
  <si>
    <t>00:00:36.03</t>
  </si>
  <si>
    <t>00:00:37.03</t>
  </si>
  <si>
    <t>00:00:38.04</t>
  </si>
  <si>
    <t>00:00:39.03</t>
  </si>
  <si>
    <t>00:00:40.02</t>
  </si>
  <si>
    <t>00:00:41.03</t>
  </si>
  <si>
    <t>00:00:42.00</t>
  </si>
  <si>
    <t>00:00:43.04</t>
  </si>
  <si>
    <t>00:00:44.01</t>
  </si>
  <si>
    <t>00:00:45.02</t>
  </si>
  <si>
    <t>00:00:46.01</t>
  </si>
  <si>
    <t>00:00:47.01</t>
  </si>
  <si>
    <t>00:00:48.01</t>
  </si>
  <si>
    <t>00:00:49.02</t>
  </si>
  <si>
    <t>00:00:50.03</t>
  </si>
  <si>
    <t>00:00:51.04</t>
  </si>
  <si>
    <t>00:00:52.01</t>
  </si>
  <si>
    <t>00:00:53.01</t>
  </si>
  <si>
    <t>00:00:54.01</t>
  </si>
  <si>
    <t>00:00:55.02</t>
  </si>
  <si>
    <t>00:00:56.02</t>
  </si>
  <si>
    <t>00:00:57.02</t>
  </si>
  <si>
    <t>00:00:58.03</t>
  </si>
  <si>
    <t>00:00:59.00</t>
  </si>
  <si>
    <t>00:01:00.00</t>
  </si>
  <si>
    <t>00:00:00.04</t>
  </si>
  <si>
    <t>00:00:03.04</t>
  </si>
  <si>
    <t>00:00:04.00</t>
  </si>
  <si>
    <t>00:00:05.02</t>
  </si>
  <si>
    <t>00:00:09.00</t>
  </si>
  <si>
    <t>00:00:13.03</t>
  </si>
  <si>
    <t>00:00:14.04</t>
  </si>
  <si>
    <t>00:00:16.00</t>
  </si>
  <si>
    <t>00:00:19.02</t>
  </si>
  <si>
    <t>00:00:20.04</t>
  </si>
  <si>
    <t>00:00:23.02</t>
  </si>
  <si>
    <t>00:00:24.04</t>
  </si>
  <si>
    <t>00:00:26.03</t>
  </si>
  <si>
    <t>00:00:28.01</t>
  </si>
  <si>
    <t>00:00:29.03</t>
  </si>
  <si>
    <t>00:00:31.02</t>
  </si>
  <si>
    <t>00:00:32.03</t>
  </si>
  <si>
    <t>00:00:34.01</t>
  </si>
  <si>
    <t>00:00:35.02</t>
  </si>
  <si>
    <t>00:00:37.04</t>
  </si>
  <si>
    <t>00:00:39.01</t>
  </si>
  <si>
    <t>00:00:42.04</t>
  </si>
  <si>
    <t>00:00:43.00</t>
  </si>
  <si>
    <t>00:00:47.04</t>
  </si>
  <si>
    <t>00:00:49.03</t>
  </si>
  <si>
    <t>00:00:53.00</t>
  </si>
  <si>
    <t>00:00:54.03</t>
  </si>
  <si>
    <t>00:00:55.00</t>
  </si>
  <si>
    <t>00:00:56.00</t>
  </si>
  <si>
    <t>00:00:57.01</t>
  </si>
  <si>
    <t>00:00:59.04</t>
  </si>
  <si>
    <t>00:00:06.00</t>
  </si>
  <si>
    <t>00:00:08.00</t>
  </si>
  <si>
    <t>00:00:12.02</t>
  </si>
  <si>
    <t>00:00:14.02</t>
  </si>
  <si>
    <t>00:00:16.03</t>
  </si>
  <si>
    <t>00:00:17.03</t>
  </si>
  <si>
    <t>00:00:18.03</t>
  </si>
  <si>
    <t>00:00:20.03</t>
  </si>
  <si>
    <t>00:00:22.03</t>
  </si>
  <si>
    <t>00:00:23.03</t>
  </si>
  <si>
    <t>00:00:24.03</t>
  </si>
  <si>
    <t>00:00:25.04</t>
  </si>
  <si>
    <t>00:00:26.04</t>
  </si>
  <si>
    <t>00:00:32.04</t>
  </si>
  <si>
    <t>00:00:34.03</t>
  </si>
  <si>
    <t>00:00:36.01</t>
  </si>
  <si>
    <t>00:00:37.01</t>
  </si>
  <si>
    <t>00:00:40.04</t>
  </si>
  <si>
    <t>00:00:41.04</t>
  </si>
  <si>
    <t>00:00:45.00</t>
  </si>
  <si>
    <t>00:00:47.03</t>
  </si>
  <si>
    <t>00:00:48.02</t>
  </si>
  <si>
    <t>00:00:49.01</t>
  </si>
  <si>
    <t>00:00:50.02</t>
  </si>
  <si>
    <t>00:00:56.04</t>
  </si>
  <si>
    <t>00:00:57.03</t>
  </si>
  <si>
    <t>00:00:58.02</t>
  </si>
  <si>
    <t>00:00:01.04</t>
  </si>
  <si>
    <t>00:00:03.01</t>
  </si>
  <si>
    <t>00:00:06.04</t>
  </si>
  <si>
    <t>00:00:07.02</t>
  </si>
  <si>
    <t>00:00:12.00</t>
  </si>
  <si>
    <t>00:00:14.01</t>
  </si>
  <si>
    <t>00:00:17.04</t>
  </si>
  <si>
    <t>00:00:18.02</t>
  </si>
  <si>
    <t>00:00:19.00</t>
  </si>
  <si>
    <t>00:00:24.00</t>
  </si>
  <si>
    <t>00:00:25.03</t>
  </si>
  <si>
    <t>00:00:27.02</t>
  </si>
  <si>
    <t>00:00:29.01</t>
  </si>
  <si>
    <t>00:00:30.03</t>
  </si>
  <si>
    <t>00:00:32.02</t>
  </si>
  <si>
    <t>00:00:33.00</t>
  </si>
  <si>
    <t>00:00:35.01</t>
  </si>
  <si>
    <t>00:00:39.02</t>
  </si>
  <si>
    <t>00:00:42.01</t>
  </si>
  <si>
    <t>00:00:46.00</t>
  </si>
  <si>
    <t>00:00:48.00</t>
  </si>
  <si>
    <t>00:00:58.01</t>
  </si>
  <si>
    <t>00:01:00.02</t>
  </si>
  <si>
    <t>00:00:10.03</t>
  </si>
  <si>
    <t>00:00:11.00</t>
  </si>
  <si>
    <t>00:00:15.02</t>
  </si>
  <si>
    <t>00:00:16.04</t>
  </si>
  <si>
    <t>00:00:21.03</t>
  </si>
  <si>
    <t>00:00:22.04</t>
  </si>
  <si>
    <t>00:00:23.00</t>
  </si>
  <si>
    <t>00:00:26.01</t>
  </si>
  <si>
    <t>00:00:27.01</t>
  </si>
  <si>
    <t>00:00:29.00</t>
  </si>
  <si>
    <t>00:00:31.03</t>
  </si>
  <si>
    <t>00:00:34.00</t>
  </si>
  <si>
    <t>00:00:36.02</t>
  </si>
  <si>
    <t>00:00:38.01</t>
  </si>
  <si>
    <t>00:00:44.03</t>
  </si>
  <si>
    <t>00:00:46.02</t>
  </si>
  <si>
    <t>00:00:51.00</t>
  </si>
  <si>
    <t>00:00:54.02</t>
  </si>
  <si>
    <t>00:00:02.01</t>
  </si>
  <si>
    <t>00:00:04.01</t>
  </si>
  <si>
    <t>00:00:09.04</t>
  </si>
  <si>
    <t>00:00:19.01</t>
  </si>
  <si>
    <t>00:00:21.01</t>
  </si>
  <si>
    <t>00:00:28.02</t>
  </si>
  <si>
    <t>00:00:30.04</t>
  </si>
  <si>
    <t>00:00:33.01</t>
  </si>
  <si>
    <t>00:00:37.02</t>
  </si>
  <si>
    <t>00:00:38.02</t>
  </si>
  <si>
    <t>00:00:40.03</t>
  </si>
  <si>
    <t>00:00:43.02</t>
  </si>
  <si>
    <t>00:00:47.00</t>
  </si>
  <si>
    <t>00:00:49.04</t>
  </si>
  <si>
    <t>00:00:51.03</t>
  </si>
  <si>
    <t>00:00:52.03</t>
  </si>
  <si>
    <t>00:00:53.03</t>
  </si>
  <si>
    <t>00:00:55.04</t>
  </si>
  <si>
    <t>00:00:56.03</t>
  </si>
  <si>
    <t>00:00:58.00</t>
  </si>
  <si>
    <t>00:00:01.03</t>
  </si>
  <si>
    <t>00:00:02.02</t>
  </si>
  <si>
    <t>00:00:05.03</t>
  </si>
  <si>
    <t>00:00:30.02</t>
  </si>
  <si>
    <t>00:00:34.02</t>
  </si>
  <si>
    <t>00:00:44.02</t>
  </si>
  <si>
    <t>00:00:59.01</t>
  </si>
  <si>
    <t>00:00:05.04</t>
  </si>
  <si>
    <t>00:00:10.02</t>
  </si>
  <si>
    <t>00:00:11.03</t>
  </si>
  <si>
    <t>00:00:15.00</t>
  </si>
  <si>
    <t>00:00:20.00</t>
  </si>
  <si>
    <t>00:00:35.03</t>
  </si>
  <si>
    <t>00:00:42.02</t>
  </si>
  <si>
    <t>00:00:50.01</t>
  </si>
  <si>
    <t>00:00:56.01</t>
  </si>
  <si>
    <t>00:01:00.03</t>
  </si>
  <si>
    <t>00:00:02.04</t>
  </si>
  <si>
    <t>00:00:06.01</t>
  </si>
  <si>
    <t>00:00:08.01</t>
  </si>
  <si>
    <t>00:00:09.03</t>
  </si>
  <si>
    <t>00:00:13.00</t>
  </si>
  <si>
    <t>00:00:36.00</t>
  </si>
  <si>
    <t>00:00:59.03</t>
  </si>
  <si>
    <t>00:00:08.02</t>
  </si>
  <si>
    <t>00:00:12.01</t>
  </si>
  <si>
    <t>00:00:18.04</t>
  </si>
  <si>
    <t>00:00:29.02</t>
  </si>
  <si>
    <t>00:00:33.02</t>
  </si>
  <si>
    <t>00:00:37.00</t>
  </si>
  <si>
    <t>00:00:41.01</t>
  </si>
  <si>
    <t>00:00:04.04</t>
  </si>
  <si>
    <t>00:00:11.04</t>
  </si>
  <si>
    <t>00:00:48.03</t>
  </si>
  <si>
    <t>00:00:57.00</t>
  </si>
  <si>
    <t>00:00:02.00</t>
  </si>
  <si>
    <t>00:00:17.02</t>
  </si>
  <si>
    <t>00:00:41.00</t>
  </si>
  <si>
    <t>00:00:54.04</t>
  </si>
  <si>
    <t>00:00:14.03</t>
  </si>
  <si>
    <t>00:00:44.04</t>
  </si>
  <si>
    <t>00:00:07.01</t>
  </si>
  <si>
    <t>00:00:43.03</t>
  </si>
  <si>
    <t>00:00:54.00</t>
  </si>
  <si>
    <t>00:00:15.01</t>
  </si>
  <si>
    <t>00:00:07.04</t>
  </si>
  <si>
    <t>00:00:25.02</t>
  </si>
  <si>
    <t>00:00:46.04</t>
  </si>
  <si>
    <t>00:00:24.02</t>
  </si>
  <si>
    <t>00:00:53.02</t>
  </si>
  <si>
    <t>00:00:44.00</t>
  </si>
  <si>
    <t>00:00:52.02</t>
  </si>
  <si>
    <t>00:00:39.04</t>
  </si>
  <si>
    <t>00:00:57.04</t>
  </si>
  <si>
    <t>00:00:12.04</t>
  </si>
  <si>
    <t>00:00:53.04</t>
  </si>
  <si>
    <t>00:00:39.05</t>
  </si>
  <si>
    <t>Time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</si>
  <si>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</si>
  <si>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</si>
  <si>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</si>
  <si>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</si>
  <si>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</si>
  <si>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</si>
  <si>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</si>
  <si>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</si>
  <si>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</si>
  <si>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</si>
  <si>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Avg</t>
  </si>
  <si>
    <t>Std Dev</t>
  </si>
  <si>
    <t>Star</t>
  </si>
  <si>
    <t>Circle</t>
  </si>
  <si>
    <t>VN</t>
  </si>
  <si>
    <t>Ecircle</t>
  </si>
  <si>
    <t>EVN</t>
  </si>
  <si>
    <t>Rcircle</t>
  </si>
  <si>
    <t>RVN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</si>
</sst>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00:00:00.05</c:v>
                </c:pt>
                <c:pt idx="1">
                  <c:v>00:00:01.00</c:v>
                </c:pt>
                <c:pt idx="2">
                  <c:v>00:00:02.03</c:v>
                </c:pt>
                <c:pt idx="3">
                  <c:v>00:00:03.00</c:v>
                </c:pt>
                <c:pt idx="4">
                  <c:v>00:00:04.03</c:v>
                </c:pt>
                <c:pt idx="5">
                  <c:v>00:00:05.01</c:v>
                </c:pt>
                <c:pt idx="6">
                  <c:v>00:00:06.03</c:v>
                </c:pt>
                <c:pt idx="7">
                  <c:v>00:00:07.00</c:v>
                </c:pt>
                <c:pt idx="8">
                  <c:v>00:00:08.03</c:v>
                </c:pt>
                <c:pt idx="9">
                  <c:v>00:00:09.02</c:v>
                </c:pt>
                <c:pt idx="10">
                  <c:v>00:00:10.01</c:v>
                </c:pt>
                <c:pt idx="11">
                  <c:v>00:00:11.01</c:v>
                </c:pt>
                <c:pt idx="12">
                  <c:v>00:00:12.03</c:v>
                </c:pt>
                <c:pt idx="13">
                  <c:v>00:00:13.02</c:v>
                </c:pt>
                <c:pt idx="14">
                  <c:v>00:00:14.00</c:v>
                </c:pt>
                <c:pt idx="15">
                  <c:v>00:00:15.03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00:00:18.00</c:v>
                </c:pt>
                <c:pt idx="19">
                  <c:v>00:00:19.03</c:v>
                </c:pt>
                <c:pt idx="20">
                  <c:v>00:00:20.02</c:v>
                </c:pt>
                <c:pt idx="21">
                  <c:v>00:00:21.02</c:v>
                </c:pt>
                <c:pt idx="22">
                  <c:v>00:00:22.01</c:v>
                </c:pt>
                <c:pt idx="23">
                  <c:v>00:00:23.01</c:v>
                </c:pt>
                <c:pt idx="24">
                  <c:v>00:00:24.01</c:v>
                </c:pt>
                <c:pt idx="25">
                  <c:v>00:00:25.01</c:v>
                </c:pt>
                <c:pt idx="26">
                  <c:v>00:00:26.00</c:v>
                </c:pt>
                <c:pt idx="27">
                  <c:v>00:00:27.03</c:v>
                </c:pt>
                <c:pt idx="28">
                  <c:v>00:00:28.03</c:v>
                </c:pt>
                <c:pt idx="29">
                  <c:v>00:00:29.04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00:00:34.04</c:v>
                </c:pt>
                <c:pt idx="35">
                  <c:v>00:00:35.04</c:v>
                </c:pt>
                <c:pt idx="36">
                  <c:v>00:00:36.03</c:v>
                </c:pt>
                <c:pt idx="37">
                  <c:v>00:00:37.03</c:v>
                </c:pt>
                <c:pt idx="38">
                  <c:v>00:00:38.04</c:v>
                </c:pt>
                <c:pt idx="39">
                  <c:v>00:00:39.03</c:v>
                </c:pt>
                <c:pt idx="40">
                  <c:v>00:00:40.02</c:v>
                </c:pt>
                <c:pt idx="41">
                  <c:v>00:00:41.03</c:v>
                </c:pt>
                <c:pt idx="42">
                  <c:v>00:00:42.00</c:v>
                </c:pt>
                <c:pt idx="43">
                  <c:v>00:00:43.04</c:v>
                </c:pt>
                <c:pt idx="44">
                  <c:v>00:00:44.01</c:v>
                </c:pt>
                <c:pt idx="45">
                  <c:v>00:00:45.02</c:v>
                </c:pt>
                <c:pt idx="46">
                  <c:v>00:00:46.01</c:v>
                </c:pt>
                <c:pt idx="47">
                  <c:v>00:00:47.01</c:v>
                </c:pt>
                <c:pt idx="48">
                  <c:v>00:00:48.01</c:v>
                </c:pt>
                <c:pt idx="49">
                  <c:v>00:00:49.02</c:v>
                </c:pt>
                <c:pt idx="50">
                  <c:v>00:00:50.03</c:v>
                </c:pt>
                <c:pt idx="51">
                  <c:v>00:00:51.04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00:00:56.02</c:v>
                </c:pt>
                <c:pt idx="57">
                  <c:v>00:00:57.02</c:v>
                </c:pt>
                <c:pt idx="58">
                  <c:v>00:00:58.03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Averages!$B$2:$B$62</c:f>
              <c:numCache>
                <c:formatCode>General</c:formatCode>
                <c:ptCount val="61"/>
                <c:pt idx="0">
                  <c:v>36</c:v>
                </c:pt>
                <c:pt idx="1">
                  <c:v>47.524999999999999</c:v>
                </c:pt>
                <c:pt idx="2">
                  <c:v>48.174999999999997</c:v>
                </c:pt>
                <c:pt idx="3">
                  <c:v>48.325000000000003</c:v>
                </c:pt>
                <c:pt idx="4">
                  <c:v>48.375</c:v>
                </c:pt>
                <c:pt idx="5">
                  <c:v>48.375</c:v>
                </c:pt>
                <c:pt idx="6">
                  <c:v>48.4</c:v>
                </c:pt>
                <c:pt idx="7">
                  <c:v>48.424999999999997</c:v>
                </c:pt>
                <c:pt idx="8">
                  <c:v>48.424999999999997</c:v>
                </c:pt>
                <c:pt idx="9">
                  <c:v>48.424999999999997</c:v>
                </c:pt>
                <c:pt idx="10">
                  <c:v>48.424999999999997</c:v>
                </c:pt>
                <c:pt idx="11">
                  <c:v>48.424999999999997</c:v>
                </c:pt>
                <c:pt idx="12">
                  <c:v>48.424999999999997</c:v>
                </c:pt>
                <c:pt idx="13">
                  <c:v>48.424999999999997</c:v>
                </c:pt>
                <c:pt idx="14">
                  <c:v>48.424999999999997</c:v>
                </c:pt>
                <c:pt idx="15">
                  <c:v>48.424999999999997</c:v>
                </c:pt>
                <c:pt idx="16">
                  <c:v>48.424999999999997</c:v>
                </c:pt>
                <c:pt idx="17">
                  <c:v>48.424999999999997</c:v>
                </c:pt>
                <c:pt idx="18">
                  <c:v>48.424999999999997</c:v>
                </c:pt>
                <c:pt idx="19">
                  <c:v>48.424999999999997</c:v>
                </c:pt>
                <c:pt idx="20">
                  <c:v>48.424999999999997</c:v>
                </c:pt>
                <c:pt idx="21">
                  <c:v>48.424999999999997</c:v>
                </c:pt>
                <c:pt idx="22">
                  <c:v>48.424999999999997</c:v>
                </c:pt>
                <c:pt idx="23">
                  <c:v>48.424999999999997</c:v>
                </c:pt>
                <c:pt idx="24">
                  <c:v>48.424999999999997</c:v>
                </c:pt>
                <c:pt idx="25">
                  <c:v>48.424999999999997</c:v>
                </c:pt>
                <c:pt idx="26">
                  <c:v>48.424999999999997</c:v>
                </c:pt>
                <c:pt idx="27">
                  <c:v>48.424999999999997</c:v>
                </c:pt>
                <c:pt idx="28">
                  <c:v>48.424999999999997</c:v>
                </c:pt>
                <c:pt idx="29">
                  <c:v>48.424999999999997</c:v>
                </c:pt>
                <c:pt idx="30">
                  <c:v>48.424999999999997</c:v>
                </c:pt>
                <c:pt idx="31">
                  <c:v>48.424999999999997</c:v>
                </c:pt>
                <c:pt idx="32">
                  <c:v>48.424999999999997</c:v>
                </c:pt>
                <c:pt idx="33">
                  <c:v>48.424999999999997</c:v>
                </c:pt>
                <c:pt idx="34">
                  <c:v>48.424999999999997</c:v>
                </c:pt>
                <c:pt idx="35">
                  <c:v>48.424999999999997</c:v>
                </c:pt>
                <c:pt idx="36">
                  <c:v>48.424999999999997</c:v>
                </c:pt>
                <c:pt idx="37">
                  <c:v>48.424999999999997</c:v>
                </c:pt>
                <c:pt idx="38">
                  <c:v>48.424999999999997</c:v>
                </c:pt>
                <c:pt idx="39">
                  <c:v>48.424999999999997</c:v>
                </c:pt>
                <c:pt idx="40">
                  <c:v>48.424999999999997</c:v>
                </c:pt>
                <c:pt idx="41">
                  <c:v>48.424999999999997</c:v>
                </c:pt>
                <c:pt idx="42">
                  <c:v>48.424999999999997</c:v>
                </c:pt>
                <c:pt idx="43">
                  <c:v>48.424999999999997</c:v>
                </c:pt>
                <c:pt idx="44">
                  <c:v>48.424999999999997</c:v>
                </c:pt>
                <c:pt idx="45">
                  <c:v>48.424999999999997</c:v>
                </c:pt>
                <c:pt idx="46">
                  <c:v>48.424999999999997</c:v>
                </c:pt>
                <c:pt idx="47">
                  <c:v>48.424999999999997</c:v>
                </c:pt>
                <c:pt idx="48">
                  <c:v>48.424999999999997</c:v>
                </c:pt>
                <c:pt idx="49">
                  <c:v>48.424999999999997</c:v>
                </c:pt>
                <c:pt idx="50">
                  <c:v>48.424999999999997</c:v>
                </c:pt>
                <c:pt idx="51">
                  <c:v>48.424999999999997</c:v>
                </c:pt>
                <c:pt idx="52">
                  <c:v>48.424999999999997</c:v>
                </c:pt>
                <c:pt idx="53">
                  <c:v>48.424999999999997</c:v>
                </c:pt>
                <c:pt idx="54">
                  <c:v>48.424999999999997</c:v>
                </c:pt>
                <c:pt idx="55">
                  <c:v>48.424999999999997</c:v>
                </c:pt>
                <c:pt idx="56">
                  <c:v>48.424999999999997</c:v>
                </c:pt>
                <c:pt idx="57">
                  <c:v>48.424999999999997</c:v>
                </c:pt>
                <c:pt idx="58">
                  <c:v>48.424999999999997</c:v>
                </c:pt>
                <c:pt idx="59">
                  <c:v>48.424999999999997</c:v>
                </c:pt>
                <c:pt idx="60">
                  <c:v>48.424999999999997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3-41CA-9B6D-B7EE6F2F40B2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00:00:00.05</c:v>
                </c:pt>
                <c:pt idx="1">
                  <c:v>00:00:01.00</c:v>
                </c:pt>
                <c:pt idx="2">
                  <c:v>00:00:02.03</c:v>
                </c:pt>
                <c:pt idx="3">
                  <c:v>00:00:03.00</c:v>
                </c:pt>
                <c:pt idx="4">
                  <c:v>00:00:04.03</c:v>
                </c:pt>
                <c:pt idx="5">
                  <c:v>00:00:05.01</c:v>
                </c:pt>
                <c:pt idx="6">
                  <c:v>00:00:06.03</c:v>
                </c:pt>
                <c:pt idx="7">
                  <c:v>00:00:07.00</c:v>
                </c:pt>
                <c:pt idx="8">
                  <c:v>00:00:08.03</c:v>
                </c:pt>
                <c:pt idx="9">
                  <c:v>00:00:09.02</c:v>
                </c:pt>
                <c:pt idx="10">
                  <c:v>00:00:10.01</c:v>
                </c:pt>
                <c:pt idx="11">
                  <c:v>00:00:11.01</c:v>
                </c:pt>
                <c:pt idx="12">
                  <c:v>00:00:12.03</c:v>
                </c:pt>
                <c:pt idx="13">
                  <c:v>00:00:13.02</c:v>
                </c:pt>
                <c:pt idx="14">
                  <c:v>00:00:14.00</c:v>
                </c:pt>
                <c:pt idx="15">
                  <c:v>00:00:15.03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00:00:18.00</c:v>
                </c:pt>
                <c:pt idx="19">
                  <c:v>00:00:19.03</c:v>
                </c:pt>
                <c:pt idx="20">
                  <c:v>00:00:20.02</c:v>
                </c:pt>
                <c:pt idx="21">
                  <c:v>00:00:21.02</c:v>
                </c:pt>
                <c:pt idx="22">
                  <c:v>00:00:22.01</c:v>
                </c:pt>
                <c:pt idx="23">
                  <c:v>00:00:23.01</c:v>
                </c:pt>
                <c:pt idx="24">
                  <c:v>00:00:24.01</c:v>
                </c:pt>
                <c:pt idx="25">
                  <c:v>00:00:25.01</c:v>
                </c:pt>
                <c:pt idx="26">
                  <c:v>00:00:26.00</c:v>
                </c:pt>
                <c:pt idx="27">
                  <c:v>00:00:27.03</c:v>
                </c:pt>
                <c:pt idx="28">
                  <c:v>00:00:28.03</c:v>
                </c:pt>
                <c:pt idx="29">
                  <c:v>00:00:29.04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00:00:34.04</c:v>
                </c:pt>
                <c:pt idx="35">
                  <c:v>00:00:35.04</c:v>
                </c:pt>
                <c:pt idx="36">
                  <c:v>00:00:36.03</c:v>
                </c:pt>
                <c:pt idx="37">
                  <c:v>00:00:37.03</c:v>
                </c:pt>
                <c:pt idx="38">
                  <c:v>00:00:38.04</c:v>
                </c:pt>
                <c:pt idx="39">
                  <c:v>00:00:39.03</c:v>
                </c:pt>
                <c:pt idx="40">
                  <c:v>00:00:40.02</c:v>
                </c:pt>
                <c:pt idx="41">
                  <c:v>00:00:41.03</c:v>
                </c:pt>
                <c:pt idx="42">
                  <c:v>00:00:42.00</c:v>
                </c:pt>
                <c:pt idx="43">
                  <c:v>00:00:43.04</c:v>
                </c:pt>
                <c:pt idx="44">
                  <c:v>00:00:44.01</c:v>
                </c:pt>
                <c:pt idx="45">
                  <c:v>00:00:45.02</c:v>
                </c:pt>
                <c:pt idx="46">
                  <c:v>00:00:46.01</c:v>
                </c:pt>
                <c:pt idx="47">
                  <c:v>00:00:47.01</c:v>
                </c:pt>
                <c:pt idx="48">
                  <c:v>00:00:48.01</c:v>
                </c:pt>
                <c:pt idx="49">
                  <c:v>00:00:49.02</c:v>
                </c:pt>
                <c:pt idx="50">
                  <c:v>00:00:50.03</c:v>
                </c:pt>
                <c:pt idx="51">
                  <c:v>00:00:51.04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00:00:56.02</c:v>
                </c:pt>
                <c:pt idx="57">
                  <c:v>00:00:57.02</c:v>
                </c:pt>
                <c:pt idx="58">
                  <c:v>00:00:58.03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Averages!$C$2:$C$62</c:f>
              <c:numCache>
                <c:formatCode>General</c:formatCode>
                <c:ptCount val="61"/>
                <c:pt idx="0">
                  <c:v>34.700000000000003</c:v>
                </c:pt>
                <c:pt idx="1">
                  <c:v>47.55</c:v>
                </c:pt>
                <c:pt idx="2">
                  <c:v>48.9</c:v>
                </c:pt>
                <c:pt idx="3">
                  <c:v>49.05</c:v>
                </c:pt>
                <c:pt idx="4">
                  <c:v>49.174999999999997</c:v>
                </c:pt>
                <c:pt idx="5">
                  <c:v>49.3</c:v>
                </c:pt>
                <c:pt idx="6">
                  <c:v>49.375</c:v>
                </c:pt>
                <c:pt idx="7">
                  <c:v>49.375</c:v>
                </c:pt>
                <c:pt idx="8">
                  <c:v>49.375</c:v>
                </c:pt>
                <c:pt idx="9">
                  <c:v>49.975000000000001</c:v>
                </c:pt>
                <c:pt idx="10">
                  <c:v>50.55</c:v>
                </c:pt>
                <c:pt idx="11">
                  <c:v>50.774999999999999</c:v>
                </c:pt>
                <c:pt idx="12">
                  <c:v>50.774999999999999</c:v>
                </c:pt>
                <c:pt idx="13">
                  <c:v>50.774999999999999</c:v>
                </c:pt>
                <c:pt idx="14">
                  <c:v>50.8</c:v>
                </c:pt>
                <c:pt idx="15">
                  <c:v>50.825000000000003</c:v>
                </c:pt>
                <c:pt idx="16">
                  <c:v>50.825000000000003</c:v>
                </c:pt>
                <c:pt idx="17">
                  <c:v>50.825000000000003</c:v>
                </c:pt>
                <c:pt idx="18">
                  <c:v>51.05</c:v>
                </c:pt>
                <c:pt idx="19">
                  <c:v>51.05</c:v>
                </c:pt>
                <c:pt idx="20">
                  <c:v>51.1</c:v>
                </c:pt>
                <c:pt idx="21">
                  <c:v>51.15</c:v>
                </c:pt>
                <c:pt idx="22">
                  <c:v>51.174999999999997</c:v>
                </c:pt>
                <c:pt idx="23">
                  <c:v>51.174999999999997</c:v>
                </c:pt>
                <c:pt idx="24">
                  <c:v>51.174999999999997</c:v>
                </c:pt>
                <c:pt idx="25">
                  <c:v>51.25</c:v>
                </c:pt>
                <c:pt idx="26">
                  <c:v>51.325000000000003</c:v>
                </c:pt>
                <c:pt idx="27">
                  <c:v>51.35</c:v>
                </c:pt>
                <c:pt idx="28">
                  <c:v>51.375</c:v>
                </c:pt>
                <c:pt idx="29">
                  <c:v>51.4</c:v>
                </c:pt>
                <c:pt idx="30">
                  <c:v>51.55</c:v>
                </c:pt>
                <c:pt idx="31">
                  <c:v>51.8</c:v>
                </c:pt>
                <c:pt idx="32">
                  <c:v>51.825000000000003</c:v>
                </c:pt>
                <c:pt idx="33">
                  <c:v>51.825000000000003</c:v>
                </c:pt>
                <c:pt idx="34">
                  <c:v>51.825000000000003</c:v>
                </c:pt>
                <c:pt idx="35">
                  <c:v>51.825000000000003</c:v>
                </c:pt>
                <c:pt idx="36">
                  <c:v>51.825000000000003</c:v>
                </c:pt>
                <c:pt idx="37">
                  <c:v>51.825000000000003</c:v>
                </c:pt>
                <c:pt idx="38">
                  <c:v>51.85</c:v>
                </c:pt>
                <c:pt idx="39">
                  <c:v>51.85</c:v>
                </c:pt>
                <c:pt idx="40">
                  <c:v>51.85</c:v>
                </c:pt>
                <c:pt idx="41">
                  <c:v>51.975000000000001</c:v>
                </c:pt>
                <c:pt idx="42">
                  <c:v>52.075000000000003</c:v>
                </c:pt>
                <c:pt idx="43">
                  <c:v>52.2</c:v>
                </c:pt>
                <c:pt idx="44">
                  <c:v>52.2</c:v>
                </c:pt>
                <c:pt idx="45">
                  <c:v>52.2</c:v>
                </c:pt>
                <c:pt idx="46">
                  <c:v>52.225000000000001</c:v>
                </c:pt>
                <c:pt idx="47">
                  <c:v>52.225000000000001</c:v>
                </c:pt>
                <c:pt idx="48">
                  <c:v>52.25</c:v>
                </c:pt>
                <c:pt idx="49">
                  <c:v>52.25</c:v>
                </c:pt>
                <c:pt idx="50">
                  <c:v>52.25</c:v>
                </c:pt>
                <c:pt idx="51">
                  <c:v>52.25</c:v>
                </c:pt>
                <c:pt idx="52">
                  <c:v>52.25</c:v>
                </c:pt>
                <c:pt idx="53">
                  <c:v>52.25</c:v>
                </c:pt>
                <c:pt idx="54">
                  <c:v>52.25</c:v>
                </c:pt>
                <c:pt idx="55">
                  <c:v>52.25</c:v>
                </c:pt>
                <c:pt idx="56">
                  <c:v>52.25</c:v>
                </c:pt>
                <c:pt idx="57">
                  <c:v>52.25</c:v>
                </c:pt>
                <c:pt idx="58">
                  <c:v>52.274999999999999</c:v>
                </c:pt>
                <c:pt idx="59">
                  <c:v>52.274999999999999</c:v>
                </c:pt>
                <c:pt idx="60">
                  <c:v>52.274999999999999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3-41CA-9B6D-B7EE6F2F40B2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VN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00:00:00.05</c:v>
                </c:pt>
                <c:pt idx="1">
                  <c:v>00:00:01.00</c:v>
                </c:pt>
                <c:pt idx="2">
                  <c:v>00:00:02.03</c:v>
                </c:pt>
                <c:pt idx="3">
                  <c:v>00:00:03.00</c:v>
                </c:pt>
                <c:pt idx="4">
                  <c:v>00:00:04.03</c:v>
                </c:pt>
                <c:pt idx="5">
                  <c:v>00:00:05.01</c:v>
                </c:pt>
                <c:pt idx="6">
                  <c:v>00:00:06.03</c:v>
                </c:pt>
                <c:pt idx="7">
                  <c:v>00:00:07.00</c:v>
                </c:pt>
                <c:pt idx="8">
                  <c:v>00:00:08.03</c:v>
                </c:pt>
                <c:pt idx="9">
                  <c:v>00:00:09.02</c:v>
                </c:pt>
                <c:pt idx="10">
                  <c:v>00:00:10.01</c:v>
                </c:pt>
                <c:pt idx="11">
                  <c:v>00:00:11.01</c:v>
                </c:pt>
                <c:pt idx="12">
                  <c:v>00:00:12.03</c:v>
                </c:pt>
                <c:pt idx="13">
                  <c:v>00:00:13.02</c:v>
                </c:pt>
                <c:pt idx="14">
                  <c:v>00:00:14.00</c:v>
                </c:pt>
                <c:pt idx="15">
                  <c:v>00:00:15.03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00:00:18.00</c:v>
                </c:pt>
                <c:pt idx="19">
                  <c:v>00:00:19.03</c:v>
                </c:pt>
                <c:pt idx="20">
                  <c:v>00:00:20.02</c:v>
                </c:pt>
                <c:pt idx="21">
                  <c:v>00:00:21.02</c:v>
                </c:pt>
                <c:pt idx="22">
                  <c:v>00:00:22.01</c:v>
                </c:pt>
                <c:pt idx="23">
                  <c:v>00:00:23.01</c:v>
                </c:pt>
                <c:pt idx="24">
                  <c:v>00:00:24.01</c:v>
                </c:pt>
                <c:pt idx="25">
                  <c:v>00:00:25.01</c:v>
                </c:pt>
                <c:pt idx="26">
                  <c:v>00:00:26.00</c:v>
                </c:pt>
                <c:pt idx="27">
                  <c:v>00:00:27.03</c:v>
                </c:pt>
                <c:pt idx="28">
                  <c:v>00:00:28.03</c:v>
                </c:pt>
                <c:pt idx="29">
                  <c:v>00:00:29.04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00:00:34.04</c:v>
                </c:pt>
                <c:pt idx="35">
                  <c:v>00:00:35.04</c:v>
                </c:pt>
                <c:pt idx="36">
                  <c:v>00:00:36.03</c:v>
                </c:pt>
                <c:pt idx="37">
                  <c:v>00:00:37.03</c:v>
                </c:pt>
                <c:pt idx="38">
                  <c:v>00:00:38.04</c:v>
                </c:pt>
                <c:pt idx="39">
                  <c:v>00:00:39.03</c:v>
                </c:pt>
                <c:pt idx="40">
                  <c:v>00:00:40.02</c:v>
                </c:pt>
                <c:pt idx="41">
                  <c:v>00:00:41.03</c:v>
                </c:pt>
                <c:pt idx="42">
                  <c:v>00:00:42.00</c:v>
                </c:pt>
                <c:pt idx="43">
                  <c:v>00:00:43.04</c:v>
                </c:pt>
                <c:pt idx="44">
                  <c:v>00:00:44.01</c:v>
                </c:pt>
                <c:pt idx="45">
                  <c:v>00:00:45.02</c:v>
                </c:pt>
                <c:pt idx="46">
                  <c:v>00:00:46.01</c:v>
                </c:pt>
                <c:pt idx="47">
                  <c:v>00:00:47.01</c:v>
                </c:pt>
                <c:pt idx="48">
                  <c:v>00:00:48.01</c:v>
                </c:pt>
                <c:pt idx="49">
                  <c:v>00:00:49.02</c:v>
                </c:pt>
                <c:pt idx="50">
                  <c:v>00:00:50.03</c:v>
                </c:pt>
                <c:pt idx="51">
                  <c:v>00:00:51.04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00:00:56.02</c:v>
                </c:pt>
                <c:pt idx="57">
                  <c:v>00:00:57.02</c:v>
                </c:pt>
                <c:pt idx="58">
                  <c:v>00:00:58.03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Averages!$D$2:$D$62</c:f>
              <c:numCache>
                <c:formatCode>General</c:formatCode>
                <c:ptCount val="61"/>
                <c:pt idx="0">
                  <c:v>31.824999999999999</c:v>
                </c:pt>
                <c:pt idx="1">
                  <c:v>48.875</c:v>
                </c:pt>
                <c:pt idx="2">
                  <c:v>50.375</c:v>
                </c:pt>
                <c:pt idx="3">
                  <c:v>51.9</c:v>
                </c:pt>
                <c:pt idx="4">
                  <c:v>52.075000000000003</c:v>
                </c:pt>
                <c:pt idx="5">
                  <c:v>52.125</c:v>
                </c:pt>
                <c:pt idx="6">
                  <c:v>52.174999999999997</c:v>
                </c:pt>
                <c:pt idx="7">
                  <c:v>52.274999999999999</c:v>
                </c:pt>
                <c:pt idx="8">
                  <c:v>52.35</c:v>
                </c:pt>
                <c:pt idx="9">
                  <c:v>52.424999999999997</c:v>
                </c:pt>
                <c:pt idx="10">
                  <c:v>52.424999999999997</c:v>
                </c:pt>
                <c:pt idx="11">
                  <c:v>52.424999999999997</c:v>
                </c:pt>
                <c:pt idx="12">
                  <c:v>52.45</c:v>
                </c:pt>
                <c:pt idx="13">
                  <c:v>52.524999999999999</c:v>
                </c:pt>
                <c:pt idx="14">
                  <c:v>52.625</c:v>
                </c:pt>
                <c:pt idx="15">
                  <c:v>52.625</c:v>
                </c:pt>
                <c:pt idx="16">
                  <c:v>52.674999999999997</c:v>
                </c:pt>
                <c:pt idx="17">
                  <c:v>52.674999999999997</c:v>
                </c:pt>
                <c:pt idx="18">
                  <c:v>52.674999999999997</c:v>
                </c:pt>
                <c:pt idx="19">
                  <c:v>52.725000000000001</c:v>
                </c:pt>
                <c:pt idx="20">
                  <c:v>52.725000000000001</c:v>
                </c:pt>
                <c:pt idx="21">
                  <c:v>52.725000000000001</c:v>
                </c:pt>
                <c:pt idx="22">
                  <c:v>52.774999999999999</c:v>
                </c:pt>
                <c:pt idx="23">
                  <c:v>52.774999999999999</c:v>
                </c:pt>
                <c:pt idx="24">
                  <c:v>52.774999999999999</c:v>
                </c:pt>
                <c:pt idx="25">
                  <c:v>52.8</c:v>
                </c:pt>
                <c:pt idx="26">
                  <c:v>52.8</c:v>
                </c:pt>
                <c:pt idx="27">
                  <c:v>52.8</c:v>
                </c:pt>
                <c:pt idx="28">
                  <c:v>52.825000000000003</c:v>
                </c:pt>
                <c:pt idx="29">
                  <c:v>52.825000000000003</c:v>
                </c:pt>
                <c:pt idx="30">
                  <c:v>52.825000000000003</c:v>
                </c:pt>
                <c:pt idx="31">
                  <c:v>52.825000000000003</c:v>
                </c:pt>
                <c:pt idx="32">
                  <c:v>52.825000000000003</c:v>
                </c:pt>
                <c:pt idx="33">
                  <c:v>52.825000000000003</c:v>
                </c:pt>
                <c:pt idx="34">
                  <c:v>52.825000000000003</c:v>
                </c:pt>
                <c:pt idx="35">
                  <c:v>53.05</c:v>
                </c:pt>
                <c:pt idx="36">
                  <c:v>53.05</c:v>
                </c:pt>
                <c:pt idx="37">
                  <c:v>53.05</c:v>
                </c:pt>
                <c:pt idx="38">
                  <c:v>53.075000000000003</c:v>
                </c:pt>
                <c:pt idx="39">
                  <c:v>53.1</c:v>
                </c:pt>
                <c:pt idx="40">
                  <c:v>53.1</c:v>
                </c:pt>
                <c:pt idx="41">
                  <c:v>53.174999999999997</c:v>
                </c:pt>
                <c:pt idx="42">
                  <c:v>53.225000000000001</c:v>
                </c:pt>
                <c:pt idx="43">
                  <c:v>53.225000000000001</c:v>
                </c:pt>
                <c:pt idx="44">
                  <c:v>53.25</c:v>
                </c:pt>
                <c:pt idx="45">
                  <c:v>53.274999999999999</c:v>
                </c:pt>
                <c:pt idx="46">
                  <c:v>53.3</c:v>
                </c:pt>
                <c:pt idx="47">
                  <c:v>53.3</c:v>
                </c:pt>
                <c:pt idx="48">
                  <c:v>53.3</c:v>
                </c:pt>
                <c:pt idx="49">
                  <c:v>53.325000000000003</c:v>
                </c:pt>
                <c:pt idx="50">
                  <c:v>53.325000000000003</c:v>
                </c:pt>
                <c:pt idx="51">
                  <c:v>53.325000000000003</c:v>
                </c:pt>
                <c:pt idx="52">
                  <c:v>53.325000000000003</c:v>
                </c:pt>
                <c:pt idx="53">
                  <c:v>53.325000000000003</c:v>
                </c:pt>
                <c:pt idx="54">
                  <c:v>53.325000000000003</c:v>
                </c:pt>
                <c:pt idx="55">
                  <c:v>53.45</c:v>
                </c:pt>
                <c:pt idx="56">
                  <c:v>53.45</c:v>
                </c:pt>
                <c:pt idx="57">
                  <c:v>53.45</c:v>
                </c:pt>
                <c:pt idx="58">
                  <c:v>53.45</c:v>
                </c:pt>
                <c:pt idx="59">
                  <c:v>53.45</c:v>
                </c:pt>
                <c:pt idx="60">
                  <c:v>53.45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93-41CA-9B6D-B7EE6F2F40B2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Ecircle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00:00:00.05</c:v>
                </c:pt>
                <c:pt idx="1">
                  <c:v>00:00:01.00</c:v>
                </c:pt>
                <c:pt idx="2">
                  <c:v>00:00:02.03</c:v>
                </c:pt>
                <c:pt idx="3">
                  <c:v>00:00:03.00</c:v>
                </c:pt>
                <c:pt idx="4">
                  <c:v>00:00:04.03</c:v>
                </c:pt>
                <c:pt idx="5">
                  <c:v>00:00:05.01</c:v>
                </c:pt>
                <c:pt idx="6">
                  <c:v>00:00:06.03</c:v>
                </c:pt>
                <c:pt idx="7">
                  <c:v>00:00:07.00</c:v>
                </c:pt>
                <c:pt idx="8">
                  <c:v>00:00:08.03</c:v>
                </c:pt>
                <c:pt idx="9">
                  <c:v>00:00:09.02</c:v>
                </c:pt>
                <c:pt idx="10">
                  <c:v>00:00:10.01</c:v>
                </c:pt>
                <c:pt idx="11">
                  <c:v>00:00:11.01</c:v>
                </c:pt>
                <c:pt idx="12">
                  <c:v>00:00:12.03</c:v>
                </c:pt>
                <c:pt idx="13">
                  <c:v>00:00:13.02</c:v>
                </c:pt>
                <c:pt idx="14">
                  <c:v>00:00:14.00</c:v>
                </c:pt>
                <c:pt idx="15">
                  <c:v>00:00:15.03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00:00:18.00</c:v>
                </c:pt>
                <c:pt idx="19">
                  <c:v>00:00:19.03</c:v>
                </c:pt>
                <c:pt idx="20">
                  <c:v>00:00:20.02</c:v>
                </c:pt>
                <c:pt idx="21">
                  <c:v>00:00:21.02</c:v>
                </c:pt>
                <c:pt idx="22">
                  <c:v>00:00:22.01</c:v>
                </c:pt>
                <c:pt idx="23">
                  <c:v>00:00:23.01</c:v>
                </c:pt>
                <c:pt idx="24">
                  <c:v>00:00:24.01</c:v>
                </c:pt>
                <c:pt idx="25">
                  <c:v>00:00:25.01</c:v>
                </c:pt>
                <c:pt idx="26">
                  <c:v>00:00:26.00</c:v>
                </c:pt>
                <c:pt idx="27">
                  <c:v>00:00:27.03</c:v>
                </c:pt>
                <c:pt idx="28">
                  <c:v>00:00:28.03</c:v>
                </c:pt>
                <c:pt idx="29">
                  <c:v>00:00:29.04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00:00:34.04</c:v>
                </c:pt>
                <c:pt idx="35">
                  <c:v>00:00:35.04</c:v>
                </c:pt>
                <c:pt idx="36">
                  <c:v>00:00:36.03</c:v>
                </c:pt>
                <c:pt idx="37">
                  <c:v>00:00:37.03</c:v>
                </c:pt>
                <c:pt idx="38">
                  <c:v>00:00:38.04</c:v>
                </c:pt>
                <c:pt idx="39">
                  <c:v>00:00:39.03</c:v>
                </c:pt>
                <c:pt idx="40">
                  <c:v>00:00:40.02</c:v>
                </c:pt>
                <c:pt idx="41">
                  <c:v>00:00:41.03</c:v>
                </c:pt>
                <c:pt idx="42">
                  <c:v>00:00:42.00</c:v>
                </c:pt>
                <c:pt idx="43">
                  <c:v>00:00:43.04</c:v>
                </c:pt>
                <c:pt idx="44">
                  <c:v>00:00:44.01</c:v>
                </c:pt>
                <c:pt idx="45">
                  <c:v>00:00:45.02</c:v>
                </c:pt>
                <c:pt idx="46">
                  <c:v>00:00:46.01</c:v>
                </c:pt>
                <c:pt idx="47">
                  <c:v>00:00:47.01</c:v>
                </c:pt>
                <c:pt idx="48">
                  <c:v>00:00:48.01</c:v>
                </c:pt>
                <c:pt idx="49">
                  <c:v>00:00:49.02</c:v>
                </c:pt>
                <c:pt idx="50">
                  <c:v>00:00:50.03</c:v>
                </c:pt>
                <c:pt idx="51">
                  <c:v>00:00:51.04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00:00:56.02</c:v>
                </c:pt>
                <c:pt idx="57">
                  <c:v>00:00:57.02</c:v>
                </c:pt>
                <c:pt idx="58">
                  <c:v>00:00:58.03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Averages!$E$2:$E$62</c:f>
              <c:numCache>
                <c:formatCode>General</c:formatCode>
                <c:ptCount val="61"/>
                <c:pt idx="0">
                  <c:v>34.049999999999997</c:v>
                </c:pt>
                <c:pt idx="1">
                  <c:v>46.424999999999997</c:v>
                </c:pt>
                <c:pt idx="2">
                  <c:v>48.15</c:v>
                </c:pt>
                <c:pt idx="3">
                  <c:v>49.424999999999997</c:v>
                </c:pt>
                <c:pt idx="4">
                  <c:v>50.725000000000001</c:v>
                </c:pt>
                <c:pt idx="5">
                  <c:v>50.975000000000001</c:v>
                </c:pt>
                <c:pt idx="6">
                  <c:v>51.174999999999997</c:v>
                </c:pt>
                <c:pt idx="7">
                  <c:v>51.174999999999997</c:v>
                </c:pt>
                <c:pt idx="8">
                  <c:v>51.174999999999997</c:v>
                </c:pt>
                <c:pt idx="9">
                  <c:v>51.174999999999997</c:v>
                </c:pt>
                <c:pt idx="10">
                  <c:v>51.274999999999999</c:v>
                </c:pt>
                <c:pt idx="11">
                  <c:v>51.274999999999999</c:v>
                </c:pt>
                <c:pt idx="12">
                  <c:v>51.325000000000003</c:v>
                </c:pt>
                <c:pt idx="13">
                  <c:v>51.325000000000003</c:v>
                </c:pt>
                <c:pt idx="14">
                  <c:v>51.4</c:v>
                </c:pt>
                <c:pt idx="15">
                  <c:v>51.424999999999997</c:v>
                </c:pt>
                <c:pt idx="16">
                  <c:v>51.45</c:v>
                </c:pt>
                <c:pt idx="17">
                  <c:v>51.65</c:v>
                </c:pt>
                <c:pt idx="18">
                  <c:v>51.75</c:v>
                </c:pt>
                <c:pt idx="19">
                  <c:v>51.75</c:v>
                </c:pt>
                <c:pt idx="20">
                  <c:v>51.75</c:v>
                </c:pt>
                <c:pt idx="21">
                  <c:v>51.75</c:v>
                </c:pt>
                <c:pt idx="22">
                  <c:v>51.75</c:v>
                </c:pt>
                <c:pt idx="23">
                  <c:v>51.75</c:v>
                </c:pt>
                <c:pt idx="24">
                  <c:v>51.75</c:v>
                </c:pt>
                <c:pt idx="25">
                  <c:v>51.75</c:v>
                </c:pt>
                <c:pt idx="26">
                  <c:v>51.75</c:v>
                </c:pt>
                <c:pt idx="27">
                  <c:v>51.75</c:v>
                </c:pt>
                <c:pt idx="28">
                  <c:v>51.774999999999999</c:v>
                </c:pt>
                <c:pt idx="29">
                  <c:v>51.774999999999999</c:v>
                </c:pt>
                <c:pt idx="30">
                  <c:v>51.774999999999999</c:v>
                </c:pt>
                <c:pt idx="31">
                  <c:v>51.774999999999999</c:v>
                </c:pt>
                <c:pt idx="32">
                  <c:v>51.774999999999999</c:v>
                </c:pt>
                <c:pt idx="33">
                  <c:v>51.774999999999999</c:v>
                </c:pt>
                <c:pt idx="34">
                  <c:v>51.774999999999999</c:v>
                </c:pt>
                <c:pt idx="35">
                  <c:v>51.774999999999999</c:v>
                </c:pt>
                <c:pt idx="36">
                  <c:v>51.774999999999999</c:v>
                </c:pt>
                <c:pt idx="37">
                  <c:v>51.774999999999999</c:v>
                </c:pt>
                <c:pt idx="38">
                  <c:v>51.774999999999999</c:v>
                </c:pt>
                <c:pt idx="39">
                  <c:v>51.825000000000003</c:v>
                </c:pt>
                <c:pt idx="40">
                  <c:v>51.85</c:v>
                </c:pt>
                <c:pt idx="41">
                  <c:v>51.85</c:v>
                </c:pt>
                <c:pt idx="42">
                  <c:v>51.85</c:v>
                </c:pt>
                <c:pt idx="43">
                  <c:v>51.85</c:v>
                </c:pt>
                <c:pt idx="44">
                  <c:v>51.85</c:v>
                </c:pt>
                <c:pt idx="45">
                  <c:v>51.85</c:v>
                </c:pt>
                <c:pt idx="46">
                  <c:v>51.85</c:v>
                </c:pt>
                <c:pt idx="47">
                  <c:v>51.85</c:v>
                </c:pt>
                <c:pt idx="48">
                  <c:v>51.85</c:v>
                </c:pt>
                <c:pt idx="49">
                  <c:v>51.875</c:v>
                </c:pt>
                <c:pt idx="50">
                  <c:v>51.875</c:v>
                </c:pt>
                <c:pt idx="51">
                  <c:v>51.875</c:v>
                </c:pt>
                <c:pt idx="52">
                  <c:v>51.875</c:v>
                </c:pt>
                <c:pt idx="53">
                  <c:v>51.875</c:v>
                </c:pt>
                <c:pt idx="54">
                  <c:v>51.875</c:v>
                </c:pt>
                <c:pt idx="55">
                  <c:v>51.875</c:v>
                </c:pt>
                <c:pt idx="56">
                  <c:v>51.875</c:v>
                </c:pt>
                <c:pt idx="57">
                  <c:v>51.875</c:v>
                </c:pt>
                <c:pt idx="58">
                  <c:v>51.875</c:v>
                </c:pt>
                <c:pt idx="59">
                  <c:v>51.875</c:v>
                </c:pt>
                <c:pt idx="60">
                  <c:v>51.875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93-41CA-9B6D-B7EE6F2F40B2}"/>
            </c:ext>
          </c:extLst>
        </c:ser>
        <c:ser>
          <c:idx val="4"/>
          <c:order val="4"/>
          <c:tx>
            <c:strRef>
              <c:f>Averages!$F$1</c:f>
              <c:strCache>
                <c:ptCount val="1"/>
                <c:pt idx="0">
                  <c:v>EVN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00:00:00.05</c:v>
                </c:pt>
                <c:pt idx="1">
                  <c:v>00:00:01.00</c:v>
                </c:pt>
                <c:pt idx="2">
                  <c:v>00:00:02.03</c:v>
                </c:pt>
                <c:pt idx="3">
                  <c:v>00:00:03.00</c:v>
                </c:pt>
                <c:pt idx="4">
                  <c:v>00:00:04.03</c:v>
                </c:pt>
                <c:pt idx="5">
                  <c:v>00:00:05.01</c:v>
                </c:pt>
                <c:pt idx="6">
                  <c:v>00:00:06.03</c:v>
                </c:pt>
                <c:pt idx="7">
                  <c:v>00:00:07.00</c:v>
                </c:pt>
                <c:pt idx="8">
                  <c:v>00:00:08.03</c:v>
                </c:pt>
                <c:pt idx="9">
                  <c:v>00:00:09.02</c:v>
                </c:pt>
                <c:pt idx="10">
                  <c:v>00:00:10.01</c:v>
                </c:pt>
                <c:pt idx="11">
                  <c:v>00:00:11.01</c:v>
                </c:pt>
                <c:pt idx="12">
                  <c:v>00:00:12.03</c:v>
                </c:pt>
                <c:pt idx="13">
                  <c:v>00:00:13.02</c:v>
                </c:pt>
                <c:pt idx="14">
                  <c:v>00:00:14.00</c:v>
                </c:pt>
                <c:pt idx="15">
                  <c:v>00:00:15.03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00:00:18.00</c:v>
                </c:pt>
                <c:pt idx="19">
                  <c:v>00:00:19.03</c:v>
                </c:pt>
                <c:pt idx="20">
                  <c:v>00:00:20.02</c:v>
                </c:pt>
                <c:pt idx="21">
                  <c:v>00:00:21.02</c:v>
                </c:pt>
                <c:pt idx="22">
                  <c:v>00:00:22.01</c:v>
                </c:pt>
                <c:pt idx="23">
                  <c:v>00:00:23.01</c:v>
                </c:pt>
                <c:pt idx="24">
                  <c:v>00:00:24.01</c:v>
                </c:pt>
                <c:pt idx="25">
                  <c:v>00:00:25.01</c:v>
                </c:pt>
                <c:pt idx="26">
                  <c:v>00:00:26.00</c:v>
                </c:pt>
                <c:pt idx="27">
                  <c:v>00:00:27.03</c:v>
                </c:pt>
                <c:pt idx="28">
                  <c:v>00:00:28.03</c:v>
                </c:pt>
                <c:pt idx="29">
                  <c:v>00:00:29.04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00:00:34.04</c:v>
                </c:pt>
                <c:pt idx="35">
                  <c:v>00:00:35.04</c:v>
                </c:pt>
                <c:pt idx="36">
                  <c:v>00:00:36.03</c:v>
                </c:pt>
                <c:pt idx="37">
                  <c:v>00:00:37.03</c:v>
                </c:pt>
                <c:pt idx="38">
                  <c:v>00:00:38.04</c:v>
                </c:pt>
                <c:pt idx="39">
                  <c:v>00:00:39.03</c:v>
                </c:pt>
                <c:pt idx="40">
                  <c:v>00:00:40.02</c:v>
                </c:pt>
                <c:pt idx="41">
                  <c:v>00:00:41.03</c:v>
                </c:pt>
                <c:pt idx="42">
                  <c:v>00:00:42.00</c:v>
                </c:pt>
                <c:pt idx="43">
                  <c:v>00:00:43.04</c:v>
                </c:pt>
                <c:pt idx="44">
                  <c:v>00:00:44.01</c:v>
                </c:pt>
                <c:pt idx="45">
                  <c:v>00:00:45.02</c:v>
                </c:pt>
                <c:pt idx="46">
                  <c:v>00:00:46.01</c:v>
                </c:pt>
                <c:pt idx="47">
                  <c:v>00:00:47.01</c:v>
                </c:pt>
                <c:pt idx="48">
                  <c:v>00:00:48.01</c:v>
                </c:pt>
                <c:pt idx="49">
                  <c:v>00:00:49.02</c:v>
                </c:pt>
                <c:pt idx="50">
                  <c:v>00:00:50.03</c:v>
                </c:pt>
                <c:pt idx="51">
                  <c:v>00:00:51.04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00:00:56.02</c:v>
                </c:pt>
                <c:pt idx="57">
                  <c:v>00:00:57.02</c:v>
                </c:pt>
                <c:pt idx="58">
                  <c:v>00:00:58.03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Averages!$F$2:$F$62</c:f>
              <c:numCache>
                <c:formatCode>General</c:formatCode>
                <c:ptCount val="61"/>
                <c:pt idx="0">
                  <c:v>35.825000000000003</c:v>
                </c:pt>
                <c:pt idx="1">
                  <c:v>48.225000000000001</c:v>
                </c:pt>
                <c:pt idx="2">
                  <c:v>49.9</c:v>
                </c:pt>
                <c:pt idx="3">
                  <c:v>52.1</c:v>
                </c:pt>
                <c:pt idx="4">
                  <c:v>52.774999999999999</c:v>
                </c:pt>
                <c:pt idx="5">
                  <c:v>53.225000000000001</c:v>
                </c:pt>
                <c:pt idx="6">
                  <c:v>53.25</c:v>
                </c:pt>
                <c:pt idx="7">
                  <c:v>53.4</c:v>
                </c:pt>
                <c:pt idx="8">
                  <c:v>53.424999999999997</c:v>
                </c:pt>
                <c:pt idx="9">
                  <c:v>53.55</c:v>
                </c:pt>
                <c:pt idx="10">
                  <c:v>53.55</c:v>
                </c:pt>
                <c:pt idx="11">
                  <c:v>53.55</c:v>
                </c:pt>
                <c:pt idx="12">
                  <c:v>53.55</c:v>
                </c:pt>
                <c:pt idx="13">
                  <c:v>53.55</c:v>
                </c:pt>
                <c:pt idx="14">
                  <c:v>53.55</c:v>
                </c:pt>
                <c:pt idx="15">
                  <c:v>53.575000000000003</c:v>
                </c:pt>
                <c:pt idx="16">
                  <c:v>53.6</c:v>
                </c:pt>
                <c:pt idx="17">
                  <c:v>53.6</c:v>
                </c:pt>
                <c:pt idx="18">
                  <c:v>53.6</c:v>
                </c:pt>
                <c:pt idx="19">
                  <c:v>53.75</c:v>
                </c:pt>
                <c:pt idx="20">
                  <c:v>53.774999999999999</c:v>
                </c:pt>
                <c:pt idx="21">
                  <c:v>53.85</c:v>
                </c:pt>
                <c:pt idx="22">
                  <c:v>53.85</c:v>
                </c:pt>
                <c:pt idx="23">
                  <c:v>53.85</c:v>
                </c:pt>
                <c:pt idx="24">
                  <c:v>53.875</c:v>
                </c:pt>
                <c:pt idx="25">
                  <c:v>53.875</c:v>
                </c:pt>
                <c:pt idx="26">
                  <c:v>53.875</c:v>
                </c:pt>
                <c:pt idx="27">
                  <c:v>53.875</c:v>
                </c:pt>
                <c:pt idx="28">
                  <c:v>53.875</c:v>
                </c:pt>
                <c:pt idx="29">
                  <c:v>53.9</c:v>
                </c:pt>
                <c:pt idx="30">
                  <c:v>53.9</c:v>
                </c:pt>
                <c:pt idx="31">
                  <c:v>53.9</c:v>
                </c:pt>
                <c:pt idx="32">
                  <c:v>53.9</c:v>
                </c:pt>
                <c:pt idx="33">
                  <c:v>53.9</c:v>
                </c:pt>
                <c:pt idx="34">
                  <c:v>53.9</c:v>
                </c:pt>
                <c:pt idx="35">
                  <c:v>53.924999999999997</c:v>
                </c:pt>
                <c:pt idx="36">
                  <c:v>53.924999999999997</c:v>
                </c:pt>
                <c:pt idx="37">
                  <c:v>53.924999999999997</c:v>
                </c:pt>
                <c:pt idx="38">
                  <c:v>53.924999999999997</c:v>
                </c:pt>
                <c:pt idx="39">
                  <c:v>53.924999999999997</c:v>
                </c:pt>
                <c:pt idx="40">
                  <c:v>53.924999999999997</c:v>
                </c:pt>
                <c:pt idx="41">
                  <c:v>53.924999999999997</c:v>
                </c:pt>
                <c:pt idx="42">
                  <c:v>53.95</c:v>
                </c:pt>
                <c:pt idx="43">
                  <c:v>53.95</c:v>
                </c:pt>
                <c:pt idx="44">
                  <c:v>53.95</c:v>
                </c:pt>
                <c:pt idx="45">
                  <c:v>53.975000000000001</c:v>
                </c:pt>
                <c:pt idx="46">
                  <c:v>53.975000000000001</c:v>
                </c:pt>
                <c:pt idx="47">
                  <c:v>53.975000000000001</c:v>
                </c:pt>
                <c:pt idx="48">
                  <c:v>54</c:v>
                </c:pt>
                <c:pt idx="49">
                  <c:v>54</c:v>
                </c:pt>
                <c:pt idx="50">
                  <c:v>54.024999999999999</c:v>
                </c:pt>
                <c:pt idx="51">
                  <c:v>54.024999999999999</c:v>
                </c:pt>
                <c:pt idx="52">
                  <c:v>54.05</c:v>
                </c:pt>
                <c:pt idx="53">
                  <c:v>54.05</c:v>
                </c:pt>
                <c:pt idx="54">
                  <c:v>54.15</c:v>
                </c:pt>
                <c:pt idx="55">
                  <c:v>54.15</c:v>
                </c:pt>
                <c:pt idx="56">
                  <c:v>54.2</c:v>
                </c:pt>
                <c:pt idx="57">
                  <c:v>54.3</c:v>
                </c:pt>
                <c:pt idx="58">
                  <c:v>54.575000000000003</c:v>
                </c:pt>
                <c:pt idx="59">
                  <c:v>54.625</c:v>
                </c:pt>
                <c:pt idx="60">
                  <c:v>54.625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93-41CA-9B6D-B7EE6F2F40B2}"/>
            </c:ext>
          </c:extLst>
        </c:ser>
        <c:ser>
          <c:idx val="5"/>
          <c:order val="5"/>
          <c:tx>
            <c:strRef>
              <c:f>Averages!$G$1</c:f>
              <c:strCache>
                <c:ptCount val="1"/>
                <c:pt idx="0">
                  <c:v>Rcircle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00:00:00.05</c:v>
                </c:pt>
                <c:pt idx="1">
                  <c:v>00:00:01.00</c:v>
                </c:pt>
                <c:pt idx="2">
                  <c:v>00:00:02.03</c:v>
                </c:pt>
                <c:pt idx="3">
                  <c:v>00:00:03.00</c:v>
                </c:pt>
                <c:pt idx="4">
                  <c:v>00:00:04.03</c:v>
                </c:pt>
                <c:pt idx="5">
                  <c:v>00:00:05.01</c:v>
                </c:pt>
                <c:pt idx="6">
                  <c:v>00:00:06.03</c:v>
                </c:pt>
                <c:pt idx="7">
                  <c:v>00:00:07.00</c:v>
                </c:pt>
                <c:pt idx="8">
                  <c:v>00:00:08.03</c:v>
                </c:pt>
                <c:pt idx="9">
                  <c:v>00:00:09.02</c:v>
                </c:pt>
                <c:pt idx="10">
                  <c:v>00:00:10.01</c:v>
                </c:pt>
                <c:pt idx="11">
                  <c:v>00:00:11.01</c:v>
                </c:pt>
                <c:pt idx="12">
                  <c:v>00:00:12.03</c:v>
                </c:pt>
                <c:pt idx="13">
                  <c:v>00:00:13.02</c:v>
                </c:pt>
                <c:pt idx="14">
                  <c:v>00:00:14.00</c:v>
                </c:pt>
                <c:pt idx="15">
                  <c:v>00:00:15.03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00:00:18.00</c:v>
                </c:pt>
                <c:pt idx="19">
                  <c:v>00:00:19.03</c:v>
                </c:pt>
                <c:pt idx="20">
                  <c:v>00:00:20.02</c:v>
                </c:pt>
                <c:pt idx="21">
                  <c:v>00:00:21.02</c:v>
                </c:pt>
                <c:pt idx="22">
                  <c:v>00:00:22.01</c:v>
                </c:pt>
                <c:pt idx="23">
                  <c:v>00:00:23.01</c:v>
                </c:pt>
                <c:pt idx="24">
                  <c:v>00:00:24.01</c:v>
                </c:pt>
                <c:pt idx="25">
                  <c:v>00:00:25.01</c:v>
                </c:pt>
                <c:pt idx="26">
                  <c:v>00:00:26.00</c:v>
                </c:pt>
                <c:pt idx="27">
                  <c:v>00:00:27.03</c:v>
                </c:pt>
                <c:pt idx="28">
                  <c:v>00:00:28.03</c:v>
                </c:pt>
                <c:pt idx="29">
                  <c:v>00:00:29.04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00:00:34.04</c:v>
                </c:pt>
                <c:pt idx="35">
                  <c:v>00:00:35.04</c:v>
                </c:pt>
                <c:pt idx="36">
                  <c:v>00:00:36.03</c:v>
                </c:pt>
                <c:pt idx="37">
                  <c:v>00:00:37.03</c:v>
                </c:pt>
                <c:pt idx="38">
                  <c:v>00:00:38.04</c:v>
                </c:pt>
                <c:pt idx="39">
                  <c:v>00:00:39.03</c:v>
                </c:pt>
                <c:pt idx="40">
                  <c:v>00:00:40.02</c:v>
                </c:pt>
                <c:pt idx="41">
                  <c:v>00:00:41.03</c:v>
                </c:pt>
                <c:pt idx="42">
                  <c:v>00:00:42.00</c:v>
                </c:pt>
                <c:pt idx="43">
                  <c:v>00:00:43.04</c:v>
                </c:pt>
                <c:pt idx="44">
                  <c:v>00:00:44.01</c:v>
                </c:pt>
                <c:pt idx="45">
                  <c:v>00:00:45.02</c:v>
                </c:pt>
                <c:pt idx="46">
                  <c:v>00:00:46.01</c:v>
                </c:pt>
                <c:pt idx="47">
                  <c:v>00:00:47.01</c:v>
                </c:pt>
                <c:pt idx="48">
                  <c:v>00:00:48.01</c:v>
                </c:pt>
                <c:pt idx="49">
                  <c:v>00:00:49.02</c:v>
                </c:pt>
                <c:pt idx="50">
                  <c:v>00:00:50.03</c:v>
                </c:pt>
                <c:pt idx="51">
                  <c:v>00:00:51.04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00:00:56.02</c:v>
                </c:pt>
                <c:pt idx="57">
                  <c:v>00:00:57.02</c:v>
                </c:pt>
                <c:pt idx="58">
                  <c:v>00:00:58.03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Averages!$G$2:$G$62</c:f>
              <c:numCache>
                <c:formatCode>General</c:formatCode>
                <c:ptCount val="61"/>
                <c:pt idx="0">
                  <c:v>37.475000000000001</c:v>
                </c:pt>
                <c:pt idx="1">
                  <c:v>45.174999999999997</c:v>
                </c:pt>
                <c:pt idx="2">
                  <c:v>47.725000000000001</c:v>
                </c:pt>
                <c:pt idx="3">
                  <c:v>49.024999999999999</c:v>
                </c:pt>
                <c:pt idx="4">
                  <c:v>50.625</c:v>
                </c:pt>
                <c:pt idx="5">
                  <c:v>50.95</c:v>
                </c:pt>
                <c:pt idx="6">
                  <c:v>50.975000000000001</c:v>
                </c:pt>
                <c:pt idx="7">
                  <c:v>51.1</c:v>
                </c:pt>
                <c:pt idx="8">
                  <c:v>51.35</c:v>
                </c:pt>
                <c:pt idx="9">
                  <c:v>51.45</c:v>
                </c:pt>
                <c:pt idx="10">
                  <c:v>51.475000000000001</c:v>
                </c:pt>
                <c:pt idx="11">
                  <c:v>51.524999999999999</c:v>
                </c:pt>
                <c:pt idx="12">
                  <c:v>51.575000000000003</c:v>
                </c:pt>
                <c:pt idx="13">
                  <c:v>51.575000000000003</c:v>
                </c:pt>
                <c:pt idx="14">
                  <c:v>51.65</c:v>
                </c:pt>
                <c:pt idx="15">
                  <c:v>51.725000000000001</c:v>
                </c:pt>
                <c:pt idx="16">
                  <c:v>51.725000000000001</c:v>
                </c:pt>
                <c:pt idx="17">
                  <c:v>51.825000000000003</c:v>
                </c:pt>
                <c:pt idx="18">
                  <c:v>52.2</c:v>
                </c:pt>
                <c:pt idx="19">
                  <c:v>52.475000000000001</c:v>
                </c:pt>
                <c:pt idx="20">
                  <c:v>52.475000000000001</c:v>
                </c:pt>
                <c:pt idx="21">
                  <c:v>52.75</c:v>
                </c:pt>
                <c:pt idx="22">
                  <c:v>52.95</c:v>
                </c:pt>
                <c:pt idx="23">
                  <c:v>53.25</c:v>
                </c:pt>
                <c:pt idx="24">
                  <c:v>53.25</c:v>
                </c:pt>
                <c:pt idx="25">
                  <c:v>53.375</c:v>
                </c:pt>
                <c:pt idx="26">
                  <c:v>53.9</c:v>
                </c:pt>
                <c:pt idx="27">
                  <c:v>53.9</c:v>
                </c:pt>
                <c:pt idx="28">
                  <c:v>54.05</c:v>
                </c:pt>
                <c:pt idx="29">
                  <c:v>54.125</c:v>
                </c:pt>
                <c:pt idx="30">
                  <c:v>54.325000000000003</c:v>
                </c:pt>
                <c:pt idx="31">
                  <c:v>54.325000000000003</c:v>
                </c:pt>
                <c:pt idx="32">
                  <c:v>54.325000000000003</c:v>
                </c:pt>
                <c:pt idx="33">
                  <c:v>54.325000000000003</c:v>
                </c:pt>
                <c:pt idx="34">
                  <c:v>54.625</c:v>
                </c:pt>
                <c:pt idx="35">
                  <c:v>54.625</c:v>
                </c:pt>
                <c:pt idx="36">
                  <c:v>54.65</c:v>
                </c:pt>
                <c:pt idx="37">
                  <c:v>54.65</c:v>
                </c:pt>
                <c:pt idx="38">
                  <c:v>54.65</c:v>
                </c:pt>
                <c:pt idx="39">
                  <c:v>54.75</c:v>
                </c:pt>
                <c:pt idx="40">
                  <c:v>54.75</c:v>
                </c:pt>
                <c:pt idx="41">
                  <c:v>55.125</c:v>
                </c:pt>
                <c:pt idx="42">
                  <c:v>55.174999999999997</c:v>
                </c:pt>
                <c:pt idx="43">
                  <c:v>55.174999999999997</c:v>
                </c:pt>
                <c:pt idx="44">
                  <c:v>55.25</c:v>
                </c:pt>
                <c:pt idx="45">
                  <c:v>55.325000000000003</c:v>
                </c:pt>
                <c:pt idx="46">
                  <c:v>55.45</c:v>
                </c:pt>
                <c:pt idx="47">
                  <c:v>55.7</c:v>
                </c:pt>
                <c:pt idx="48">
                  <c:v>55.875</c:v>
                </c:pt>
                <c:pt idx="49">
                  <c:v>55.875</c:v>
                </c:pt>
                <c:pt idx="50">
                  <c:v>55.875</c:v>
                </c:pt>
                <c:pt idx="51">
                  <c:v>55.875</c:v>
                </c:pt>
                <c:pt idx="52">
                  <c:v>55.875</c:v>
                </c:pt>
                <c:pt idx="53">
                  <c:v>56.174999999999997</c:v>
                </c:pt>
                <c:pt idx="54">
                  <c:v>56.174999999999997</c:v>
                </c:pt>
                <c:pt idx="55">
                  <c:v>56.4</c:v>
                </c:pt>
                <c:pt idx="56">
                  <c:v>56.4</c:v>
                </c:pt>
                <c:pt idx="57">
                  <c:v>56.4</c:v>
                </c:pt>
                <c:pt idx="58">
                  <c:v>56.4</c:v>
                </c:pt>
                <c:pt idx="59">
                  <c:v>56.4</c:v>
                </c:pt>
                <c:pt idx="60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93-41CA-9B6D-B7EE6F2F40B2}"/>
            </c:ext>
          </c:extLst>
        </c:ser>
        <c:ser>
          <c:idx val="6"/>
          <c:order val="6"/>
          <c:tx>
            <c:strRef>
              <c:f>Averages!$H$1</c:f>
              <c:strCache>
                <c:ptCount val="1"/>
                <c:pt idx="0">
                  <c:v>RVN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00:00:00.05</c:v>
                </c:pt>
                <c:pt idx="1">
                  <c:v>00:00:01.00</c:v>
                </c:pt>
                <c:pt idx="2">
                  <c:v>00:00:02.03</c:v>
                </c:pt>
                <c:pt idx="3">
                  <c:v>00:00:03.00</c:v>
                </c:pt>
                <c:pt idx="4">
                  <c:v>00:00:04.03</c:v>
                </c:pt>
                <c:pt idx="5">
                  <c:v>00:00:05.01</c:v>
                </c:pt>
                <c:pt idx="6">
                  <c:v>00:00:06.03</c:v>
                </c:pt>
                <c:pt idx="7">
                  <c:v>00:00:07.00</c:v>
                </c:pt>
                <c:pt idx="8">
                  <c:v>00:00:08.03</c:v>
                </c:pt>
                <c:pt idx="9">
                  <c:v>00:00:09.02</c:v>
                </c:pt>
                <c:pt idx="10">
                  <c:v>00:00:10.01</c:v>
                </c:pt>
                <c:pt idx="11">
                  <c:v>00:00:11.01</c:v>
                </c:pt>
                <c:pt idx="12">
                  <c:v>00:00:12.03</c:v>
                </c:pt>
                <c:pt idx="13">
                  <c:v>00:00:13.02</c:v>
                </c:pt>
                <c:pt idx="14">
                  <c:v>00:00:14.00</c:v>
                </c:pt>
                <c:pt idx="15">
                  <c:v>00:00:15.03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00:00:18.00</c:v>
                </c:pt>
                <c:pt idx="19">
                  <c:v>00:00:19.03</c:v>
                </c:pt>
                <c:pt idx="20">
                  <c:v>00:00:20.02</c:v>
                </c:pt>
                <c:pt idx="21">
                  <c:v>00:00:21.02</c:v>
                </c:pt>
                <c:pt idx="22">
                  <c:v>00:00:22.01</c:v>
                </c:pt>
                <c:pt idx="23">
                  <c:v>00:00:23.01</c:v>
                </c:pt>
                <c:pt idx="24">
                  <c:v>00:00:24.01</c:v>
                </c:pt>
                <c:pt idx="25">
                  <c:v>00:00:25.01</c:v>
                </c:pt>
                <c:pt idx="26">
                  <c:v>00:00:26.00</c:v>
                </c:pt>
                <c:pt idx="27">
                  <c:v>00:00:27.03</c:v>
                </c:pt>
                <c:pt idx="28">
                  <c:v>00:00:28.03</c:v>
                </c:pt>
                <c:pt idx="29">
                  <c:v>00:00:29.04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00:00:34.04</c:v>
                </c:pt>
                <c:pt idx="35">
                  <c:v>00:00:35.04</c:v>
                </c:pt>
                <c:pt idx="36">
                  <c:v>00:00:36.03</c:v>
                </c:pt>
                <c:pt idx="37">
                  <c:v>00:00:37.03</c:v>
                </c:pt>
                <c:pt idx="38">
                  <c:v>00:00:38.04</c:v>
                </c:pt>
                <c:pt idx="39">
                  <c:v>00:00:39.03</c:v>
                </c:pt>
                <c:pt idx="40">
                  <c:v>00:00:40.02</c:v>
                </c:pt>
                <c:pt idx="41">
                  <c:v>00:00:41.03</c:v>
                </c:pt>
                <c:pt idx="42">
                  <c:v>00:00:42.00</c:v>
                </c:pt>
                <c:pt idx="43">
                  <c:v>00:00:43.04</c:v>
                </c:pt>
                <c:pt idx="44">
                  <c:v>00:00:44.01</c:v>
                </c:pt>
                <c:pt idx="45">
                  <c:v>00:00:45.02</c:v>
                </c:pt>
                <c:pt idx="46">
                  <c:v>00:00:46.01</c:v>
                </c:pt>
                <c:pt idx="47">
                  <c:v>00:00:47.01</c:v>
                </c:pt>
                <c:pt idx="48">
                  <c:v>00:00:48.01</c:v>
                </c:pt>
                <c:pt idx="49">
                  <c:v>00:00:49.02</c:v>
                </c:pt>
                <c:pt idx="50">
                  <c:v>00:00:50.03</c:v>
                </c:pt>
                <c:pt idx="51">
                  <c:v>00:00:51.04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00:00:56.02</c:v>
                </c:pt>
                <c:pt idx="57">
                  <c:v>00:00:57.02</c:v>
                </c:pt>
                <c:pt idx="58">
                  <c:v>00:00:58.03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Averages!$H$2:$H$62</c:f>
              <c:numCache>
                <c:formatCode>General</c:formatCode>
                <c:ptCount val="61"/>
                <c:pt idx="0">
                  <c:v>36.325000000000003</c:v>
                </c:pt>
                <c:pt idx="1">
                  <c:v>47.174999999999997</c:v>
                </c:pt>
                <c:pt idx="2">
                  <c:v>48.674999999999997</c:v>
                </c:pt>
                <c:pt idx="3">
                  <c:v>49.35</c:v>
                </c:pt>
                <c:pt idx="4">
                  <c:v>49.774999999999999</c:v>
                </c:pt>
                <c:pt idx="5">
                  <c:v>50.774999999999999</c:v>
                </c:pt>
                <c:pt idx="6">
                  <c:v>51.274999999999999</c:v>
                </c:pt>
                <c:pt idx="7">
                  <c:v>51.7</c:v>
                </c:pt>
                <c:pt idx="8">
                  <c:v>52.174999999999997</c:v>
                </c:pt>
                <c:pt idx="9">
                  <c:v>52.524999999999999</c:v>
                </c:pt>
                <c:pt idx="10">
                  <c:v>52.625</c:v>
                </c:pt>
                <c:pt idx="11">
                  <c:v>52.75</c:v>
                </c:pt>
                <c:pt idx="12">
                  <c:v>52.975000000000001</c:v>
                </c:pt>
                <c:pt idx="13">
                  <c:v>52.975000000000001</c:v>
                </c:pt>
                <c:pt idx="14">
                  <c:v>53.075000000000003</c:v>
                </c:pt>
                <c:pt idx="15">
                  <c:v>53.075000000000003</c:v>
                </c:pt>
                <c:pt idx="16">
                  <c:v>53.075000000000003</c:v>
                </c:pt>
                <c:pt idx="17">
                  <c:v>53.15</c:v>
                </c:pt>
                <c:pt idx="18">
                  <c:v>53.35</c:v>
                </c:pt>
                <c:pt idx="19">
                  <c:v>53.424999999999997</c:v>
                </c:pt>
                <c:pt idx="20">
                  <c:v>53.5</c:v>
                </c:pt>
                <c:pt idx="21">
                  <c:v>53.5</c:v>
                </c:pt>
                <c:pt idx="22">
                  <c:v>53.65</c:v>
                </c:pt>
                <c:pt idx="23">
                  <c:v>53.75</c:v>
                </c:pt>
                <c:pt idx="24">
                  <c:v>53.75</c:v>
                </c:pt>
                <c:pt idx="25">
                  <c:v>53.95</c:v>
                </c:pt>
                <c:pt idx="26">
                  <c:v>54.024999999999999</c:v>
                </c:pt>
                <c:pt idx="27">
                  <c:v>54.325000000000003</c:v>
                </c:pt>
                <c:pt idx="28">
                  <c:v>54.65</c:v>
                </c:pt>
                <c:pt idx="29">
                  <c:v>54.924999999999997</c:v>
                </c:pt>
                <c:pt idx="30">
                  <c:v>55.075000000000003</c:v>
                </c:pt>
                <c:pt idx="31">
                  <c:v>55.424999999999997</c:v>
                </c:pt>
                <c:pt idx="32">
                  <c:v>55.575000000000003</c:v>
                </c:pt>
                <c:pt idx="33">
                  <c:v>55.875</c:v>
                </c:pt>
                <c:pt idx="34">
                  <c:v>55.924999999999997</c:v>
                </c:pt>
                <c:pt idx="35">
                  <c:v>56.075000000000003</c:v>
                </c:pt>
                <c:pt idx="36">
                  <c:v>56.274999999999999</c:v>
                </c:pt>
                <c:pt idx="37">
                  <c:v>56.3</c:v>
                </c:pt>
                <c:pt idx="38">
                  <c:v>56.375</c:v>
                </c:pt>
                <c:pt idx="39">
                  <c:v>56.4</c:v>
                </c:pt>
                <c:pt idx="40">
                  <c:v>56.4</c:v>
                </c:pt>
                <c:pt idx="41">
                  <c:v>56.4</c:v>
                </c:pt>
                <c:pt idx="42">
                  <c:v>56.475000000000001</c:v>
                </c:pt>
                <c:pt idx="43">
                  <c:v>56.6</c:v>
                </c:pt>
                <c:pt idx="44">
                  <c:v>56.75</c:v>
                </c:pt>
                <c:pt idx="45">
                  <c:v>56.75</c:v>
                </c:pt>
                <c:pt idx="46">
                  <c:v>56.75</c:v>
                </c:pt>
                <c:pt idx="47">
                  <c:v>56.8</c:v>
                </c:pt>
                <c:pt idx="48">
                  <c:v>56.85</c:v>
                </c:pt>
                <c:pt idx="49">
                  <c:v>56.9</c:v>
                </c:pt>
                <c:pt idx="50">
                  <c:v>56.9</c:v>
                </c:pt>
                <c:pt idx="51">
                  <c:v>56.9</c:v>
                </c:pt>
                <c:pt idx="52">
                  <c:v>56.924999999999997</c:v>
                </c:pt>
                <c:pt idx="53">
                  <c:v>56.924999999999997</c:v>
                </c:pt>
                <c:pt idx="54">
                  <c:v>56.975000000000001</c:v>
                </c:pt>
                <c:pt idx="55">
                  <c:v>57.024999999999999</c:v>
                </c:pt>
                <c:pt idx="56">
                  <c:v>57.024999999999999</c:v>
                </c:pt>
                <c:pt idx="57">
                  <c:v>57.024999999999999</c:v>
                </c:pt>
                <c:pt idx="58">
                  <c:v>57.05</c:v>
                </c:pt>
                <c:pt idx="59">
                  <c:v>57.1</c:v>
                </c:pt>
                <c:pt idx="60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93-41CA-9B6D-B7EE6F2F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61744"/>
        <c:axId val="548254544"/>
      </c:lineChart>
      <c:catAx>
        <c:axId val="5482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4544"/>
        <c:crosses val="autoZero"/>
        <c:auto val="1"/>
        <c:lblAlgn val="ctr"/>
        <c:lblOffset val="100"/>
        <c:noMultiLvlLbl val="0"/>
      </c:catAx>
      <c:valAx>
        <c:axId val="548254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617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CD199A-2A4E-4140-BC99-8DC223312DBE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F27DD-8CA6-AB26-8C6A-0B93255F7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</row>
    <row r="2" spans="1:13" x14ac:dyDescent="0.25">
      <c r="A2" t="s">
        <v>0</v>
      </c>
      <c r="B2">
        <v>46</v>
      </c>
      <c r="C2">
        <v>33.25</v>
      </c>
      <c r="D2">
        <v>36.5</v>
      </c>
      <c r="E2">
        <v>31</v>
      </c>
      <c r="F2">
        <v>47.25</v>
      </c>
      <c r="G2">
        <v>29.75</v>
      </c>
      <c r="H2">
        <v>40.75</v>
      </c>
      <c r="I2">
        <v>32.25</v>
      </c>
      <c r="J2">
        <v>37.5</v>
      </c>
      <c r="K2">
        <v>25.75</v>
      </c>
      <c r="L2">
        <f t="shared" ref="L2:L33" si="0">AVERAGE(B2:K2)</f>
        <v>36</v>
      </c>
      <c r="M2">
        <f t="shared" ref="M2:M33" si="1">_xlfn.STDEV.S(B2:K2)</f>
        <v>7.010904205434402</v>
      </c>
    </row>
    <row r="3" spans="1:13" x14ac:dyDescent="0.25">
      <c r="A3" t="s">
        <v>1</v>
      </c>
      <c r="B3">
        <v>48.25</v>
      </c>
      <c r="C3">
        <v>43.75</v>
      </c>
      <c r="D3">
        <v>48.5</v>
      </c>
      <c r="E3">
        <v>50.5</v>
      </c>
      <c r="F3">
        <v>49.75</v>
      </c>
      <c r="G3">
        <v>48.75</v>
      </c>
      <c r="H3">
        <v>41.25</v>
      </c>
      <c r="I3">
        <v>47.75</v>
      </c>
      <c r="J3">
        <v>49.5</v>
      </c>
      <c r="K3">
        <v>47.25</v>
      </c>
      <c r="L3">
        <f t="shared" si="0"/>
        <v>47.524999999999999</v>
      </c>
      <c r="M3">
        <f t="shared" si="1"/>
        <v>2.875784917007683</v>
      </c>
    </row>
    <row r="4" spans="1:13" x14ac:dyDescent="0.25">
      <c r="A4" t="s">
        <v>2</v>
      </c>
      <c r="B4">
        <v>53.75</v>
      </c>
      <c r="C4">
        <v>43.75</v>
      </c>
      <c r="D4">
        <v>48.5</v>
      </c>
      <c r="E4">
        <v>50.749999999999993</v>
      </c>
      <c r="F4">
        <v>49.75</v>
      </c>
      <c r="G4">
        <v>48.75</v>
      </c>
      <c r="H4">
        <v>41.25</v>
      </c>
      <c r="I4">
        <v>47.75</v>
      </c>
      <c r="J4">
        <v>50.249999999999993</v>
      </c>
      <c r="K4">
        <v>47.25</v>
      </c>
      <c r="L4">
        <f t="shared" si="0"/>
        <v>48.174999999999997</v>
      </c>
      <c r="M4">
        <f t="shared" si="1"/>
        <v>3.5513103997757711</v>
      </c>
    </row>
    <row r="5" spans="1:13" x14ac:dyDescent="0.25">
      <c r="A5" t="s">
        <v>3</v>
      </c>
      <c r="B5">
        <v>54.25</v>
      </c>
      <c r="C5">
        <v>43.75</v>
      </c>
      <c r="D5">
        <v>48.5</v>
      </c>
      <c r="E5">
        <v>51</v>
      </c>
      <c r="F5">
        <v>49.75</v>
      </c>
      <c r="G5">
        <v>48.75</v>
      </c>
      <c r="H5">
        <v>41.25</v>
      </c>
      <c r="I5">
        <v>48.5</v>
      </c>
      <c r="J5">
        <v>50.249999999999993</v>
      </c>
      <c r="K5">
        <v>47.25</v>
      </c>
      <c r="L5">
        <f t="shared" si="0"/>
        <v>48.325000000000003</v>
      </c>
      <c r="M5">
        <f t="shared" si="1"/>
        <v>3.6572796508394649</v>
      </c>
    </row>
    <row r="6" spans="1:13" x14ac:dyDescent="0.25">
      <c r="A6" t="s">
        <v>4</v>
      </c>
      <c r="B6">
        <v>54.25</v>
      </c>
      <c r="C6">
        <v>43.75</v>
      </c>
      <c r="D6">
        <v>48.5</v>
      </c>
      <c r="E6">
        <v>51</v>
      </c>
      <c r="F6">
        <v>50.249999999999993</v>
      </c>
      <c r="G6">
        <v>48.75</v>
      </c>
      <c r="H6">
        <v>41.25</v>
      </c>
      <c r="I6">
        <v>48.5</v>
      </c>
      <c r="J6">
        <v>50.249999999999993</v>
      </c>
      <c r="K6">
        <v>47.25</v>
      </c>
      <c r="L6">
        <f t="shared" si="0"/>
        <v>48.375</v>
      </c>
      <c r="M6">
        <f t="shared" si="1"/>
        <v>3.6822585158809491</v>
      </c>
    </row>
    <row r="7" spans="1:13" x14ac:dyDescent="0.25">
      <c r="A7" t="s">
        <v>5</v>
      </c>
      <c r="B7">
        <v>54.25</v>
      </c>
      <c r="C7">
        <v>43.75</v>
      </c>
      <c r="D7">
        <v>48.5</v>
      </c>
      <c r="E7">
        <v>51</v>
      </c>
      <c r="F7">
        <v>50.249999999999993</v>
      </c>
      <c r="G7">
        <v>48.75</v>
      </c>
      <c r="H7">
        <v>41.25</v>
      </c>
      <c r="I7">
        <v>48.5</v>
      </c>
      <c r="J7">
        <v>50.249999999999993</v>
      </c>
      <c r="K7">
        <v>47.25</v>
      </c>
      <c r="L7">
        <f t="shared" si="0"/>
        <v>48.375</v>
      </c>
      <c r="M7">
        <f t="shared" si="1"/>
        <v>3.6822585158809491</v>
      </c>
    </row>
    <row r="8" spans="1:13" x14ac:dyDescent="0.25">
      <c r="A8" t="s">
        <v>6</v>
      </c>
      <c r="B8">
        <v>54.25</v>
      </c>
      <c r="C8">
        <v>43.75</v>
      </c>
      <c r="D8">
        <v>48.5</v>
      </c>
      <c r="E8">
        <v>51</v>
      </c>
      <c r="F8">
        <v>50.249999999999993</v>
      </c>
      <c r="G8">
        <v>49</v>
      </c>
      <c r="H8">
        <v>41.25</v>
      </c>
      <c r="I8">
        <v>48.5</v>
      </c>
      <c r="J8">
        <v>50.249999999999993</v>
      </c>
      <c r="K8">
        <v>47.25</v>
      </c>
      <c r="L8">
        <f t="shared" si="0"/>
        <v>48.4</v>
      </c>
      <c r="M8">
        <f t="shared" si="1"/>
        <v>3.685934225011497</v>
      </c>
    </row>
    <row r="9" spans="1:13" x14ac:dyDescent="0.25">
      <c r="A9" t="s">
        <v>7</v>
      </c>
      <c r="B9">
        <v>54.25</v>
      </c>
      <c r="C9">
        <v>43.75</v>
      </c>
      <c r="D9">
        <v>48.5</v>
      </c>
      <c r="E9">
        <v>51.249999999999993</v>
      </c>
      <c r="F9">
        <v>50.249999999999993</v>
      </c>
      <c r="G9">
        <v>49</v>
      </c>
      <c r="H9">
        <v>41.25</v>
      </c>
      <c r="I9">
        <v>48.5</v>
      </c>
      <c r="J9">
        <v>50.249999999999993</v>
      </c>
      <c r="K9">
        <v>47.25</v>
      </c>
      <c r="L9">
        <f t="shared" si="0"/>
        <v>48.424999999999997</v>
      </c>
      <c r="M9">
        <f t="shared" si="1"/>
        <v>3.7063196780034429</v>
      </c>
    </row>
    <row r="10" spans="1:13" x14ac:dyDescent="0.25">
      <c r="A10" t="s">
        <v>8</v>
      </c>
      <c r="B10">
        <v>54.25</v>
      </c>
      <c r="C10">
        <v>43.75</v>
      </c>
      <c r="D10">
        <v>48.5</v>
      </c>
      <c r="E10">
        <v>51.249999999999993</v>
      </c>
      <c r="F10">
        <v>50.249999999999993</v>
      </c>
      <c r="G10">
        <v>49</v>
      </c>
      <c r="H10">
        <v>41.25</v>
      </c>
      <c r="I10">
        <v>48.5</v>
      </c>
      <c r="J10">
        <v>50.249999999999993</v>
      </c>
      <c r="K10">
        <v>47.25</v>
      </c>
      <c r="L10">
        <f t="shared" si="0"/>
        <v>48.424999999999997</v>
      </c>
      <c r="M10">
        <f t="shared" si="1"/>
        <v>3.7063196780034429</v>
      </c>
    </row>
    <row r="11" spans="1:13" x14ac:dyDescent="0.25">
      <c r="A11" t="s">
        <v>9</v>
      </c>
      <c r="B11">
        <v>54.25</v>
      </c>
      <c r="C11">
        <v>43.75</v>
      </c>
      <c r="D11">
        <v>48.5</v>
      </c>
      <c r="E11">
        <v>51.249999999999993</v>
      </c>
      <c r="F11">
        <v>50.249999999999993</v>
      </c>
      <c r="G11">
        <v>49</v>
      </c>
      <c r="H11">
        <v>41.25</v>
      </c>
      <c r="I11">
        <v>48.5</v>
      </c>
      <c r="J11">
        <v>50.249999999999993</v>
      </c>
      <c r="K11">
        <v>47.25</v>
      </c>
      <c r="L11">
        <f t="shared" si="0"/>
        <v>48.424999999999997</v>
      </c>
      <c r="M11">
        <f t="shared" si="1"/>
        <v>3.7063196780034429</v>
      </c>
    </row>
    <row r="12" spans="1:13" x14ac:dyDescent="0.25">
      <c r="A12" t="s">
        <v>10</v>
      </c>
      <c r="B12">
        <v>54.25</v>
      </c>
      <c r="C12">
        <v>43.75</v>
      </c>
      <c r="D12">
        <v>48.5</v>
      </c>
      <c r="E12">
        <v>51.249999999999993</v>
      </c>
      <c r="F12">
        <v>50.249999999999993</v>
      </c>
      <c r="G12">
        <v>49</v>
      </c>
      <c r="H12">
        <v>41.25</v>
      </c>
      <c r="I12">
        <v>48.5</v>
      </c>
      <c r="J12">
        <v>50.249999999999993</v>
      </c>
      <c r="K12">
        <v>47.25</v>
      </c>
      <c r="L12">
        <f t="shared" si="0"/>
        <v>48.424999999999997</v>
      </c>
      <c r="M12">
        <f t="shared" si="1"/>
        <v>3.7063196780034429</v>
      </c>
    </row>
    <row r="13" spans="1:13" x14ac:dyDescent="0.25">
      <c r="A13" t="s">
        <v>11</v>
      </c>
      <c r="B13">
        <v>54.25</v>
      </c>
      <c r="C13">
        <v>43.75</v>
      </c>
      <c r="D13">
        <v>48.5</v>
      </c>
      <c r="E13">
        <v>51.249999999999993</v>
      </c>
      <c r="F13">
        <v>50.249999999999993</v>
      </c>
      <c r="G13">
        <v>49</v>
      </c>
      <c r="H13">
        <v>41.25</v>
      </c>
      <c r="I13">
        <v>48.5</v>
      </c>
      <c r="J13">
        <v>50.249999999999993</v>
      </c>
      <c r="K13">
        <v>47.25</v>
      </c>
      <c r="L13">
        <f t="shared" si="0"/>
        <v>48.424999999999997</v>
      </c>
      <c r="M13">
        <f t="shared" si="1"/>
        <v>3.7063196780034429</v>
      </c>
    </row>
    <row r="14" spans="1:13" x14ac:dyDescent="0.25">
      <c r="A14" t="s">
        <v>12</v>
      </c>
      <c r="B14">
        <v>54.25</v>
      </c>
      <c r="C14">
        <v>43.75</v>
      </c>
      <c r="D14">
        <v>48.5</v>
      </c>
      <c r="E14">
        <v>51.249999999999993</v>
      </c>
      <c r="F14">
        <v>50.249999999999993</v>
      </c>
      <c r="G14">
        <v>49</v>
      </c>
      <c r="H14">
        <v>41.25</v>
      </c>
      <c r="I14">
        <v>48.5</v>
      </c>
      <c r="J14">
        <v>50.249999999999993</v>
      </c>
      <c r="K14">
        <v>47.25</v>
      </c>
      <c r="L14">
        <f t="shared" si="0"/>
        <v>48.424999999999997</v>
      </c>
      <c r="M14">
        <f t="shared" si="1"/>
        <v>3.7063196780034429</v>
      </c>
    </row>
    <row r="15" spans="1:13" x14ac:dyDescent="0.25">
      <c r="A15" t="s">
        <v>13</v>
      </c>
      <c r="B15">
        <v>54.25</v>
      </c>
      <c r="C15">
        <v>43.75</v>
      </c>
      <c r="D15">
        <v>48.5</v>
      </c>
      <c r="E15">
        <v>51.249999999999993</v>
      </c>
      <c r="F15">
        <v>50.249999999999993</v>
      </c>
      <c r="G15">
        <v>49</v>
      </c>
      <c r="H15">
        <v>41.25</v>
      </c>
      <c r="I15">
        <v>48.5</v>
      </c>
      <c r="J15">
        <v>50.249999999999993</v>
      </c>
      <c r="K15">
        <v>47.25</v>
      </c>
      <c r="L15">
        <f t="shared" si="0"/>
        <v>48.424999999999997</v>
      </c>
      <c r="M15">
        <f t="shared" si="1"/>
        <v>3.7063196780034429</v>
      </c>
    </row>
    <row r="16" spans="1:13" x14ac:dyDescent="0.25">
      <c r="A16" t="s">
        <v>14</v>
      </c>
      <c r="B16">
        <v>54.25</v>
      </c>
      <c r="C16">
        <v>43.75</v>
      </c>
      <c r="D16">
        <v>48.5</v>
      </c>
      <c r="E16">
        <v>51.249999999999993</v>
      </c>
      <c r="F16">
        <v>50.249999999999993</v>
      </c>
      <c r="G16">
        <v>49</v>
      </c>
      <c r="H16">
        <v>41.25</v>
      </c>
      <c r="I16">
        <v>48.5</v>
      </c>
      <c r="J16">
        <v>50.249999999999993</v>
      </c>
      <c r="K16">
        <v>47.25</v>
      </c>
      <c r="L16">
        <f t="shared" si="0"/>
        <v>48.424999999999997</v>
      </c>
      <c r="M16">
        <f t="shared" si="1"/>
        <v>3.7063196780034429</v>
      </c>
    </row>
    <row r="17" spans="1:13" x14ac:dyDescent="0.25">
      <c r="A17" t="s">
        <v>15</v>
      </c>
      <c r="B17">
        <v>54.25</v>
      </c>
      <c r="C17">
        <v>43.75</v>
      </c>
      <c r="D17">
        <v>48.5</v>
      </c>
      <c r="E17">
        <v>51.249999999999993</v>
      </c>
      <c r="F17">
        <v>50.249999999999993</v>
      </c>
      <c r="G17">
        <v>49</v>
      </c>
      <c r="H17">
        <v>41.25</v>
      </c>
      <c r="I17">
        <v>48.5</v>
      </c>
      <c r="J17">
        <v>50.249999999999993</v>
      </c>
      <c r="K17">
        <v>47.25</v>
      </c>
      <c r="L17">
        <f t="shared" si="0"/>
        <v>48.424999999999997</v>
      </c>
      <c r="M17">
        <f t="shared" si="1"/>
        <v>3.7063196780034429</v>
      </c>
    </row>
    <row r="18" spans="1:13" x14ac:dyDescent="0.25">
      <c r="A18" t="s">
        <v>16</v>
      </c>
      <c r="B18">
        <v>54.25</v>
      </c>
      <c r="C18">
        <v>43.75</v>
      </c>
      <c r="D18">
        <v>48.5</v>
      </c>
      <c r="E18">
        <v>51.249999999999993</v>
      </c>
      <c r="F18">
        <v>50.249999999999993</v>
      </c>
      <c r="G18">
        <v>49</v>
      </c>
      <c r="H18">
        <v>41.25</v>
      </c>
      <c r="I18">
        <v>48.5</v>
      </c>
      <c r="J18">
        <v>50.249999999999993</v>
      </c>
      <c r="K18">
        <v>47.25</v>
      </c>
      <c r="L18">
        <f t="shared" si="0"/>
        <v>48.424999999999997</v>
      </c>
      <c r="M18">
        <f t="shared" si="1"/>
        <v>3.7063196780034429</v>
      </c>
    </row>
    <row r="19" spans="1:13" x14ac:dyDescent="0.25">
      <c r="A19" t="s">
        <v>17</v>
      </c>
      <c r="B19">
        <v>54.25</v>
      </c>
      <c r="C19">
        <v>43.75</v>
      </c>
      <c r="D19">
        <v>48.5</v>
      </c>
      <c r="E19">
        <v>51.249999999999993</v>
      </c>
      <c r="F19">
        <v>50.249999999999993</v>
      </c>
      <c r="G19">
        <v>49</v>
      </c>
      <c r="H19">
        <v>41.25</v>
      </c>
      <c r="I19">
        <v>48.5</v>
      </c>
      <c r="J19">
        <v>50.249999999999993</v>
      </c>
      <c r="K19">
        <v>47.25</v>
      </c>
      <c r="L19">
        <f t="shared" si="0"/>
        <v>48.424999999999997</v>
      </c>
      <c r="M19">
        <f t="shared" si="1"/>
        <v>3.7063196780034429</v>
      </c>
    </row>
    <row r="20" spans="1:13" x14ac:dyDescent="0.25">
      <c r="A20" t="s">
        <v>18</v>
      </c>
      <c r="B20">
        <v>54.25</v>
      </c>
      <c r="C20">
        <v>43.75</v>
      </c>
      <c r="D20">
        <v>48.5</v>
      </c>
      <c r="E20">
        <v>51.249999999999993</v>
      </c>
      <c r="F20">
        <v>50.249999999999993</v>
      </c>
      <c r="G20">
        <v>49</v>
      </c>
      <c r="H20">
        <v>41.25</v>
      </c>
      <c r="I20">
        <v>48.5</v>
      </c>
      <c r="J20">
        <v>50.249999999999993</v>
      </c>
      <c r="K20">
        <v>47.25</v>
      </c>
      <c r="L20">
        <f t="shared" si="0"/>
        <v>48.424999999999997</v>
      </c>
      <c r="M20">
        <f t="shared" si="1"/>
        <v>3.7063196780034429</v>
      </c>
    </row>
    <row r="21" spans="1:13" x14ac:dyDescent="0.25">
      <c r="A21" t="s">
        <v>19</v>
      </c>
      <c r="B21">
        <v>54.25</v>
      </c>
      <c r="C21">
        <v>43.75</v>
      </c>
      <c r="D21">
        <v>48.5</v>
      </c>
      <c r="E21">
        <v>51.249999999999993</v>
      </c>
      <c r="F21">
        <v>50.249999999999993</v>
      </c>
      <c r="G21">
        <v>49</v>
      </c>
      <c r="H21">
        <v>41.25</v>
      </c>
      <c r="I21">
        <v>48.5</v>
      </c>
      <c r="J21">
        <v>50.249999999999993</v>
      </c>
      <c r="K21">
        <v>47.25</v>
      </c>
      <c r="L21">
        <f t="shared" si="0"/>
        <v>48.424999999999997</v>
      </c>
      <c r="M21">
        <f t="shared" si="1"/>
        <v>3.7063196780034429</v>
      </c>
    </row>
    <row r="22" spans="1:13" x14ac:dyDescent="0.25">
      <c r="A22" t="s">
        <v>20</v>
      </c>
      <c r="B22">
        <v>54.25</v>
      </c>
      <c r="C22">
        <v>43.75</v>
      </c>
      <c r="D22">
        <v>48.5</v>
      </c>
      <c r="E22">
        <v>51.249999999999993</v>
      </c>
      <c r="F22">
        <v>50.249999999999993</v>
      </c>
      <c r="G22">
        <v>49</v>
      </c>
      <c r="H22">
        <v>41.25</v>
      </c>
      <c r="I22">
        <v>48.5</v>
      </c>
      <c r="J22">
        <v>50.249999999999993</v>
      </c>
      <c r="K22">
        <v>47.25</v>
      </c>
      <c r="L22">
        <f t="shared" si="0"/>
        <v>48.424999999999997</v>
      </c>
      <c r="M22">
        <f t="shared" si="1"/>
        <v>3.7063196780034429</v>
      </c>
    </row>
    <row r="23" spans="1:13" x14ac:dyDescent="0.25">
      <c r="A23" t="s">
        <v>21</v>
      </c>
      <c r="B23">
        <v>54.25</v>
      </c>
      <c r="C23">
        <v>43.75</v>
      </c>
      <c r="D23">
        <v>48.5</v>
      </c>
      <c r="E23">
        <v>51.249999999999993</v>
      </c>
      <c r="F23">
        <v>50.249999999999993</v>
      </c>
      <c r="G23">
        <v>49</v>
      </c>
      <c r="H23">
        <v>41.25</v>
      </c>
      <c r="I23">
        <v>48.5</v>
      </c>
      <c r="J23">
        <v>50.249999999999993</v>
      </c>
      <c r="K23">
        <v>47.25</v>
      </c>
      <c r="L23">
        <f t="shared" si="0"/>
        <v>48.424999999999997</v>
      </c>
      <c r="M23">
        <f t="shared" si="1"/>
        <v>3.7063196780034429</v>
      </c>
    </row>
    <row r="24" spans="1:13" x14ac:dyDescent="0.25">
      <c r="A24" t="s">
        <v>22</v>
      </c>
      <c r="B24">
        <v>54.25</v>
      </c>
      <c r="C24">
        <v>43.75</v>
      </c>
      <c r="D24">
        <v>48.5</v>
      </c>
      <c r="E24">
        <v>51.249999999999993</v>
      </c>
      <c r="F24">
        <v>50.249999999999993</v>
      </c>
      <c r="G24">
        <v>49</v>
      </c>
      <c r="H24">
        <v>41.25</v>
      </c>
      <c r="I24">
        <v>48.5</v>
      </c>
      <c r="J24">
        <v>50.249999999999993</v>
      </c>
      <c r="K24">
        <v>47.25</v>
      </c>
      <c r="L24">
        <f t="shared" si="0"/>
        <v>48.424999999999997</v>
      </c>
      <c r="M24">
        <f t="shared" si="1"/>
        <v>3.7063196780034429</v>
      </c>
    </row>
    <row r="25" spans="1:13" x14ac:dyDescent="0.25">
      <c r="A25" t="s">
        <v>23</v>
      </c>
      <c r="B25">
        <v>54.25</v>
      </c>
      <c r="C25">
        <v>43.75</v>
      </c>
      <c r="D25">
        <v>48.5</v>
      </c>
      <c r="E25">
        <v>51.249999999999993</v>
      </c>
      <c r="F25">
        <v>50.249999999999993</v>
      </c>
      <c r="G25">
        <v>49</v>
      </c>
      <c r="H25">
        <v>41.25</v>
      </c>
      <c r="I25">
        <v>48.5</v>
      </c>
      <c r="J25">
        <v>50.249999999999993</v>
      </c>
      <c r="K25">
        <v>47.25</v>
      </c>
      <c r="L25">
        <f t="shared" si="0"/>
        <v>48.424999999999997</v>
      </c>
      <c r="M25">
        <f t="shared" si="1"/>
        <v>3.7063196780034429</v>
      </c>
    </row>
    <row r="26" spans="1:13" x14ac:dyDescent="0.25">
      <c r="A26" t="s">
        <v>24</v>
      </c>
      <c r="B26">
        <v>54.25</v>
      </c>
      <c r="C26">
        <v>43.75</v>
      </c>
      <c r="D26">
        <v>48.5</v>
      </c>
      <c r="E26">
        <v>51.249999999999993</v>
      </c>
      <c r="F26">
        <v>50.249999999999993</v>
      </c>
      <c r="G26">
        <v>49</v>
      </c>
      <c r="H26">
        <v>41.25</v>
      </c>
      <c r="I26">
        <v>48.5</v>
      </c>
      <c r="J26">
        <v>50.249999999999993</v>
      </c>
      <c r="K26">
        <v>47.25</v>
      </c>
      <c r="L26">
        <f t="shared" si="0"/>
        <v>48.424999999999997</v>
      </c>
      <c r="M26">
        <f t="shared" si="1"/>
        <v>3.7063196780034429</v>
      </c>
    </row>
    <row r="27" spans="1:13" x14ac:dyDescent="0.25">
      <c r="A27" t="s">
        <v>25</v>
      </c>
      <c r="B27">
        <v>54.25</v>
      </c>
      <c r="C27">
        <v>43.75</v>
      </c>
      <c r="D27">
        <v>48.5</v>
      </c>
      <c r="E27">
        <v>51.249999999999993</v>
      </c>
      <c r="F27">
        <v>50.249999999999993</v>
      </c>
      <c r="G27">
        <v>49</v>
      </c>
      <c r="H27">
        <v>41.25</v>
      </c>
      <c r="I27">
        <v>48.5</v>
      </c>
      <c r="J27">
        <v>50.249999999999993</v>
      </c>
      <c r="K27">
        <v>47.25</v>
      </c>
      <c r="L27">
        <f t="shared" si="0"/>
        <v>48.424999999999997</v>
      </c>
      <c r="M27">
        <f t="shared" si="1"/>
        <v>3.7063196780034429</v>
      </c>
    </row>
    <row r="28" spans="1:13" x14ac:dyDescent="0.25">
      <c r="A28" t="s">
        <v>26</v>
      </c>
      <c r="B28">
        <v>54.25</v>
      </c>
      <c r="C28">
        <v>43.75</v>
      </c>
      <c r="D28">
        <v>48.5</v>
      </c>
      <c r="E28">
        <v>51.249999999999993</v>
      </c>
      <c r="F28">
        <v>50.249999999999993</v>
      </c>
      <c r="G28">
        <v>49</v>
      </c>
      <c r="H28">
        <v>41.25</v>
      </c>
      <c r="I28">
        <v>48.5</v>
      </c>
      <c r="J28">
        <v>50.249999999999993</v>
      </c>
      <c r="K28">
        <v>47.25</v>
      </c>
      <c r="L28">
        <f t="shared" si="0"/>
        <v>48.424999999999997</v>
      </c>
      <c r="M28">
        <f t="shared" si="1"/>
        <v>3.7063196780034429</v>
      </c>
    </row>
    <row r="29" spans="1:13" x14ac:dyDescent="0.25">
      <c r="A29" t="s">
        <v>27</v>
      </c>
      <c r="B29">
        <v>54.25</v>
      </c>
      <c r="C29">
        <v>43.75</v>
      </c>
      <c r="D29">
        <v>48.5</v>
      </c>
      <c r="E29">
        <v>51.249999999999993</v>
      </c>
      <c r="F29">
        <v>50.249999999999993</v>
      </c>
      <c r="G29">
        <v>49</v>
      </c>
      <c r="H29">
        <v>41.25</v>
      </c>
      <c r="I29">
        <v>48.5</v>
      </c>
      <c r="J29">
        <v>50.249999999999993</v>
      </c>
      <c r="K29">
        <v>47.25</v>
      </c>
      <c r="L29">
        <f t="shared" si="0"/>
        <v>48.424999999999997</v>
      </c>
      <c r="M29">
        <f t="shared" si="1"/>
        <v>3.7063196780034429</v>
      </c>
    </row>
    <row r="30" spans="1:13" x14ac:dyDescent="0.25">
      <c r="A30" t="s">
        <v>28</v>
      </c>
      <c r="B30">
        <v>54.25</v>
      </c>
      <c r="C30">
        <v>43.75</v>
      </c>
      <c r="D30">
        <v>48.5</v>
      </c>
      <c r="E30">
        <v>51.249999999999993</v>
      </c>
      <c r="F30">
        <v>50.249999999999993</v>
      </c>
      <c r="G30">
        <v>49</v>
      </c>
      <c r="H30">
        <v>41.25</v>
      </c>
      <c r="I30">
        <v>48.5</v>
      </c>
      <c r="J30">
        <v>50.249999999999993</v>
      </c>
      <c r="K30">
        <v>47.25</v>
      </c>
      <c r="L30">
        <f t="shared" si="0"/>
        <v>48.424999999999997</v>
      </c>
      <c r="M30">
        <f t="shared" si="1"/>
        <v>3.7063196780034429</v>
      </c>
    </row>
    <row r="31" spans="1:13" x14ac:dyDescent="0.25">
      <c r="A31" t="s">
        <v>29</v>
      </c>
      <c r="B31">
        <v>54.25</v>
      </c>
      <c r="C31">
        <v>43.75</v>
      </c>
      <c r="D31">
        <v>48.5</v>
      </c>
      <c r="E31">
        <v>51.249999999999993</v>
      </c>
      <c r="F31">
        <v>50.249999999999993</v>
      </c>
      <c r="G31">
        <v>49</v>
      </c>
      <c r="H31">
        <v>41.25</v>
      </c>
      <c r="I31">
        <v>48.5</v>
      </c>
      <c r="J31">
        <v>50.249999999999993</v>
      </c>
      <c r="K31">
        <v>47.25</v>
      </c>
      <c r="L31">
        <f t="shared" si="0"/>
        <v>48.424999999999997</v>
      </c>
      <c r="M31">
        <f t="shared" si="1"/>
        <v>3.7063196780034429</v>
      </c>
    </row>
    <row r="32" spans="1:13" x14ac:dyDescent="0.25">
      <c r="A32" t="s">
        <v>30</v>
      </c>
      <c r="B32">
        <v>54.25</v>
      </c>
      <c r="C32">
        <v>43.75</v>
      </c>
      <c r="D32">
        <v>48.5</v>
      </c>
      <c r="E32">
        <v>51.249999999999993</v>
      </c>
      <c r="F32">
        <v>50.249999999999993</v>
      </c>
      <c r="G32">
        <v>49</v>
      </c>
      <c r="H32">
        <v>41.25</v>
      </c>
      <c r="I32">
        <v>48.5</v>
      </c>
      <c r="J32">
        <v>50.249999999999993</v>
      </c>
      <c r="K32">
        <v>47.25</v>
      </c>
      <c r="L32">
        <f t="shared" si="0"/>
        <v>48.424999999999997</v>
      </c>
      <c r="M32">
        <f t="shared" si="1"/>
        <v>3.7063196780034429</v>
      </c>
    </row>
    <row r="33" spans="1:13" x14ac:dyDescent="0.25">
      <c r="A33" t="s">
        <v>31</v>
      </c>
      <c r="B33">
        <v>54.25</v>
      </c>
      <c r="C33">
        <v>43.75</v>
      </c>
      <c r="D33">
        <v>48.5</v>
      </c>
      <c r="E33">
        <v>51.249999999999993</v>
      </c>
      <c r="F33">
        <v>50.249999999999993</v>
      </c>
      <c r="G33">
        <v>49</v>
      </c>
      <c r="H33">
        <v>41.25</v>
      </c>
      <c r="I33">
        <v>48.5</v>
      </c>
      <c r="J33">
        <v>50.249999999999993</v>
      </c>
      <c r="K33">
        <v>47.25</v>
      </c>
      <c r="L33">
        <f t="shared" si="0"/>
        <v>48.424999999999997</v>
      </c>
      <c r="M33">
        <f t="shared" si="1"/>
        <v>3.7063196780034429</v>
      </c>
    </row>
    <row r="34" spans="1:13" x14ac:dyDescent="0.25">
      <c r="A34" t="s">
        <v>32</v>
      </c>
      <c r="B34">
        <v>54.25</v>
      </c>
      <c r="C34">
        <v>43.75</v>
      </c>
      <c r="D34">
        <v>48.5</v>
      </c>
      <c r="E34">
        <v>51.249999999999993</v>
      </c>
      <c r="F34">
        <v>50.249999999999993</v>
      </c>
      <c r="G34">
        <v>49</v>
      </c>
      <c r="H34">
        <v>41.25</v>
      </c>
      <c r="I34">
        <v>48.5</v>
      </c>
      <c r="J34">
        <v>50.249999999999993</v>
      </c>
      <c r="K34">
        <v>47.25</v>
      </c>
      <c r="L34">
        <f t="shared" ref="L34:L65" si="2">AVERAGE(B34:K34)</f>
        <v>48.424999999999997</v>
      </c>
      <c r="M34">
        <f t="shared" ref="M34:M62" si="3">_xlfn.STDEV.S(B34:K34)</f>
        <v>3.7063196780034429</v>
      </c>
    </row>
    <row r="35" spans="1:13" x14ac:dyDescent="0.25">
      <c r="A35" t="s">
        <v>33</v>
      </c>
      <c r="B35">
        <v>54.25</v>
      </c>
      <c r="C35">
        <v>43.75</v>
      </c>
      <c r="D35">
        <v>48.5</v>
      </c>
      <c r="E35">
        <v>51.249999999999993</v>
      </c>
      <c r="F35">
        <v>50.249999999999993</v>
      </c>
      <c r="G35">
        <v>49</v>
      </c>
      <c r="H35">
        <v>41.25</v>
      </c>
      <c r="I35">
        <v>48.5</v>
      </c>
      <c r="J35">
        <v>50.249999999999993</v>
      </c>
      <c r="K35">
        <v>47.25</v>
      </c>
      <c r="L35">
        <f t="shared" si="2"/>
        <v>48.424999999999997</v>
      </c>
      <c r="M35">
        <f t="shared" si="3"/>
        <v>3.7063196780034429</v>
      </c>
    </row>
    <row r="36" spans="1:13" x14ac:dyDescent="0.25">
      <c r="A36" t="s">
        <v>34</v>
      </c>
      <c r="B36">
        <v>54.25</v>
      </c>
      <c r="C36">
        <v>43.75</v>
      </c>
      <c r="D36">
        <v>48.5</v>
      </c>
      <c r="E36">
        <v>51.249999999999993</v>
      </c>
      <c r="F36">
        <v>50.249999999999993</v>
      </c>
      <c r="G36">
        <v>49</v>
      </c>
      <c r="H36">
        <v>41.25</v>
      </c>
      <c r="I36">
        <v>48.5</v>
      </c>
      <c r="J36">
        <v>50.249999999999993</v>
      </c>
      <c r="K36">
        <v>47.25</v>
      </c>
      <c r="L36">
        <f t="shared" si="2"/>
        <v>48.424999999999997</v>
      </c>
      <c r="M36">
        <f t="shared" si="3"/>
        <v>3.7063196780034429</v>
      </c>
    </row>
    <row r="37" spans="1:13" x14ac:dyDescent="0.25">
      <c r="A37" t="s">
        <v>35</v>
      </c>
      <c r="B37">
        <v>54.25</v>
      </c>
      <c r="C37">
        <v>43.75</v>
      </c>
      <c r="D37">
        <v>48.5</v>
      </c>
      <c r="E37">
        <v>51.249999999999993</v>
      </c>
      <c r="F37">
        <v>50.249999999999993</v>
      </c>
      <c r="G37">
        <v>49</v>
      </c>
      <c r="H37">
        <v>41.25</v>
      </c>
      <c r="I37">
        <v>48.5</v>
      </c>
      <c r="J37">
        <v>50.249999999999993</v>
      </c>
      <c r="K37">
        <v>47.25</v>
      </c>
      <c r="L37">
        <f t="shared" si="2"/>
        <v>48.424999999999997</v>
      </c>
      <c r="M37">
        <f t="shared" si="3"/>
        <v>3.7063196780034429</v>
      </c>
    </row>
    <row r="38" spans="1:13" x14ac:dyDescent="0.25">
      <c r="A38" t="s">
        <v>36</v>
      </c>
      <c r="B38">
        <v>54.25</v>
      </c>
      <c r="C38">
        <v>43.75</v>
      </c>
      <c r="D38">
        <v>48.5</v>
      </c>
      <c r="E38">
        <v>51.249999999999993</v>
      </c>
      <c r="F38">
        <v>50.249999999999993</v>
      </c>
      <c r="G38">
        <v>49</v>
      </c>
      <c r="H38">
        <v>41.25</v>
      </c>
      <c r="I38">
        <v>48.5</v>
      </c>
      <c r="J38">
        <v>50.249999999999993</v>
      </c>
      <c r="K38">
        <v>47.25</v>
      </c>
      <c r="L38">
        <f t="shared" si="2"/>
        <v>48.424999999999997</v>
      </c>
      <c r="M38">
        <f t="shared" si="3"/>
        <v>3.7063196780034429</v>
      </c>
    </row>
    <row r="39" spans="1:13" x14ac:dyDescent="0.25">
      <c r="A39" t="s">
        <v>37</v>
      </c>
      <c r="B39">
        <v>54.25</v>
      </c>
      <c r="C39">
        <v>43.75</v>
      </c>
      <c r="D39">
        <v>48.5</v>
      </c>
      <c r="E39">
        <v>51.249999999999993</v>
      </c>
      <c r="F39">
        <v>50.249999999999993</v>
      </c>
      <c r="G39">
        <v>49</v>
      </c>
      <c r="H39">
        <v>41.25</v>
      </c>
      <c r="I39">
        <v>48.5</v>
      </c>
      <c r="J39">
        <v>50.249999999999993</v>
      </c>
      <c r="K39">
        <v>47.25</v>
      </c>
      <c r="L39">
        <f t="shared" si="2"/>
        <v>48.424999999999997</v>
      </c>
      <c r="M39">
        <f t="shared" si="3"/>
        <v>3.7063196780034429</v>
      </c>
    </row>
    <row r="40" spans="1:13" x14ac:dyDescent="0.25">
      <c r="A40" t="s">
        <v>38</v>
      </c>
      <c r="B40">
        <v>54.25</v>
      </c>
      <c r="C40">
        <v>43.75</v>
      </c>
      <c r="D40">
        <v>48.5</v>
      </c>
      <c r="E40">
        <v>51.249999999999993</v>
      </c>
      <c r="F40">
        <v>50.249999999999993</v>
      </c>
      <c r="G40">
        <v>49</v>
      </c>
      <c r="H40">
        <v>41.25</v>
      </c>
      <c r="I40">
        <v>48.5</v>
      </c>
      <c r="J40">
        <v>50.249999999999993</v>
      </c>
      <c r="K40">
        <v>47.25</v>
      </c>
      <c r="L40">
        <f t="shared" si="2"/>
        <v>48.424999999999997</v>
      </c>
      <c r="M40">
        <f t="shared" si="3"/>
        <v>3.7063196780034429</v>
      </c>
    </row>
    <row r="41" spans="1:13" x14ac:dyDescent="0.25">
      <c r="A41" t="s">
        <v>39</v>
      </c>
      <c r="B41">
        <v>54.25</v>
      </c>
      <c r="C41">
        <v>43.75</v>
      </c>
      <c r="D41">
        <v>48.5</v>
      </c>
      <c r="E41">
        <v>51.249999999999993</v>
      </c>
      <c r="F41">
        <v>50.249999999999993</v>
      </c>
      <c r="G41">
        <v>49</v>
      </c>
      <c r="H41">
        <v>41.25</v>
      </c>
      <c r="I41">
        <v>48.5</v>
      </c>
      <c r="J41">
        <v>50.249999999999993</v>
      </c>
      <c r="K41">
        <v>47.25</v>
      </c>
      <c r="L41">
        <f t="shared" si="2"/>
        <v>48.424999999999997</v>
      </c>
      <c r="M41">
        <f t="shared" si="3"/>
        <v>3.7063196780034429</v>
      </c>
    </row>
    <row r="42" spans="1:13" x14ac:dyDescent="0.25">
      <c r="A42" t="s">
        <v>40</v>
      </c>
      <c r="B42">
        <v>54.25</v>
      </c>
      <c r="C42">
        <v>43.75</v>
      </c>
      <c r="D42">
        <v>48.5</v>
      </c>
      <c r="E42">
        <v>51.249999999999993</v>
      </c>
      <c r="F42">
        <v>50.249999999999993</v>
      </c>
      <c r="G42">
        <v>49</v>
      </c>
      <c r="H42">
        <v>41.25</v>
      </c>
      <c r="I42">
        <v>48.5</v>
      </c>
      <c r="J42">
        <v>50.249999999999993</v>
      </c>
      <c r="K42">
        <v>47.25</v>
      </c>
      <c r="L42">
        <f t="shared" si="2"/>
        <v>48.424999999999997</v>
      </c>
      <c r="M42">
        <f t="shared" si="3"/>
        <v>3.7063196780034429</v>
      </c>
    </row>
    <row r="43" spans="1:13" x14ac:dyDescent="0.25">
      <c r="A43" t="s">
        <v>41</v>
      </c>
      <c r="B43">
        <v>54.25</v>
      </c>
      <c r="C43">
        <v>43.75</v>
      </c>
      <c r="D43">
        <v>48.5</v>
      </c>
      <c r="E43">
        <v>51.249999999999993</v>
      </c>
      <c r="F43">
        <v>50.249999999999993</v>
      </c>
      <c r="G43">
        <v>49</v>
      </c>
      <c r="H43">
        <v>41.25</v>
      </c>
      <c r="I43">
        <v>48.5</v>
      </c>
      <c r="J43">
        <v>50.249999999999993</v>
      </c>
      <c r="K43">
        <v>47.25</v>
      </c>
      <c r="L43">
        <f t="shared" si="2"/>
        <v>48.424999999999997</v>
      </c>
      <c r="M43">
        <f t="shared" si="3"/>
        <v>3.7063196780034429</v>
      </c>
    </row>
    <row r="44" spans="1:13" x14ac:dyDescent="0.25">
      <c r="A44" t="s">
        <v>42</v>
      </c>
      <c r="B44">
        <v>54.25</v>
      </c>
      <c r="C44">
        <v>43.75</v>
      </c>
      <c r="D44">
        <v>48.5</v>
      </c>
      <c r="E44">
        <v>51.249999999999993</v>
      </c>
      <c r="F44">
        <v>50.249999999999993</v>
      </c>
      <c r="G44">
        <v>49</v>
      </c>
      <c r="H44">
        <v>41.25</v>
      </c>
      <c r="I44">
        <v>48.5</v>
      </c>
      <c r="J44">
        <v>50.249999999999993</v>
      </c>
      <c r="K44">
        <v>47.25</v>
      </c>
      <c r="L44">
        <f t="shared" si="2"/>
        <v>48.424999999999997</v>
      </c>
      <c r="M44">
        <f t="shared" si="3"/>
        <v>3.7063196780034429</v>
      </c>
    </row>
    <row r="45" spans="1:13" x14ac:dyDescent="0.25">
      <c r="A45" t="s">
        <v>43</v>
      </c>
      <c r="B45">
        <v>54.25</v>
      </c>
      <c r="C45">
        <v>43.75</v>
      </c>
      <c r="D45">
        <v>48.5</v>
      </c>
      <c r="E45">
        <v>51.249999999999993</v>
      </c>
      <c r="F45">
        <v>50.249999999999993</v>
      </c>
      <c r="G45">
        <v>49</v>
      </c>
      <c r="H45">
        <v>41.25</v>
      </c>
      <c r="I45">
        <v>48.5</v>
      </c>
      <c r="J45">
        <v>50.249999999999993</v>
      </c>
      <c r="K45">
        <v>47.25</v>
      </c>
      <c r="L45">
        <f t="shared" si="2"/>
        <v>48.424999999999997</v>
      </c>
      <c r="M45">
        <f t="shared" si="3"/>
        <v>3.7063196780034429</v>
      </c>
    </row>
    <row r="46" spans="1:13" x14ac:dyDescent="0.25">
      <c r="A46" t="s">
        <v>44</v>
      </c>
      <c r="B46">
        <v>54.25</v>
      </c>
      <c r="C46">
        <v>43.75</v>
      </c>
      <c r="D46">
        <v>48.5</v>
      </c>
      <c r="E46">
        <v>51.249999999999993</v>
      </c>
      <c r="F46">
        <v>50.249999999999993</v>
      </c>
      <c r="G46">
        <v>49</v>
      </c>
      <c r="H46">
        <v>41.25</v>
      </c>
      <c r="I46">
        <v>48.5</v>
      </c>
      <c r="J46">
        <v>50.249999999999993</v>
      </c>
      <c r="K46">
        <v>47.25</v>
      </c>
      <c r="L46">
        <f t="shared" si="2"/>
        <v>48.424999999999997</v>
      </c>
      <c r="M46">
        <f t="shared" si="3"/>
        <v>3.7063196780034429</v>
      </c>
    </row>
    <row r="47" spans="1:13" x14ac:dyDescent="0.25">
      <c r="A47" t="s">
        <v>45</v>
      </c>
      <c r="B47">
        <v>54.25</v>
      </c>
      <c r="C47">
        <v>43.75</v>
      </c>
      <c r="D47">
        <v>48.5</v>
      </c>
      <c r="E47">
        <v>51.249999999999993</v>
      </c>
      <c r="F47">
        <v>50.249999999999993</v>
      </c>
      <c r="G47">
        <v>49</v>
      </c>
      <c r="H47">
        <v>41.25</v>
      </c>
      <c r="I47">
        <v>48.5</v>
      </c>
      <c r="J47">
        <v>50.249999999999993</v>
      </c>
      <c r="K47">
        <v>47.25</v>
      </c>
      <c r="L47">
        <f t="shared" si="2"/>
        <v>48.424999999999997</v>
      </c>
      <c r="M47">
        <f t="shared" si="3"/>
        <v>3.7063196780034429</v>
      </c>
    </row>
    <row r="48" spans="1:13" x14ac:dyDescent="0.25">
      <c r="A48" t="s">
        <v>46</v>
      </c>
      <c r="B48">
        <v>54.25</v>
      </c>
      <c r="C48">
        <v>43.75</v>
      </c>
      <c r="D48">
        <v>48.5</v>
      </c>
      <c r="E48">
        <v>51.249999999999993</v>
      </c>
      <c r="F48">
        <v>50.249999999999993</v>
      </c>
      <c r="G48">
        <v>49</v>
      </c>
      <c r="H48">
        <v>41.25</v>
      </c>
      <c r="I48">
        <v>48.5</v>
      </c>
      <c r="J48">
        <v>50.249999999999993</v>
      </c>
      <c r="K48">
        <v>47.25</v>
      </c>
      <c r="L48">
        <f t="shared" si="2"/>
        <v>48.424999999999997</v>
      </c>
      <c r="M48">
        <f t="shared" si="3"/>
        <v>3.7063196780034429</v>
      </c>
    </row>
    <row r="49" spans="1:13" x14ac:dyDescent="0.25">
      <c r="A49" t="s">
        <v>47</v>
      </c>
      <c r="B49">
        <v>54.25</v>
      </c>
      <c r="C49">
        <v>43.75</v>
      </c>
      <c r="D49">
        <v>48.5</v>
      </c>
      <c r="E49">
        <v>51.249999999999993</v>
      </c>
      <c r="F49">
        <v>50.249999999999993</v>
      </c>
      <c r="G49">
        <v>49</v>
      </c>
      <c r="H49">
        <v>41.25</v>
      </c>
      <c r="I49">
        <v>48.5</v>
      </c>
      <c r="J49">
        <v>50.249999999999993</v>
      </c>
      <c r="K49">
        <v>47.25</v>
      </c>
      <c r="L49">
        <f t="shared" si="2"/>
        <v>48.424999999999997</v>
      </c>
      <c r="M49">
        <f t="shared" si="3"/>
        <v>3.7063196780034429</v>
      </c>
    </row>
    <row r="50" spans="1:13" x14ac:dyDescent="0.25">
      <c r="A50" t="s">
        <v>48</v>
      </c>
      <c r="B50">
        <v>54.25</v>
      </c>
      <c r="C50">
        <v>43.75</v>
      </c>
      <c r="D50">
        <v>48.5</v>
      </c>
      <c r="E50">
        <v>51.249999999999993</v>
      </c>
      <c r="F50">
        <v>50.249999999999993</v>
      </c>
      <c r="G50">
        <v>49</v>
      </c>
      <c r="H50">
        <v>41.25</v>
      </c>
      <c r="I50">
        <v>48.5</v>
      </c>
      <c r="J50">
        <v>50.249999999999993</v>
      </c>
      <c r="K50">
        <v>47.25</v>
      </c>
      <c r="L50">
        <f t="shared" si="2"/>
        <v>48.424999999999997</v>
      </c>
      <c r="M50">
        <f t="shared" si="3"/>
        <v>3.7063196780034429</v>
      </c>
    </row>
    <row r="51" spans="1:13" x14ac:dyDescent="0.25">
      <c r="A51" t="s">
        <v>49</v>
      </c>
      <c r="B51">
        <v>54.25</v>
      </c>
      <c r="C51">
        <v>43.75</v>
      </c>
      <c r="D51">
        <v>48.5</v>
      </c>
      <c r="E51">
        <v>51.249999999999993</v>
      </c>
      <c r="F51">
        <v>50.249999999999993</v>
      </c>
      <c r="G51">
        <v>49</v>
      </c>
      <c r="H51">
        <v>41.25</v>
      </c>
      <c r="I51">
        <v>48.5</v>
      </c>
      <c r="J51">
        <v>50.249999999999993</v>
      </c>
      <c r="K51">
        <v>47.25</v>
      </c>
      <c r="L51">
        <f t="shared" si="2"/>
        <v>48.424999999999997</v>
      </c>
      <c r="M51">
        <f t="shared" si="3"/>
        <v>3.7063196780034429</v>
      </c>
    </row>
    <row r="52" spans="1:13" x14ac:dyDescent="0.25">
      <c r="A52" t="s">
        <v>50</v>
      </c>
      <c r="B52">
        <v>54.25</v>
      </c>
      <c r="C52">
        <v>43.75</v>
      </c>
      <c r="D52">
        <v>48.5</v>
      </c>
      <c r="E52">
        <v>51.249999999999993</v>
      </c>
      <c r="F52">
        <v>50.249999999999993</v>
      </c>
      <c r="G52">
        <v>49</v>
      </c>
      <c r="H52">
        <v>41.25</v>
      </c>
      <c r="I52">
        <v>48.5</v>
      </c>
      <c r="J52">
        <v>50.249999999999993</v>
      </c>
      <c r="K52">
        <v>47.25</v>
      </c>
      <c r="L52">
        <f t="shared" si="2"/>
        <v>48.424999999999997</v>
      </c>
      <c r="M52">
        <f t="shared" si="3"/>
        <v>3.7063196780034429</v>
      </c>
    </row>
    <row r="53" spans="1:13" x14ac:dyDescent="0.25">
      <c r="A53" t="s">
        <v>51</v>
      </c>
      <c r="B53">
        <v>54.25</v>
      </c>
      <c r="C53">
        <v>43.75</v>
      </c>
      <c r="D53">
        <v>48.5</v>
      </c>
      <c r="E53">
        <v>51.249999999999993</v>
      </c>
      <c r="F53">
        <v>50.249999999999993</v>
      </c>
      <c r="G53">
        <v>49</v>
      </c>
      <c r="H53">
        <v>41.25</v>
      </c>
      <c r="I53">
        <v>48.5</v>
      </c>
      <c r="J53">
        <v>50.249999999999993</v>
      </c>
      <c r="K53">
        <v>47.25</v>
      </c>
      <c r="L53">
        <f t="shared" si="2"/>
        <v>48.424999999999997</v>
      </c>
      <c r="M53">
        <f t="shared" si="3"/>
        <v>3.7063196780034429</v>
      </c>
    </row>
    <row r="54" spans="1:13" x14ac:dyDescent="0.25">
      <c r="A54" t="s">
        <v>52</v>
      </c>
      <c r="B54">
        <v>54.25</v>
      </c>
      <c r="C54">
        <v>43.75</v>
      </c>
      <c r="D54">
        <v>48.5</v>
      </c>
      <c r="E54">
        <v>51.249999999999993</v>
      </c>
      <c r="F54">
        <v>50.249999999999993</v>
      </c>
      <c r="G54">
        <v>49</v>
      </c>
      <c r="H54">
        <v>41.25</v>
      </c>
      <c r="I54">
        <v>48.5</v>
      </c>
      <c r="J54">
        <v>50.249999999999993</v>
      </c>
      <c r="K54">
        <v>47.25</v>
      </c>
      <c r="L54">
        <f t="shared" si="2"/>
        <v>48.424999999999997</v>
      </c>
      <c r="M54">
        <f t="shared" si="3"/>
        <v>3.7063196780034429</v>
      </c>
    </row>
    <row r="55" spans="1:13" x14ac:dyDescent="0.25">
      <c r="A55" t="s">
        <v>53</v>
      </c>
      <c r="B55">
        <v>54.25</v>
      </c>
      <c r="C55">
        <v>43.75</v>
      </c>
      <c r="D55">
        <v>48.5</v>
      </c>
      <c r="E55">
        <v>51.249999999999993</v>
      </c>
      <c r="F55">
        <v>50.249999999999993</v>
      </c>
      <c r="G55">
        <v>49</v>
      </c>
      <c r="H55">
        <v>41.25</v>
      </c>
      <c r="I55">
        <v>48.5</v>
      </c>
      <c r="J55">
        <v>50.249999999999993</v>
      </c>
      <c r="K55">
        <v>47.25</v>
      </c>
      <c r="L55">
        <f t="shared" si="2"/>
        <v>48.424999999999997</v>
      </c>
      <c r="M55">
        <f t="shared" si="3"/>
        <v>3.7063196780034429</v>
      </c>
    </row>
    <row r="56" spans="1:13" x14ac:dyDescent="0.25">
      <c r="A56" t="s">
        <v>54</v>
      </c>
      <c r="B56">
        <v>54.25</v>
      </c>
      <c r="C56">
        <v>43.75</v>
      </c>
      <c r="D56">
        <v>48.5</v>
      </c>
      <c r="E56">
        <v>51.249999999999993</v>
      </c>
      <c r="F56">
        <v>50.249999999999993</v>
      </c>
      <c r="G56">
        <v>49</v>
      </c>
      <c r="H56">
        <v>41.25</v>
      </c>
      <c r="I56">
        <v>48.5</v>
      </c>
      <c r="J56">
        <v>50.249999999999993</v>
      </c>
      <c r="K56">
        <v>47.25</v>
      </c>
      <c r="L56">
        <f t="shared" si="2"/>
        <v>48.424999999999997</v>
      </c>
      <c r="M56">
        <f t="shared" si="3"/>
        <v>3.7063196780034429</v>
      </c>
    </row>
    <row r="57" spans="1:13" x14ac:dyDescent="0.25">
      <c r="A57" t="s">
        <v>55</v>
      </c>
      <c r="B57">
        <v>54.25</v>
      </c>
      <c r="C57">
        <v>43.75</v>
      </c>
      <c r="D57">
        <v>48.5</v>
      </c>
      <c r="E57">
        <v>51.249999999999993</v>
      </c>
      <c r="F57">
        <v>50.249999999999993</v>
      </c>
      <c r="G57">
        <v>49</v>
      </c>
      <c r="H57">
        <v>41.25</v>
      </c>
      <c r="I57">
        <v>48.5</v>
      </c>
      <c r="J57">
        <v>50.249999999999993</v>
      </c>
      <c r="K57">
        <v>47.25</v>
      </c>
      <c r="L57">
        <f t="shared" si="2"/>
        <v>48.424999999999997</v>
      </c>
      <c r="M57">
        <f t="shared" si="3"/>
        <v>3.7063196780034429</v>
      </c>
    </row>
    <row r="58" spans="1:13" x14ac:dyDescent="0.25">
      <c r="A58" t="s">
        <v>56</v>
      </c>
      <c r="B58">
        <v>54.25</v>
      </c>
      <c r="C58">
        <v>43.75</v>
      </c>
      <c r="D58">
        <v>48.5</v>
      </c>
      <c r="E58">
        <v>51.249999999999993</v>
      </c>
      <c r="F58">
        <v>50.249999999999993</v>
      </c>
      <c r="G58">
        <v>49</v>
      </c>
      <c r="H58">
        <v>41.25</v>
      </c>
      <c r="I58">
        <v>48.5</v>
      </c>
      <c r="J58">
        <v>50.249999999999993</v>
      </c>
      <c r="K58">
        <v>47.25</v>
      </c>
      <c r="L58">
        <f t="shared" si="2"/>
        <v>48.424999999999997</v>
      </c>
      <c r="M58">
        <f t="shared" si="3"/>
        <v>3.7063196780034429</v>
      </c>
    </row>
    <row r="59" spans="1:13" x14ac:dyDescent="0.25">
      <c r="A59" t="s">
        <v>57</v>
      </c>
      <c r="B59">
        <v>54.25</v>
      </c>
      <c r="C59">
        <v>43.75</v>
      </c>
      <c r="D59">
        <v>48.5</v>
      </c>
      <c r="E59">
        <v>51.249999999999993</v>
      </c>
      <c r="F59">
        <v>50.249999999999993</v>
      </c>
      <c r="G59">
        <v>49</v>
      </c>
      <c r="H59">
        <v>41.25</v>
      </c>
      <c r="I59">
        <v>48.5</v>
      </c>
      <c r="J59">
        <v>50.249999999999993</v>
      </c>
      <c r="K59">
        <v>47.25</v>
      </c>
      <c r="L59">
        <f t="shared" si="2"/>
        <v>48.424999999999997</v>
      </c>
      <c r="M59">
        <f t="shared" si="3"/>
        <v>3.7063196780034429</v>
      </c>
    </row>
    <row r="60" spans="1:13" x14ac:dyDescent="0.25">
      <c r="A60" t="s">
        <v>58</v>
      </c>
      <c r="B60">
        <v>54.25</v>
      </c>
      <c r="C60">
        <v>43.75</v>
      </c>
      <c r="D60">
        <v>48.5</v>
      </c>
      <c r="E60">
        <v>51.249999999999993</v>
      </c>
      <c r="F60">
        <v>50.249999999999993</v>
      </c>
      <c r="G60">
        <v>49</v>
      </c>
      <c r="H60">
        <v>41.25</v>
      </c>
      <c r="I60">
        <v>48.5</v>
      </c>
      <c r="J60">
        <v>50.249999999999993</v>
      </c>
      <c r="K60">
        <v>47.25</v>
      </c>
      <c r="L60">
        <f t="shared" si="2"/>
        <v>48.424999999999997</v>
      </c>
      <c r="M60">
        <f t="shared" si="3"/>
        <v>3.7063196780034429</v>
      </c>
    </row>
    <row r="61" spans="1:13" x14ac:dyDescent="0.25">
      <c r="A61" t="s">
        <v>59</v>
      </c>
      <c r="B61">
        <v>54.25</v>
      </c>
      <c r="C61">
        <v>43.75</v>
      </c>
      <c r="D61">
        <v>48.5</v>
      </c>
      <c r="E61">
        <v>51.249999999999993</v>
      </c>
      <c r="F61">
        <v>50.249999999999993</v>
      </c>
      <c r="G61">
        <v>49</v>
      </c>
      <c r="H61">
        <v>41.25</v>
      </c>
      <c r="I61">
        <v>48.5</v>
      </c>
      <c r="J61">
        <v>50.249999999999993</v>
      </c>
      <c r="K61">
        <v>47.25</v>
      </c>
      <c r="L61">
        <f t="shared" si="2"/>
        <v>48.424999999999997</v>
      </c>
      <c r="M61">
        <f t="shared" si="3"/>
        <v>3.7063196780034429</v>
      </c>
    </row>
    <row r="62" spans="1:13" x14ac:dyDescent="0.25">
      <c r="A62" t="s">
        <v>60</v>
      </c>
      <c r="B62">
        <v>54.25</v>
      </c>
      <c r="C62">
        <v>43.75</v>
      </c>
      <c r="D62">
        <v>48.5</v>
      </c>
      <c r="E62">
        <v>51.249999999999993</v>
      </c>
      <c r="F62">
        <v>50.249999999999993</v>
      </c>
      <c r="G62">
        <v>49</v>
      </c>
      <c r="H62">
        <v>41.25</v>
      </c>
      <c r="I62">
        <v>48.5</v>
      </c>
      <c r="J62">
        <v>50.249999999999993</v>
      </c>
      <c r="K62">
        <v>47.25</v>
      </c>
      <c r="L62">
        <f t="shared" si="2"/>
        <v>48.424999999999997</v>
      </c>
      <c r="M62">
        <f t="shared" si="3"/>
        <v>3.7063196780034429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</row>
    <row r="2" spans="1:13" x14ac:dyDescent="0.25">
      <c r="A2" t="s">
        <v>61</v>
      </c>
      <c r="B2">
        <v>25.25</v>
      </c>
      <c r="C2">
        <v>39.5</v>
      </c>
      <c r="D2" s="1">
        <v>30.25</v>
      </c>
      <c r="E2" s="1">
        <v>27.750000000000004</v>
      </c>
      <c r="F2" s="1">
        <v>36.5</v>
      </c>
      <c r="G2" s="1">
        <v>44.25</v>
      </c>
      <c r="H2" s="1">
        <v>29.25</v>
      </c>
      <c r="I2" s="1">
        <v>44.75</v>
      </c>
      <c r="J2" s="1">
        <v>29.5</v>
      </c>
      <c r="K2" s="1">
        <v>40</v>
      </c>
      <c r="L2">
        <f t="shared" ref="L2:L33" si="0">AVERAGE(B2:K2)</f>
        <v>34.700000000000003</v>
      </c>
      <c r="M2">
        <f t="shared" ref="M2:M33" si="1">_xlfn.STDEV.S(B2:K2)</f>
        <v>7.1548351949340319</v>
      </c>
    </row>
    <row r="3" spans="1:13" x14ac:dyDescent="0.25">
      <c r="A3" t="s">
        <v>119</v>
      </c>
      <c r="B3">
        <v>46.5</v>
      </c>
      <c r="C3">
        <v>47.5</v>
      </c>
      <c r="D3" s="1">
        <v>49</v>
      </c>
      <c r="E3" s="1">
        <v>45.5</v>
      </c>
      <c r="F3" s="1">
        <v>46.75</v>
      </c>
      <c r="G3" s="1">
        <v>47</v>
      </c>
      <c r="H3" s="1">
        <v>48.25</v>
      </c>
      <c r="I3" s="1">
        <v>51</v>
      </c>
      <c r="J3" s="1">
        <v>49.25</v>
      </c>
      <c r="K3" s="1">
        <v>44.75</v>
      </c>
      <c r="L3">
        <f t="shared" si="0"/>
        <v>47.55</v>
      </c>
      <c r="M3">
        <f t="shared" si="1"/>
        <v>1.8700861536897764</v>
      </c>
    </row>
    <row r="4" spans="1:13" x14ac:dyDescent="0.25">
      <c r="A4" t="s">
        <v>2</v>
      </c>
      <c r="B4">
        <v>47.25</v>
      </c>
      <c r="C4">
        <v>48.5</v>
      </c>
      <c r="D4" s="1">
        <v>49</v>
      </c>
      <c r="E4" s="1">
        <v>51</v>
      </c>
      <c r="F4" s="1">
        <v>47.25</v>
      </c>
      <c r="G4" s="1">
        <v>47</v>
      </c>
      <c r="H4" s="1">
        <v>49.5</v>
      </c>
      <c r="I4" s="1">
        <v>51</v>
      </c>
      <c r="J4" s="1">
        <v>51.5</v>
      </c>
      <c r="K4" s="1">
        <v>47</v>
      </c>
      <c r="L4">
        <f t="shared" si="0"/>
        <v>48.9</v>
      </c>
      <c r="M4">
        <f t="shared" si="1"/>
        <v>1.7880778009421801</v>
      </c>
    </row>
    <row r="5" spans="1:13" x14ac:dyDescent="0.25">
      <c r="A5" t="s">
        <v>120</v>
      </c>
      <c r="B5">
        <v>47.25</v>
      </c>
      <c r="C5">
        <v>48.5</v>
      </c>
      <c r="D5" s="1">
        <v>49</v>
      </c>
      <c r="E5" s="1">
        <v>51.5</v>
      </c>
      <c r="F5" s="1">
        <v>47.5</v>
      </c>
      <c r="G5" s="1">
        <v>47</v>
      </c>
      <c r="H5" s="1">
        <v>49.5</v>
      </c>
      <c r="I5" s="1">
        <v>51.749999999999993</v>
      </c>
      <c r="J5" s="1">
        <v>51.5</v>
      </c>
      <c r="K5" s="1">
        <v>47</v>
      </c>
      <c r="L5">
        <f t="shared" si="0"/>
        <v>49.05</v>
      </c>
      <c r="M5">
        <f t="shared" si="1"/>
        <v>1.9393584277051796</v>
      </c>
    </row>
    <row r="6" spans="1:13" x14ac:dyDescent="0.25">
      <c r="A6" t="s">
        <v>211</v>
      </c>
      <c r="B6">
        <v>47.25</v>
      </c>
      <c r="C6">
        <v>48.5</v>
      </c>
      <c r="D6" s="1">
        <v>49</v>
      </c>
      <c r="E6" s="1">
        <v>51.749999999999993</v>
      </c>
      <c r="F6" s="1">
        <v>47.5</v>
      </c>
      <c r="G6" s="1">
        <v>47</v>
      </c>
      <c r="H6" s="1">
        <v>49.5</v>
      </c>
      <c r="I6" s="1">
        <v>51.749999999999993</v>
      </c>
      <c r="J6" s="1">
        <v>51.5</v>
      </c>
      <c r="K6" s="1">
        <v>48</v>
      </c>
      <c r="L6">
        <f t="shared" si="0"/>
        <v>49.174999999999997</v>
      </c>
      <c r="M6">
        <f t="shared" si="1"/>
        <v>1.8821161258304715</v>
      </c>
    </row>
    <row r="7" spans="1:13" x14ac:dyDescent="0.25">
      <c r="A7" t="s">
        <v>5</v>
      </c>
      <c r="B7">
        <v>47.25</v>
      </c>
      <c r="C7">
        <v>48.5</v>
      </c>
      <c r="D7" s="1">
        <v>49</v>
      </c>
      <c r="E7" s="1">
        <v>51.749999999999993</v>
      </c>
      <c r="F7" s="1">
        <v>47.5</v>
      </c>
      <c r="G7" s="1">
        <v>47</v>
      </c>
      <c r="H7" s="1">
        <v>50.749999999999993</v>
      </c>
      <c r="I7" s="1">
        <v>51.749999999999993</v>
      </c>
      <c r="J7" s="1">
        <v>51.5</v>
      </c>
      <c r="K7" s="1">
        <v>48</v>
      </c>
      <c r="L7">
        <f t="shared" si="0"/>
        <v>49.3</v>
      </c>
      <c r="M7">
        <f t="shared" si="1"/>
        <v>1.9465068427541885</v>
      </c>
    </row>
    <row r="8" spans="1:13" x14ac:dyDescent="0.25">
      <c r="A8" t="s">
        <v>121</v>
      </c>
      <c r="B8">
        <v>47.25</v>
      </c>
      <c r="C8">
        <v>48.5</v>
      </c>
      <c r="D8" s="1">
        <v>49</v>
      </c>
      <c r="E8" s="1">
        <v>51.749999999999993</v>
      </c>
      <c r="F8" s="1">
        <v>47.5</v>
      </c>
      <c r="G8" s="1">
        <v>47</v>
      </c>
      <c r="H8" s="1">
        <v>50.749999999999993</v>
      </c>
      <c r="I8" s="1">
        <v>51.749999999999993</v>
      </c>
      <c r="J8" s="1">
        <v>52.25</v>
      </c>
      <c r="K8" s="1">
        <v>48</v>
      </c>
      <c r="L8">
        <f t="shared" si="0"/>
        <v>49.375</v>
      </c>
      <c r="M8">
        <f t="shared" si="1"/>
        <v>2.0522683926707894</v>
      </c>
    </row>
    <row r="9" spans="1:13" x14ac:dyDescent="0.25">
      <c r="A9" t="s">
        <v>122</v>
      </c>
      <c r="B9">
        <v>47.25</v>
      </c>
      <c r="C9">
        <v>48.5</v>
      </c>
      <c r="D9" s="1">
        <v>49</v>
      </c>
      <c r="E9" s="1">
        <v>51.749999999999993</v>
      </c>
      <c r="F9" s="1">
        <v>47.5</v>
      </c>
      <c r="G9" s="1">
        <v>47</v>
      </c>
      <c r="H9" s="1">
        <v>50.749999999999993</v>
      </c>
      <c r="I9" s="1">
        <v>51.749999999999993</v>
      </c>
      <c r="J9" s="1">
        <v>52.25</v>
      </c>
      <c r="K9" s="1">
        <v>48</v>
      </c>
      <c r="L9">
        <f t="shared" si="0"/>
        <v>49.375</v>
      </c>
      <c r="M9">
        <f t="shared" si="1"/>
        <v>2.0522683926707894</v>
      </c>
    </row>
    <row r="10" spans="1:13" x14ac:dyDescent="0.25">
      <c r="A10" t="s">
        <v>93</v>
      </c>
      <c r="B10">
        <v>47.25</v>
      </c>
      <c r="C10">
        <v>48.5</v>
      </c>
      <c r="D10" s="1">
        <v>49</v>
      </c>
      <c r="E10" s="1">
        <v>51.749999999999993</v>
      </c>
      <c r="F10" s="1">
        <v>47.5</v>
      </c>
      <c r="G10" s="1">
        <v>47</v>
      </c>
      <c r="H10" s="1">
        <v>50.749999999999993</v>
      </c>
      <c r="I10" s="1">
        <v>51.749999999999993</v>
      </c>
      <c r="J10" s="1">
        <v>52.25</v>
      </c>
      <c r="K10" s="1">
        <v>48</v>
      </c>
      <c r="L10">
        <f t="shared" si="0"/>
        <v>49.375</v>
      </c>
      <c r="M10">
        <f t="shared" si="1"/>
        <v>2.0522683926707894</v>
      </c>
    </row>
    <row r="11" spans="1:13" x14ac:dyDescent="0.25">
      <c r="A11" t="s">
        <v>200</v>
      </c>
      <c r="B11">
        <v>47.25</v>
      </c>
      <c r="C11">
        <v>48.5</v>
      </c>
      <c r="D11" s="1">
        <v>53.5</v>
      </c>
      <c r="E11" s="1">
        <v>51.749999999999993</v>
      </c>
      <c r="F11" s="1">
        <v>47.5</v>
      </c>
      <c r="G11" s="1">
        <v>47</v>
      </c>
      <c r="H11" s="1">
        <v>50.749999999999993</v>
      </c>
      <c r="I11" s="1">
        <v>51.749999999999993</v>
      </c>
      <c r="J11" s="1">
        <v>52.25</v>
      </c>
      <c r="K11" s="1">
        <v>49.5</v>
      </c>
      <c r="L11">
        <f t="shared" si="0"/>
        <v>49.975000000000001</v>
      </c>
      <c r="M11">
        <f t="shared" si="1"/>
        <v>2.3406136422362014</v>
      </c>
    </row>
    <row r="12" spans="1:13" x14ac:dyDescent="0.25">
      <c r="A12" t="s">
        <v>10</v>
      </c>
      <c r="B12">
        <v>47.25</v>
      </c>
      <c r="C12">
        <v>48.5</v>
      </c>
      <c r="D12" s="1">
        <v>55.75</v>
      </c>
      <c r="E12" s="1">
        <v>51.749999999999993</v>
      </c>
      <c r="F12" s="1">
        <v>47.5</v>
      </c>
      <c r="G12" s="1">
        <v>50.5</v>
      </c>
      <c r="H12" s="1">
        <v>50.749999999999993</v>
      </c>
      <c r="I12" s="1">
        <v>51.749999999999993</v>
      </c>
      <c r="J12" s="1">
        <v>52.25</v>
      </c>
      <c r="K12" s="1">
        <v>49.5</v>
      </c>
      <c r="L12">
        <f t="shared" si="0"/>
        <v>50.55</v>
      </c>
      <c r="M12">
        <f t="shared" si="1"/>
        <v>2.5462390565956938</v>
      </c>
    </row>
    <row r="13" spans="1:13" x14ac:dyDescent="0.25">
      <c r="A13" t="s">
        <v>212</v>
      </c>
      <c r="B13">
        <v>47.25</v>
      </c>
      <c r="C13">
        <v>48.5</v>
      </c>
      <c r="D13" s="1">
        <v>55.75</v>
      </c>
      <c r="E13" s="1">
        <v>51.749999999999993</v>
      </c>
      <c r="F13" s="1">
        <v>47.5</v>
      </c>
      <c r="G13" s="1">
        <v>52</v>
      </c>
      <c r="H13" s="1">
        <v>50.749999999999993</v>
      </c>
      <c r="I13" s="1">
        <v>51.749999999999993</v>
      </c>
      <c r="J13" s="1">
        <v>53</v>
      </c>
      <c r="K13" s="1">
        <v>49.5</v>
      </c>
      <c r="L13">
        <f t="shared" si="0"/>
        <v>50.774999999999999</v>
      </c>
      <c r="M13">
        <f t="shared" si="1"/>
        <v>2.6469321865132844</v>
      </c>
    </row>
    <row r="14" spans="1:13" x14ac:dyDescent="0.25">
      <c r="A14" t="s">
        <v>94</v>
      </c>
      <c r="B14">
        <v>47.25</v>
      </c>
      <c r="C14">
        <v>48.5</v>
      </c>
      <c r="D14" s="1">
        <v>55.75</v>
      </c>
      <c r="E14" s="1">
        <v>51.749999999999993</v>
      </c>
      <c r="F14" s="1">
        <v>47.5</v>
      </c>
      <c r="G14" s="1">
        <v>52</v>
      </c>
      <c r="H14" s="1">
        <v>50.749999999999993</v>
      </c>
      <c r="I14" s="1">
        <v>51.749999999999993</v>
      </c>
      <c r="J14" s="1">
        <v>53</v>
      </c>
      <c r="K14" s="1">
        <v>49.5</v>
      </c>
      <c r="L14">
        <f t="shared" si="0"/>
        <v>50.774999999999999</v>
      </c>
      <c r="M14">
        <f t="shared" si="1"/>
        <v>2.6469321865132844</v>
      </c>
    </row>
    <row r="15" spans="1:13" x14ac:dyDescent="0.25">
      <c r="A15" t="s">
        <v>201</v>
      </c>
      <c r="B15">
        <v>47.25</v>
      </c>
      <c r="C15">
        <v>48.5</v>
      </c>
      <c r="D15" s="1">
        <v>55.75</v>
      </c>
      <c r="E15" s="1">
        <v>51.749999999999993</v>
      </c>
      <c r="F15" s="1">
        <v>47.5</v>
      </c>
      <c r="G15" s="1">
        <v>52</v>
      </c>
      <c r="H15" s="1">
        <v>50.749999999999993</v>
      </c>
      <c r="I15" s="1">
        <v>51.749999999999993</v>
      </c>
      <c r="J15" s="1">
        <v>53</v>
      </c>
      <c r="K15" s="1">
        <v>49.5</v>
      </c>
      <c r="L15">
        <f t="shared" si="0"/>
        <v>50.774999999999999</v>
      </c>
      <c r="M15">
        <f t="shared" si="1"/>
        <v>2.6469321865132844</v>
      </c>
    </row>
    <row r="16" spans="1:13" x14ac:dyDescent="0.25">
      <c r="A16" t="s">
        <v>95</v>
      </c>
      <c r="B16">
        <v>47.25</v>
      </c>
      <c r="C16">
        <v>48.5</v>
      </c>
      <c r="D16" s="1">
        <v>55.75</v>
      </c>
      <c r="E16" s="1">
        <v>52</v>
      </c>
      <c r="F16" s="1">
        <v>47.5</v>
      </c>
      <c r="G16" s="1">
        <v>52</v>
      </c>
      <c r="H16" s="1">
        <v>50.749999999999993</v>
      </c>
      <c r="I16" s="1">
        <v>51.749999999999993</v>
      </c>
      <c r="J16" s="1">
        <v>53</v>
      </c>
      <c r="K16" s="1">
        <v>49.5</v>
      </c>
      <c r="L16">
        <f t="shared" si="0"/>
        <v>50.8</v>
      </c>
      <c r="M16">
        <f t="shared" si="1"/>
        <v>2.658320271650251</v>
      </c>
    </row>
    <row r="17" spans="1:13" x14ac:dyDescent="0.25">
      <c r="A17" t="s">
        <v>190</v>
      </c>
      <c r="B17">
        <v>47.25</v>
      </c>
      <c r="C17">
        <v>48.5</v>
      </c>
      <c r="D17" s="1">
        <v>55.75</v>
      </c>
      <c r="E17" s="1">
        <v>52.25</v>
      </c>
      <c r="F17" s="1">
        <v>47.5</v>
      </c>
      <c r="G17" s="1">
        <v>52</v>
      </c>
      <c r="H17" s="1">
        <v>50.749999999999993</v>
      </c>
      <c r="I17" s="1">
        <v>51.749999999999993</v>
      </c>
      <c r="J17" s="1">
        <v>53</v>
      </c>
      <c r="K17" s="1">
        <v>49.5</v>
      </c>
      <c r="L17">
        <f t="shared" si="0"/>
        <v>50.825000000000003</v>
      </c>
      <c r="M17">
        <f t="shared" si="1"/>
        <v>2.6719998752494978</v>
      </c>
    </row>
    <row r="18" spans="1:13" x14ac:dyDescent="0.25">
      <c r="A18" t="s">
        <v>16</v>
      </c>
      <c r="B18">
        <v>47.25</v>
      </c>
      <c r="C18">
        <v>48.5</v>
      </c>
      <c r="D18" s="1">
        <v>55.75</v>
      </c>
      <c r="E18" s="1">
        <v>52.25</v>
      </c>
      <c r="F18" s="1">
        <v>47.5</v>
      </c>
      <c r="G18" s="1">
        <v>52</v>
      </c>
      <c r="H18" s="1">
        <v>50.749999999999993</v>
      </c>
      <c r="I18" s="1">
        <v>51.749999999999993</v>
      </c>
      <c r="J18" s="1">
        <v>53</v>
      </c>
      <c r="K18" s="1">
        <v>49.5</v>
      </c>
      <c r="L18">
        <f t="shared" si="0"/>
        <v>50.825000000000003</v>
      </c>
      <c r="M18">
        <f t="shared" si="1"/>
        <v>2.6719998752494978</v>
      </c>
    </row>
    <row r="19" spans="1:13" x14ac:dyDescent="0.25">
      <c r="A19" t="s">
        <v>125</v>
      </c>
      <c r="B19">
        <v>47.25</v>
      </c>
      <c r="C19">
        <v>48.5</v>
      </c>
      <c r="D19" s="1">
        <v>55.75</v>
      </c>
      <c r="E19" s="1">
        <v>52.25</v>
      </c>
      <c r="F19" s="1">
        <v>47.5</v>
      </c>
      <c r="G19" s="1">
        <v>52</v>
      </c>
      <c r="H19" s="1">
        <v>50.749999999999993</v>
      </c>
      <c r="I19" s="1">
        <v>51.749999999999993</v>
      </c>
      <c r="J19" s="1">
        <v>53</v>
      </c>
      <c r="K19" s="1">
        <v>49.5</v>
      </c>
      <c r="L19">
        <f t="shared" si="0"/>
        <v>50.825000000000003</v>
      </c>
      <c r="M19">
        <f t="shared" si="1"/>
        <v>2.6719998752494978</v>
      </c>
    </row>
    <row r="20" spans="1:13" x14ac:dyDescent="0.25">
      <c r="A20" t="s">
        <v>126</v>
      </c>
      <c r="B20">
        <v>47.25</v>
      </c>
      <c r="C20">
        <v>50.749999999999993</v>
      </c>
      <c r="D20" s="1">
        <v>55.75</v>
      </c>
      <c r="E20" s="1">
        <v>52.25</v>
      </c>
      <c r="F20" s="1">
        <v>47.5</v>
      </c>
      <c r="G20" s="1">
        <v>52</v>
      </c>
      <c r="H20" s="1">
        <v>50.749999999999993</v>
      </c>
      <c r="I20" s="1">
        <v>51.749999999999993</v>
      </c>
      <c r="J20" s="1">
        <v>53</v>
      </c>
      <c r="K20" s="1">
        <v>49.5</v>
      </c>
      <c r="L20">
        <f t="shared" si="0"/>
        <v>51.05</v>
      </c>
      <c r="M20">
        <f t="shared" si="1"/>
        <v>2.5462390565956947</v>
      </c>
    </row>
    <row r="21" spans="1:13" x14ac:dyDescent="0.25">
      <c r="A21" t="s">
        <v>127</v>
      </c>
      <c r="B21">
        <v>47.25</v>
      </c>
      <c r="C21">
        <v>50.749999999999993</v>
      </c>
      <c r="D21" s="1">
        <v>55.75</v>
      </c>
      <c r="E21" s="1">
        <v>52.25</v>
      </c>
      <c r="F21" s="1">
        <v>47.5</v>
      </c>
      <c r="G21" s="1">
        <v>52</v>
      </c>
      <c r="H21" s="1">
        <v>50.749999999999993</v>
      </c>
      <c r="I21" s="1">
        <v>51.749999999999993</v>
      </c>
      <c r="J21" s="1">
        <v>53</v>
      </c>
      <c r="K21" s="1">
        <v>49.5</v>
      </c>
      <c r="L21">
        <f t="shared" si="0"/>
        <v>51.05</v>
      </c>
      <c r="M21">
        <f t="shared" si="1"/>
        <v>2.5462390565956947</v>
      </c>
    </row>
    <row r="22" spans="1:13" x14ac:dyDescent="0.25">
      <c r="A22" t="s">
        <v>99</v>
      </c>
      <c r="B22">
        <v>47.25</v>
      </c>
      <c r="C22">
        <v>50.749999999999993</v>
      </c>
      <c r="D22" s="1">
        <v>55.75</v>
      </c>
      <c r="E22" s="1">
        <v>52.25</v>
      </c>
      <c r="F22" s="1">
        <v>47.5</v>
      </c>
      <c r="G22" s="1">
        <v>52.5</v>
      </c>
      <c r="H22" s="1">
        <v>50.749999999999993</v>
      </c>
      <c r="I22" s="1">
        <v>51.749999999999993</v>
      </c>
      <c r="J22" s="1">
        <v>53</v>
      </c>
      <c r="K22" s="1">
        <v>49.5</v>
      </c>
      <c r="L22">
        <f t="shared" si="0"/>
        <v>51.1</v>
      </c>
      <c r="M22">
        <f t="shared" si="1"/>
        <v>2.5717482164646075</v>
      </c>
    </row>
    <row r="23" spans="1:13" x14ac:dyDescent="0.25">
      <c r="A23" t="s">
        <v>164</v>
      </c>
      <c r="B23">
        <v>47.25</v>
      </c>
      <c r="C23">
        <v>50.749999999999993</v>
      </c>
      <c r="D23" s="1">
        <v>55.75</v>
      </c>
      <c r="E23" s="1">
        <v>52.25</v>
      </c>
      <c r="F23" s="1">
        <v>47.5</v>
      </c>
      <c r="G23" s="1">
        <v>52.5</v>
      </c>
      <c r="H23" s="1">
        <v>51.249999999999993</v>
      </c>
      <c r="I23" s="1">
        <v>51.749999999999993</v>
      </c>
      <c r="J23" s="1">
        <v>53</v>
      </c>
      <c r="K23" s="1">
        <v>49.5</v>
      </c>
      <c r="L23">
        <f t="shared" si="0"/>
        <v>51.15</v>
      </c>
      <c r="M23">
        <f t="shared" si="1"/>
        <v>2.5690465157330258</v>
      </c>
    </row>
    <row r="24" spans="1:13" x14ac:dyDescent="0.25">
      <c r="A24" t="s">
        <v>147</v>
      </c>
      <c r="B24">
        <v>47.25</v>
      </c>
      <c r="C24">
        <v>50.749999999999993</v>
      </c>
      <c r="D24" s="1">
        <v>55.75</v>
      </c>
      <c r="E24" s="1">
        <v>52.25</v>
      </c>
      <c r="F24" s="1">
        <v>47.75</v>
      </c>
      <c r="G24" s="1">
        <v>52.5</v>
      </c>
      <c r="H24" s="1">
        <v>51.249999999999993</v>
      </c>
      <c r="I24" s="1">
        <v>51.749999999999993</v>
      </c>
      <c r="J24" s="1">
        <v>53</v>
      </c>
      <c r="K24" s="1">
        <v>49.5</v>
      </c>
      <c r="L24">
        <f t="shared" si="0"/>
        <v>51.174999999999997</v>
      </c>
      <c r="M24">
        <f t="shared" si="1"/>
        <v>2.5305082932530025</v>
      </c>
    </row>
    <row r="25" spans="1:13" x14ac:dyDescent="0.25">
      <c r="A25" t="s">
        <v>71</v>
      </c>
      <c r="B25">
        <v>47.25</v>
      </c>
      <c r="C25">
        <v>50.749999999999993</v>
      </c>
      <c r="D25" s="1">
        <v>55.75</v>
      </c>
      <c r="E25" s="1">
        <v>52.25</v>
      </c>
      <c r="F25" s="1">
        <v>47.75</v>
      </c>
      <c r="G25" s="1">
        <v>52.5</v>
      </c>
      <c r="H25" s="1">
        <v>51.249999999999993</v>
      </c>
      <c r="I25" s="1">
        <v>51.749999999999993</v>
      </c>
      <c r="J25" s="1">
        <v>53</v>
      </c>
      <c r="K25" s="1">
        <v>49.5</v>
      </c>
      <c r="L25">
        <f t="shared" si="0"/>
        <v>51.174999999999997</v>
      </c>
      <c r="M25">
        <f t="shared" si="1"/>
        <v>2.5305082932530025</v>
      </c>
    </row>
    <row r="26" spans="1:13" x14ac:dyDescent="0.25">
      <c r="A26" t="s">
        <v>128</v>
      </c>
      <c r="B26">
        <v>47.25</v>
      </c>
      <c r="C26">
        <v>50.749999999999993</v>
      </c>
      <c r="D26" s="1">
        <v>55.75</v>
      </c>
      <c r="E26" s="1">
        <v>52.25</v>
      </c>
      <c r="F26" s="1">
        <v>47.75</v>
      </c>
      <c r="G26" s="1">
        <v>52.5</v>
      </c>
      <c r="H26" s="1">
        <v>51.249999999999993</v>
      </c>
      <c r="I26" s="1">
        <v>51.749999999999993</v>
      </c>
      <c r="J26" s="1">
        <v>53</v>
      </c>
      <c r="K26" s="1">
        <v>49.5</v>
      </c>
      <c r="L26">
        <f t="shared" si="0"/>
        <v>51.174999999999997</v>
      </c>
      <c r="M26">
        <f t="shared" si="1"/>
        <v>2.5305082932530025</v>
      </c>
    </row>
    <row r="27" spans="1:13" x14ac:dyDescent="0.25">
      <c r="A27" t="s">
        <v>129</v>
      </c>
      <c r="B27">
        <v>47.25</v>
      </c>
      <c r="C27">
        <v>51.249999999999993</v>
      </c>
      <c r="D27" s="1">
        <v>55.75</v>
      </c>
      <c r="E27" s="1">
        <v>52.25</v>
      </c>
      <c r="F27" s="1">
        <v>47.75</v>
      </c>
      <c r="G27" s="1">
        <v>52.75</v>
      </c>
      <c r="H27" s="1">
        <v>51.249999999999993</v>
      </c>
      <c r="I27" s="1">
        <v>51.749999999999993</v>
      </c>
      <c r="J27" s="1">
        <v>53</v>
      </c>
      <c r="K27" s="1">
        <v>49.5</v>
      </c>
      <c r="L27">
        <f t="shared" si="0"/>
        <v>51.25</v>
      </c>
      <c r="M27">
        <f t="shared" si="1"/>
        <v>2.5413251136628174</v>
      </c>
    </row>
    <row r="28" spans="1:13" x14ac:dyDescent="0.25">
      <c r="A28" t="s">
        <v>149</v>
      </c>
      <c r="B28">
        <v>47.25</v>
      </c>
      <c r="C28">
        <v>52</v>
      </c>
      <c r="D28" s="1">
        <v>55.75</v>
      </c>
      <c r="E28" s="1">
        <v>52.25</v>
      </c>
      <c r="F28" s="1">
        <v>47.75</v>
      </c>
      <c r="G28" s="1">
        <v>52.75</v>
      </c>
      <c r="H28" s="1">
        <v>51.249999999999993</v>
      </c>
      <c r="I28" s="1">
        <v>51.749999999999993</v>
      </c>
      <c r="J28" s="1">
        <v>53</v>
      </c>
      <c r="K28" s="1">
        <v>49.5</v>
      </c>
      <c r="L28">
        <f t="shared" si="0"/>
        <v>51.325000000000003</v>
      </c>
      <c r="M28">
        <f t="shared" si="1"/>
        <v>2.5523681813824068</v>
      </c>
    </row>
    <row r="29" spans="1:13" x14ac:dyDescent="0.25">
      <c r="A29" t="s">
        <v>27</v>
      </c>
      <c r="B29">
        <v>47.25</v>
      </c>
      <c r="C29">
        <v>52</v>
      </c>
      <c r="D29" s="1">
        <v>55.75</v>
      </c>
      <c r="E29" s="1">
        <v>52.25</v>
      </c>
      <c r="F29" s="1">
        <v>47.75</v>
      </c>
      <c r="G29" s="1">
        <v>53</v>
      </c>
      <c r="H29" s="1">
        <v>51.249999999999993</v>
      </c>
      <c r="I29" s="1">
        <v>51.749999999999993</v>
      </c>
      <c r="J29" s="1">
        <v>53</v>
      </c>
      <c r="K29" s="1">
        <v>49.5</v>
      </c>
      <c r="L29">
        <f t="shared" si="0"/>
        <v>51.35</v>
      </c>
      <c r="M29">
        <f t="shared" si="1"/>
        <v>2.5690465157330258</v>
      </c>
    </row>
    <row r="30" spans="1:13" x14ac:dyDescent="0.25">
      <c r="A30" t="s">
        <v>74</v>
      </c>
      <c r="B30">
        <v>47.25</v>
      </c>
      <c r="C30">
        <v>52</v>
      </c>
      <c r="D30" s="1">
        <v>55.75</v>
      </c>
      <c r="E30" s="1">
        <v>52.25</v>
      </c>
      <c r="F30" s="1">
        <v>47.75</v>
      </c>
      <c r="G30" s="1">
        <v>53.25</v>
      </c>
      <c r="H30" s="1">
        <v>51.249999999999993</v>
      </c>
      <c r="I30" s="1">
        <v>51.749999999999993</v>
      </c>
      <c r="J30" s="1">
        <v>53</v>
      </c>
      <c r="K30" s="1">
        <v>49.5</v>
      </c>
      <c r="L30">
        <f t="shared" si="0"/>
        <v>51.375</v>
      </c>
      <c r="M30">
        <f t="shared" si="1"/>
        <v>2.5880333588782558</v>
      </c>
    </row>
    <row r="31" spans="1:13" x14ac:dyDescent="0.25">
      <c r="A31" t="s">
        <v>75</v>
      </c>
      <c r="B31">
        <v>47.25</v>
      </c>
      <c r="C31">
        <v>52</v>
      </c>
      <c r="D31" s="1">
        <v>55.75</v>
      </c>
      <c r="E31" s="1">
        <v>52.25</v>
      </c>
      <c r="F31" s="1">
        <v>47.75</v>
      </c>
      <c r="G31" s="1">
        <v>53.5</v>
      </c>
      <c r="H31" s="1">
        <v>51.249999999999993</v>
      </c>
      <c r="I31" s="1">
        <v>51.749999999999993</v>
      </c>
      <c r="J31" s="1">
        <v>53</v>
      </c>
      <c r="K31" s="1">
        <v>49.5</v>
      </c>
      <c r="L31">
        <f t="shared" si="0"/>
        <v>51.4</v>
      </c>
      <c r="M31">
        <f t="shared" si="1"/>
        <v>2.6092783165721003</v>
      </c>
    </row>
    <row r="32" spans="1:13" x14ac:dyDescent="0.25">
      <c r="A32" t="s">
        <v>30</v>
      </c>
      <c r="B32">
        <v>47.25</v>
      </c>
      <c r="C32">
        <v>53.5</v>
      </c>
      <c r="D32" s="1">
        <v>55.75</v>
      </c>
      <c r="E32" s="1">
        <v>52.25</v>
      </c>
      <c r="F32" s="1">
        <v>47.75</v>
      </c>
      <c r="G32" s="1">
        <v>53.5</v>
      </c>
      <c r="H32" s="1">
        <v>51.249999999999993</v>
      </c>
      <c r="I32" s="1">
        <v>51.749999999999993</v>
      </c>
      <c r="J32" s="1">
        <v>53</v>
      </c>
      <c r="K32" s="1">
        <v>49.5</v>
      </c>
      <c r="L32">
        <f t="shared" si="0"/>
        <v>51.55</v>
      </c>
      <c r="M32">
        <f t="shared" si="1"/>
        <v>2.6894857005259079</v>
      </c>
    </row>
    <row r="33" spans="1:13" x14ac:dyDescent="0.25">
      <c r="A33" t="s">
        <v>152</v>
      </c>
      <c r="B33">
        <v>47.25</v>
      </c>
      <c r="C33">
        <v>53.5</v>
      </c>
      <c r="D33" s="1">
        <v>55.75</v>
      </c>
      <c r="E33" s="1">
        <v>54.75</v>
      </c>
      <c r="F33" s="1">
        <v>47.75</v>
      </c>
      <c r="G33" s="1">
        <v>53.5</v>
      </c>
      <c r="H33" s="1">
        <v>51.249999999999993</v>
      </c>
      <c r="I33" s="1">
        <v>51.749999999999993</v>
      </c>
      <c r="J33" s="1">
        <v>53</v>
      </c>
      <c r="K33" s="1">
        <v>49.5</v>
      </c>
      <c r="L33">
        <f t="shared" si="0"/>
        <v>51.8</v>
      </c>
      <c r="M33">
        <f t="shared" si="1"/>
        <v>2.8717977335150584</v>
      </c>
    </row>
    <row r="34" spans="1:13" x14ac:dyDescent="0.25">
      <c r="A34" t="s">
        <v>32</v>
      </c>
      <c r="B34">
        <v>47.25</v>
      </c>
      <c r="C34">
        <v>53.5</v>
      </c>
      <c r="D34" s="1">
        <v>55.75</v>
      </c>
      <c r="E34" s="1">
        <v>55.000000000000007</v>
      </c>
      <c r="F34" s="1">
        <v>47.75</v>
      </c>
      <c r="G34" s="1">
        <v>53.5</v>
      </c>
      <c r="H34" s="1">
        <v>51.249999999999993</v>
      </c>
      <c r="I34" s="1">
        <v>51.749999999999993</v>
      </c>
      <c r="J34" s="1">
        <v>53</v>
      </c>
      <c r="K34" s="1">
        <v>49.5</v>
      </c>
      <c r="L34">
        <f t="shared" ref="L34:L65" si="2">AVERAGE(B34:K34)</f>
        <v>51.825000000000003</v>
      </c>
      <c r="M34">
        <f t="shared" ref="M34:M62" si="3">_xlfn.STDEV.S(B34:K34)</f>
        <v>2.9012688794924055</v>
      </c>
    </row>
    <row r="35" spans="1:13" x14ac:dyDescent="0.25">
      <c r="A35" t="s">
        <v>208</v>
      </c>
      <c r="B35">
        <v>47.25</v>
      </c>
      <c r="C35">
        <v>53.5</v>
      </c>
      <c r="D35" s="1">
        <v>55.75</v>
      </c>
      <c r="E35" s="1">
        <v>55.000000000000007</v>
      </c>
      <c r="F35" s="1">
        <v>47.75</v>
      </c>
      <c r="G35" s="1">
        <v>53.5</v>
      </c>
      <c r="H35" s="1">
        <v>51.249999999999993</v>
      </c>
      <c r="I35" s="1">
        <v>51.749999999999993</v>
      </c>
      <c r="J35" s="1">
        <v>53</v>
      </c>
      <c r="K35" s="1">
        <v>49.5</v>
      </c>
      <c r="L35">
        <f t="shared" si="2"/>
        <v>51.825000000000003</v>
      </c>
      <c r="M35">
        <f t="shared" si="3"/>
        <v>2.9012688794924055</v>
      </c>
    </row>
    <row r="36" spans="1:13" x14ac:dyDescent="0.25">
      <c r="A36" t="s">
        <v>153</v>
      </c>
      <c r="B36">
        <v>47.25</v>
      </c>
      <c r="C36">
        <v>53.5</v>
      </c>
      <c r="D36" s="1">
        <v>55.75</v>
      </c>
      <c r="E36" s="1">
        <v>55.000000000000007</v>
      </c>
      <c r="F36" s="1">
        <v>47.75</v>
      </c>
      <c r="G36" s="1">
        <v>53.5</v>
      </c>
      <c r="H36" s="1">
        <v>51.249999999999993</v>
      </c>
      <c r="I36" s="1">
        <v>51.749999999999993</v>
      </c>
      <c r="J36" s="1">
        <v>53</v>
      </c>
      <c r="K36" s="1">
        <v>49.5</v>
      </c>
      <c r="L36">
        <f t="shared" si="2"/>
        <v>51.825000000000003</v>
      </c>
      <c r="M36">
        <f t="shared" si="3"/>
        <v>2.9012688794924055</v>
      </c>
    </row>
    <row r="37" spans="1:13" x14ac:dyDescent="0.25">
      <c r="A37" t="s">
        <v>79</v>
      </c>
      <c r="B37">
        <v>47.25</v>
      </c>
      <c r="C37">
        <v>53.5</v>
      </c>
      <c r="D37" s="1">
        <v>55.75</v>
      </c>
      <c r="E37" s="1">
        <v>55.000000000000007</v>
      </c>
      <c r="F37" s="1">
        <v>47.75</v>
      </c>
      <c r="G37" s="1">
        <v>53.5</v>
      </c>
      <c r="H37" s="1">
        <v>51.249999999999993</v>
      </c>
      <c r="I37" s="1">
        <v>51.749999999999993</v>
      </c>
      <c r="J37" s="1">
        <v>53</v>
      </c>
      <c r="K37" s="1">
        <v>49.5</v>
      </c>
      <c r="L37">
        <f t="shared" si="2"/>
        <v>51.825000000000003</v>
      </c>
      <c r="M37">
        <f t="shared" si="3"/>
        <v>2.9012688794924055</v>
      </c>
    </row>
    <row r="38" spans="1:13" x14ac:dyDescent="0.25">
      <c r="A38" t="s">
        <v>202</v>
      </c>
      <c r="B38">
        <v>47.25</v>
      </c>
      <c r="C38">
        <v>53.5</v>
      </c>
      <c r="D38" s="1">
        <v>55.75</v>
      </c>
      <c r="E38" s="1">
        <v>55.000000000000007</v>
      </c>
      <c r="F38" s="1">
        <v>47.75</v>
      </c>
      <c r="G38" s="1">
        <v>53.5</v>
      </c>
      <c r="H38" s="1">
        <v>51.249999999999993</v>
      </c>
      <c r="I38" s="1">
        <v>51.749999999999993</v>
      </c>
      <c r="J38" s="1">
        <v>53</v>
      </c>
      <c r="K38" s="1">
        <v>49.5</v>
      </c>
      <c r="L38">
        <f t="shared" si="2"/>
        <v>51.825000000000003</v>
      </c>
      <c r="M38">
        <f t="shared" si="3"/>
        <v>2.9012688794924055</v>
      </c>
    </row>
    <row r="39" spans="1:13" x14ac:dyDescent="0.25">
      <c r="A39" t="s">
        <v>168</v>
      </c>
      <c r="B39">
        <v>47.25</v>
      </c>
      <c r="C39">
        <v>53.5</v>
      </c>
      <c r="D39" s="1">
        <v>55.75</v>
      </c>
      <c r="E39" s="1">
        <v>55.000000000000007</v>
      </c>
      <c r="F39" s="1">
        <v>47.75</v>
      </c>
      <c r="G39" s="1">
        <v>53.5</v>
      </c>
      <c r="H39" s="1">
        <v>51.249999999999993</v>
      </c>
      <c r="I39" s="1">
        <v>51.749999999999993</v>
      </c>
      <c r="J39" s="1">
        <v>53</v>
      </c>
      <c r="K39" s="1">
        <v>49.5</v>
      </c>
      <c r="L39">
        <f t="shared" si="2"/>
        <v>51.825000000000003</v>
      </c>
      <c r="M39">
        <f t="shared" si="3"/>
        <v>2.9012688794924055</v>
      </c>
    </row>
    <row r="40" spans="1:13" x14ac:dyDescent="0.25">
      <c r="A40" t="s">
        <v>38</v>
      </c>
      <c r="B40">
        <v>47.25</v>
      </c>
      <c r="C40">
        <v>53.5</v>
      </c>
      <c r="D40" s="1">
        <v>55.75</v>
      </c>
      <c r="E40" s="1">
        <v>55.000000000000007</v>
      </c>
      <c r="F40" s="1">
        <v>47.75</v>
      </c>
      <c r="G40" s="1">
        <v>53.5</v>
      </c>
      <c r="H40" s="1">
        <v>51.249999999999993</v>
      </c>
      <c r="I40" s="1">
        <v>52</v>
      </c>
      <c r="J40" s="1">
        <v>53</v>
      </c>
      <c r="K40" s="1">
        <v>49.5</v>
      </c>
      <c r="L40">
        <f t="shared" si="2"/>
        <v>51.85</v>
      </c>
      <c r="M40">
        <f t="shared" si="3"/>
        <v>2.9016278955862775</v>
      </c>
    </row>
    <row r="41" spans="1:13" x14ac:dyDescent="0.25">
      <c r="A41" t="s">
        <v>136</v>
      </c>
      <c r="B41">
        <v>47.25</v>
      </c>
      <c r="C41">
        <v>53.5</v>
      </c>
      <c r="D41" s="1">
        <v>55.75</v>
      </c>
      <c r="E41" s="1">
        <v>55.000000000000007</v>
      </c>
      <c r="F41" s="1">
        <v>47.75</v>
      </c>
      <c r="G41" s="1">
        <v>53.5</v>
      </c>
      <c r="H41" s="1">
        <v>51.249999999999993</v>
      </c>
      <c r="I41" s="1">
        <v>52</v>
      </c>
      <c r="J41" s="1">
        <v>53</v>
      </c>
      <c r="K41" s="1">
        <v>49.5</v>
      </c>
      <c r="L41">
        <f t="shared" si="2"/>
        <v>51.85</v>
      </c>
      <c r="M41">
        <f t="shared" si="3"/>
        <v>2.9016278955862775</v>
      </c>
    </row>
    <row r="42" spans="1:13" x14ac:dyDescent="0.25">
      <c r="A42" t="s">
        <v>109</v>
      </c>
      <c r="B42">
        <v>47.25</v>
      </c>
      <c r="C42">
        <v>53.5</v>
      </c>
      <c r="D42" s="1">
        <v>55.75</v>
      </c>
      <c r="E42" s="1">
        <v>55.000000000000007</v>
      </c>
      <c r="F42" s="1">
        <v>47.75</v>
      </c>
      <c r="G42" s="1">
        <v>53.5</v>
      </c>
      <c r="H42" s="1">
        <v>51.249999999999993</v>
      </c>
      <c r="I42" s="1">
        <v>52</v>
      </c>
      <c r="J42" s="1">
        <v>53</v>
      </c>
      <c r="K42" s="1">
        <v>49.5</v>
      </c>
      <c r="L42">
        <f t="shared" si="2"/>
        <v>51.85</v>
      </c>
      <c r="M42">
        <f t="shared" si="3"/>
        <v>2.9016278955862775</v>
      </c>
    </row>
    <row r="43" spans="1:13" x14ac:dyDescent="0.25">
      <c r="A43" t="s">
        <v>110</v>
      </c>
      <c r="B43">
        <v>47.25</v>
      </c>
      <c r="C43">
        <v>53.5</v>
      </c>
      <c r="D43" s="1">
        <v>55.75</v>
      </c>
      <c r="E43" s="1">
        <v>55.000000000000007</v>
      </c>
      <c r="F43" s="1">
        <v>47.75</v>
      </c>
      <c r="G43" s="1">
        <v>54.75</v>
      </c>
      <c r="H43" s="1">
        <v>51.249999999999993</v>
      </c>
      <c r="I43" s="1">
        <v>52</v>
      </c>
      <c r="J43" s="1">
        <v>53</v>
      </c>
      <c r="K43" s="1">
        <v>49.5</v>
      </c>
      <c r="L43">
        <f t="shared" si="2"/>
        <v>51.975000000000001</v>
      </c>
      <c r="M43">
        <f t="shared" si="3"/>
        <v>3.0056659458059847</v>
      </c>
    </row>
    <row r="44" spans="1:13" x14ac:dyDescent="0.25">
      <c r="A44" t="s">
        <v>137</v>
      </c>
      <c r="B44">
        <v>47.25</v>
      </c>
      <c r="C44">
        <v>53.5</v>
      </c>
      <c r="D44" s="1">
        <v>55.75</v>
      </c>
      <c r="E44" s="1">
        <v>55.000000000000007</v>
      </c>
      <c r="F44" s="1">
        <v>47.75</v>
      </c>
      <c r="G44" s="1">
        <v>55.75</v>
      </c>
      <c r="H44" s="1">
        <v>51.249999999999993</v>
      </c>
      <c r="I44" s="1">
        <v>52</v>
      </c>
      <c r="J44" s="1">
        <v>53</v>
      </c>
      <c r="K44" s="1">
        <v>49.5</v>
      </c>
      <c r="L44">
        <f t="shared" si="2"/>
        <v>52.075000000000003</v>
      </c>
      <c r="M44">
        <f t="shared" si="3"/>
        <v>3.1226101973260207</v>
      </c>
    </row>
    <row r="45" spans="1:13" x14ac:dyDescent="0.25">
      <c r="A45" t="s">
        <v>43</v>
      </c>
      <c r="B45">
        <v>47.25</v>
      </c>
      <c r="C45">
        <v>53.5</v>
      </c>
      <c r="D45" s="1">
        <v>55.75</v>
      </c>
      <c r="E45" s="1">
        <v>55.000000000000007</v>
      </c>
      <c r="F45" s="1">
        <v>47.75</v>
      </c>
      <c r="G45" s="1">
        <v>56.75</v>
      </c>
      <c r="H45" s="1">
        <v>51.249999999999993</v>
      </c>
      <c r="I45" s="1">
        <v>52.25</v>
      </c>
      <c r="J45" s="1">
        <v>53</v>
      </c>
      <c r="K45" s="1">
        <v>49.5</v>
      </c>
      <c r="L45">
        <f t="shared" si="2"/>
        <v>52.2</v>
      </c>
      <c r="M45">
        <f t="shared" si="3"/>
        <v>3.2655610373852908</v>
      </c>
    </row>
    <row r="46" spans="1:13" x14ac:dyDescent="0.25">
      <c r="A46" t="s">
        <v>185</v>
      </c>
      <c r="B46">
        <v>47.25</v>
      </c>
      <c r="C46">
        <v>53.5</v>
      </c>
      <c r="D46" s="1">
        <v>55.75</v>
      </c>
      <c r="E46" s="1">
        <v>55.000000000000007</v>
      </c>
      <c r="F46" s="1">
        <v>47.75</v>
      </c>
      <c r="G46" s="1">
        <v>56.75</v>
      </c>
      <c r="H46" s="1">
        <v>51.249999999999993</v>
      </c>
      <c r="I46" s="1">
        <v>52.25</v>
      </c>
      <c r="J46" s="1">
        <v>53</v>
      </c>
      <c r="K46" s="1">
        <v>49.5</v>
      </c>
      <c r="L46">
        <f t="shared" si="2"/>
        <v>52.2</v>
      </c>
      <c r="M46">
        <f t="shared" si="3"/>
        <v>3.2655610373852908</v>
      </c>
    </row>
    <row r="47" spans="1:13" x14ac:dyDescent="0.25">
      <c r="A47" t="s">
        <v>111</v>
      </c>
      <c r="B47">
        <v>47.25</v>
      </c>
      <c r="C47">
        <v>53.5</v>
      </c>
      <c r="D47" s="1">
        <v>55.75</v>
      </c>
      <c r="E47" s="1">
        <v>55.000000000000007</v>
      </c>
      <c r="F47" s="1">
        <v>47.75</v>
      </c>
      <c r="G47" s="1">
        <v>56.75</v>
      </c>
      <c r="H47" s="1">
        <v>51.249999999999993</v>
      </c>
      <c r="I47" s="1">
        <v>52.25</v>
      </c>
      <c r="J47" s="1">
        <v>53</v>
      </c>
      <c r="K47" s="1">
        <v>49.5</v>
      </c>
      <c r="L47">
        <f t="shared" si="2"/>
        <v>52.2</v>
      </c>
      <c r="M47">
        <f t="shared" si="3"/>
        <v>3.2655610373852908</v>
      </c>
    </row>
    <row r="48" spans="1:13" x14ac:dyDescent="0.25">
      <c r="A48" t="s">
        <v>157</v>
      </c>
      <c r="B48">
        <v>47.25</v>
      </c>
      <c r="C48">
        <v>53.5</v>
      </c>
      <c r="D48" s="1">
        <v>55.75</v>
      </c>
      <c r="E48" s="1">
        <v>55.000000000000007</v>
      </c>
      <c r="F48" s="1">
        <v>47.75</v>
      </c>
      <c r="G48" s="1">
        <v>56.75</v>
      </c>
      <c r="H48" s="1">
        <v>51.249999999999993</v>
      </c>
      <c r="I48" s="1">
        <v>52.5</v>
      </c>
      <c r="J48" s="1">
        <v>53</v>
      </c>
      <c r="K48" s="1">
        <v>49.5</v>
      </c>
      <c r="L48">
        <f t="shared" si="2"/>
        <v>52.225000000000001</v>
      </c>
      <c r="M48">
        <f t="shared" si="3"/>
        <v>3.2669430155218002</v>
      </c>
    </row>
    <row r="49" spans="1:13" x14ac:dyDescent="0.25">
      <c r="A49" t="s">
        <v>172</v>
      </c>
      <c r="B49">
        <v>47.25</v>
      </c>
      <c r="C49">
        <v>53.5</v>
      </c>
      <c r="D49" s="1">
        <v>55.75</v>
      </c>
      <c r="E49" s="1">
        <v>55.000000000000007</v>
      </c>
      <c r="F49" s="1">
        <v>47.75</v>
      </c>
      <c r="G49" s="1">
        <v>56.75</v>
      </c>
      <c r="H49" s="1">
        <v>51.249999999999993</v>
      </c>
      <c r="I49" s="1">
        <v>52.5</v>
      </c>
      <c r="J49" s="1">
        <v>53</v>
      </c>
      <c r="K49" s="1">
        <v>49.5</v>
      </c>
      <c r="L49">
        <f t="shared" si="2"/>
        <v>52.225000000000001</v>
      </c>
      <c r="M49">
        <f t="shared" si="3"/>
        <v>3.2669430155218002</v>
      </c>
    </row>
    <row r="50" spans="1:13" x14ac:dyDescent="0.25">
      <c r="A50" t="s">
        <v>213</v>
      </c>
      <c r="B50">
        <v>47.25</v>
      </c>
      <c r="C50">
        <v>53.5</v>
      </c>
      <c r="D50" s="1">
        <v>55.75</v>
      </c>
      <c r="E50" s="1">
        <v>55.000000000000007</v>
      </c>
      <c r="F50" s="1">
        <v>47.75</v>
      </c>
      <c r="G50" s="1">
        <v>56.999999999999993</v>
      </c>
      <c r="H50" s="1">
        <v>51.249999999999993</v>
      </c>
      <c r="I50" s="1">
        <v>52.5</v>
      </c>
      <c r="J50" s="1">
        <v>53</v>
      </c>
      <c r="K50" s="1">
        <v>49.5</v>
      </c>
      <c r="L50">
        <f t="shared" si="2"/>
        <v>52.25</v>
      </c>
      <c r="M50">
        <f t="shared" si="3"/>
        <v>3.306139070812895</v>
      </c>
    </row>
    <row r="51" spans="1:13" x14ac:dyDescent="0.25">
      <c r="A51" t="s">
        <v>114</v>
      </c>
      <c r="B51">
        <v>47.25</v>
      </c>
      <c r="C51">
        <v>53.5</v>
      </c>
      <c r="D51" s="1">
        <v>55.75</v>
      </c>
      <c r="E51" s="1">
        <v>55.000000000000007</v>
      </c>
      <c r="F51" s="1">
        <v>47.75</v>
      </c>
      <c r="G51" s="1">
        <v>56.999999999999993</v>
      </c>
      <c r="H51" s="1">
        <v>51.249999999999993</v>
      </c>
      <c r="I51" s="1">
        <v>52.5</v>
      </c>
      <c r="J51" s="1">
        <v>53</v>
      </c>
      <c r="K51" s="1">
        <v>49.5</v>
      </c>
      <c r="L51">
        <f t="shared" si="2"/>
        <v>52.25</v>
      </c>
      <c r="M51">
        <f t="shared" si="3"/>
        <v>3.306139070812895</v>
      </c>
    </row>
    <row r="52" spans="1:13" x14ac:dyDescent="0.25">
      <c r="A52" t="s">
        <v>50</v>
      </c>
      <c r="B52">
        <v>47.25</v>
      </c>
      <c r="C52">
        <v>53.5</v>
      </c>
      <c r="D52" s="1">
        <v>55.75</v>
      </c>
      <c r="E52" s="1">
        <v>55.000000000000007</v>
      </c>
      <c r="F52" s="1">
        <v>47.75</v>
      </c>
      <c r="G52" s="1">
        <v>56.999999999999993</v>
      </c>
      <c r="H52" s="1">
        <v>51.249999999999993</v>
      </c>
      <c r="I52" s="1">
        <v>52.5</v>
      </c>
      <c r="J52" s="1">
        <v>53</v>
      </c>
      <c r="K52" s="1">
        <v>49.5</v>
      </c>
      <c r="L52">
        <f t="shared" si="2"/>
        <v>52.25</v>
      </c>
      <c r="M52">
        <f t="shared" si="3"/>
        <v>3.306139070812895</v>
      </c>
    </row>
    <row r="53" spans="1:13" x14ac:dyDescent="0.25">
      <c r="A53" t="s">
        <v>158</v>
      </c>
      <c r="B53">
        <v>47.25</v>
      </c>
      <c r="C53">
        <v>53.5</v>
      </c>
      <c r="D53" s="1">
        <v>55.75</v>
      </c>
      <c r="E53" s="1">
        <v>55.000000000000007</v>
      </c>
      <c r="F53" s="1">
        <v>47.75</v>
      </c>
      <c r="G53" s="1">
        <v>56.999999999999993</v>
      </c>
      <c r="H53" s="1">
        <v>51.249999999999993</v>
      </c>
      <c r="I53" s="1">
        <v>52.5</v>
      </c>
      <c r="J53" s="1">
        <v>53</v>
      </c>
      <c r="K53" s="1">
        <v>49.5</v>
      </c>
      <c r="L53">
        <f t="shared" si="2"/>
        <v>52.25</v>
      </c>
      <c r="M53">
        <f t="shared" si="3"/>
        <v>3.306139070812895</v>
      </c>
    </row>
    <row r="54" spans="1:13" x14ac:dyDescent="0.25">
      <c r="A54" t="s">
        <v>175</v>
      </c>
      <c r="B54">
        <v>47.25</v>
      </c>
      <c r="C54">
        <v>53.5</v>
      </c>
      <c r="D54" s="1">
        <v>55.75</v>
      </c>
      <c r="E54" s="1">
        <v>55.000000000000007</v>
      </c>
      <c r="F54" s="1">
        <v>47.75</v>
      </c>
      <c r="G54" s="1">
        <v>56.999999999999993</v>
      </c>
      <c r="H54" s="1">
        <v>51.249999999999993</v>
      </c>
      <c r="I54" s="1">
        <v>52.5</v>
      </c>
      <c r="J54" s="1">
        <v>53</v>
      </c>
      <c r="K54" s="1">
        <v>49.5</v>
      </c>
      <c r="L54">
        <f t="shared" si="2"/>
        <v>52.25</v>
      </c>
      <c r="M54">
        <f t="shared" si="3"/>
        <v>3.306139070812895</v>
      </c>
    </row>
    <row r="55" spans="1:13" x14ac:dyDescent="0.25">
      <c r="A55" t="s">
        <v>86</v>
      </c>
      <c r="B55">
        <v>47.25</v>
      </c>
      <c r="C55">
        <v>53.5</v>
      </c>
      <c r="D55" s="1">
        <v>55.75</v>
      </c>
      <c r="E55" s="1">
        <v>55.000000000000007</v>
      </c>
      <c r="F55" s="1">
        <v>47.75</v>
      </c>
      <c r="G55" s="1">
        <v>56.999999999999993</v>
      </c>
      <c r="H55" s="1">
        <v>51.249999999999993</v>
      </c>
      <c r="I55" s="1">
        <v>52.5</v>
      </c>
      <c r="J55" s="1">
        <v>53</v>
      </c>
      <c r="K55" s="1">
        <v>49.5</v>
      </c>
      <c r="L55">
        <f t="shared" si="2"/>
        <v>52.25</v>
      </c>
      <c r="M55">
        <f t="shared" si="3"/>
        <v>3.306139070812895</v>
      </c>
    </row>
    <row r="56" spans="1:13" x14ac:dyDescent="0.25">
      <c r="A56" t="s">
        <v>87</v>
      </c>
      <c r="B56">
        <v>47.25</v>
      </c>
      <c r="C56">
        <v>53.5</v>
      </c>
      <c r="D56" s="1">
        <v>55.75</v>
      </c>
      <c r="E56" s="1">
        <v>55.000000000000007</v>
      </c>
      <c r="F56" s="1">
        <v>47.75</v>
      </c>
      <c r="G56" s="1">
        <v>56.999999999999993</v>
      </c>
      <c r="H56" s="1">
        <v>51.249999999999993</v>
      </c>
      <c r="I56" s="1">
        <v>52.5</v>
      </c>
      <c r="J56" s="1">
        <v>53</v>
      </c>
      <c r="K56" s="1">
        <v>49.5</v>
      </c>
      <c r="L56">
        <f t="shared" si="2"/>
        <v>52.25</v>
      </c>
      <c r="M56">
        <f t="shared" si="3"/>
        <v>3.306139070812895</v>
      </c>
    </row>
    <row r="57" spans="1:13" x14ac:dyDescent="0.25">
      <c r="A57" t="s">
        <v>88</v>
      </c>
      <c r="B57">
        <v>47.25</v>
      </c>
      <c r="C57">
        <v>53.5</v>
      </c>
      <c r="D57" s="1">
        <v>55.75</v>
      </c>
      <c r="E57" s="1">
        <v>55.000000000000007</v>
      </c>
      <c r="F57" s="1">
        <v>47.75</v>
      </c>
      <c r="G57" s="1">
        <v>56.999999999999993</v>
      </c>
      <c r="H57" s="1">
        <v>51.249999999999993</v>
      </c>
      <c r="I57" s="1">
        <v>52.5</v>
      </c>
      <c r="J57" s="1">
        <v>53</v>
      </c>
      <c r="K57" s="1">
        <v>49.5</v>
      </c>
      <c r="L57">
        <f t="shared" si="2"/>
        <v>52.25</v>
      </c>
      <c r="M57">
        <f t="shared" si="3"/>
        <v>3.306139070812895</v>
      </c>
    </row>
    <row r="58" spans="1:13" x14ac:dyDescent="0.25">
      <c r="A58" t="s">
        <v>178</v>
      </c>
      <c r="B58">
        <v>47.25</v>
      </c>
      <c r="C58">
        <v>53.5</v>
      </c>
      <c r="D58" s="1">
        <v>55.75</v>
      </c>
      <c r="E58" s="1">
        <v>55.000000000000007</v>
      </c>
      <c r="F58" s="1">
        <v>47.75</v>
      </c>
      <c r="G58" s="1">
        <v>56.999999999999993</v>
      </c>
      <c r="H58" s="1">
        <v>51.249999999999993</v>
      </c>
      <c r="I58" s="1">
        <v>52.5</v>
      </c>
      <c r="J58" s="1">
        <v>53</v>
      </c>
      <c r="K58" s="1">
        <v>49.5</v>
      </c>
      <c r="L58">
        <f t="shared" si="2"/>
        <v>52.25</v>
      </c>
      <c r="M58">
        <f t="shared" si="3"/>
        <v>3.306139070812895</v>
      </c>
    </row>
    <row r="59" spans="1:13" x14ac:dyDescent="0.25">
      <c r="A59" t="s">
        <v>214</v>
      </c>
      <c r="B59">
        <v>47.25</v>
      </c>
      <c r="C59">
        <v>53.5</v>
      </c>
      <c r="D59" s="1">
        <v>55.75</v>
      </c>
      <c r="E59" s="1">
        <v>55.000000000000007</v>
      </c>
      <c r="F59" s="1">
        <v>47.75</v>
      </c>
      <c r="G59" s="1">
        <v>56.999999999999993</v>
      </c>
      <c r="H59" s="1">
        <v>51.249999999999993</v>
      </c>
      <c r="I59" s="1">
        <v>52.5</v>
      </c>
      <c r="J59" s="1">
        <v>53</v>
      </c>
      <c r="K59" s="1">
        <v>49.5</v>
      </c>
      <c r="L59">
        <f t="shared" si="2"/>
        <v>52.25</v>
      </c>
      <c r="M59">
        <f t="shared" si="3"/>
        <v>3.306139070812895</v>
      </c>
    </row>
    <row r="60" spans="1:13" x14ac:dyDescent="0.25">
      <c r="A60" t="s">
        <v>118</v>
      </c>
      <c r="B60">
        <v>47.25</v>
      </c>
      <c r="C60">
        <v>53.5</v>
      </c>
      <c r="D60" s="1">
        <v>55.75</v>
      </c>
      <c r="E60" s="1">
        <v>55.000000000000007</v>
      </c>
      <c r="F60" s="1">
        <v>47.75</v>
      </c>
      <c r="G60" s="1">
        <v>57.25</v>
      </c>
      <c r="H60" s="1">
        <v>51.249999999999993</v>
      </c>
      <c r="I60" s="1">
        <v>52.5</v>
      </c>
      <c r="J60" s="1">
        <v>53</v>
      </c>
      <c r="K60" s="1">
        <v>49.5</v>
      </c>
      <c r="L60">
        <f t="shared" si="2"/>
        <v>52.274999999999999</v>
      </c>
      <c r="M60">
        <f t="shared" si="3"/>
        <v>3.3467438570115355</v>
      </c>
    </row>
    <row r="61" spans="1:13" x14ac:dyDescent="0.25">
      <c r="A61" t="s">
        <v>59</v>
      </c>
      <c r="B61">
        <v>47.25</v>
      </c>
      <c r="C61">
        <v>53.5</v>
      </c>
      <c r="D61" s="1">
        <v>55.75</v>
      </c>
      <c r="E61" s="1">
        <v>55.000000000000007</v>
      </c>
      <c r="F61" s="1">
        <v>47.75</v>
      </c>
      <c r="G61" s="1">
        <v>57.25</v>
      </c>
      <c r="H61" s="1">
        <v>51.249999999999993</v>
      </c>
      <c r="I61" s="1">
        <v>52.5</v>
      </c>
      <c r="J61" s="1">
        <v>53</v>
      </c>
      <c r="K61" s="1">
        <v>49.5</v>
      </c>
      <c r="L61">
        <f t="shared" si="2"/>
        <v>52.274999999999999</v>
      </c>
      <c r="M61">
        <f t="shared" si="3"/>
        <v>3.3467438570115355</v>
      </c>
    </row>
    <row r="62" spans="1:13" x14ac:dyDescent="0.25">
      <c r="A62" t="s">
        <v>196</v>
      </c>
      <c r="B62">
        <v>47.25</v>
      </c>
      <c r="C62">
        <v>53.5</v>
      </c>
      <c r="D62" s="1">
        <v>55.75</v>
      </c>
      <c r="E62" s="1">
        <v>55.000000000000007</v>
      </c>
      <c r="F62" s="1">
        <v>47.75</v>
      </c>
      <c r="G62" s="1">
        <v>57.25</v>
      </c>
      <c r="H62" s="1">
        <v>51.249999999999993</v>
      </c>
      <c r="I62" s="1">
        <v>52.5</v>
      </c>
      <c r="J62" s="1">
        <v>53</v>
      </c>
      <c r="K62" s="1">
        <v>49.5</v>
      </c>
      <c r="L62">
        <f t="shared" si="2"/>
        <v>52.274999999999999</v>
      </c>
      <c r="M62">
        <f t="shared" si="3"/>
        <v>3.3467438570115355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2"/>
  <sheetViews>
    <sheetView topLeftCell="A27" workbookViewId="0">
      <selection activeCell="L2" sqref="L2:L62"/>
    </sheetView>
  </sheetViews>
  <sheetFormatPr defaultRowHeight="15" x14ac:dyDescent="0.25"/>
  <sheetData>
    <row r="1" spans="1:13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</row>
    <row r="2" spans="1:13" x14ac:dyDescent="0.25">
      <c r="A2" t="s">
        <v>0</v>
      </c>
      <c r="B2">
        <v>31.75</v>
      </c>
      <c r="C2">
        <v>42</v>
      </c>
      <c r="D2">
        <v>23.25</v>
      </c>
      <c r="E2">
        <v>26.75</v>
      </c>
      <c r="F2">
        <v>28.249999999999996</v>
      </c>
      <c r="G2">
        <v>41.25</v>
      </c>
      <c r="H2">
        <v>36.75</v>
      </c>
      <c r="I2">
        <v>23.25</v>
      </c>
      <c r="J2">
        <v>27</v>
      </c>
      <c r="K2">
        <v>38</v>
      </c>
      <c r="L2">
        <f t="shared" ref="L2:L33" si="0">AVERAGE(B2:K2)</f>
        <v>31.824999999999999</v>
      </c>
      <c r="M2">
        <f t="shared" ref="M2:M33" si="1">_xlfn.STDEV.S(B2:K2)</f>
        <v>7.1773660442625733</v>
      </c>
    </row>
    <row r="3" spans="1:13" x14ac:dyDescent="0.25">
      <c r="A3" t="s">
        <v>180</v>
      </c>
      <c r="B3">
        <v>50.749999999999993</v>
      </c>
      <c r="C3">
        <v>48.5</v>
      </c>
      <c r="D3">
        <v>53.75</v>
      </c>
      <c r="E3">
        <v>48.75</v>
      </c>
      <c r="F3">
        <v>47</v>
      </c>
      <c r="G3">
        <v>43</v>
      </c>
      <c r="H3">
        <v>47.25</v>
      </c>
      <c r="I3">
        <v>50.749999999999993</v>
      </c>
      <c r="J3">
        <v>49</v>
      </c>
      <c r="K3">
        <v>50</v>
      </c>
      <c r="L3">
        <f t="shared" si="0"/>
        <v>48.875</v>
      </c>
      <c r="M3">
        <f t="shared" si="1"/>
        <v>2.8461718929896764</v>
      </c>
    </row>
    <row r="4" spans="1:13" x14ac:dyDescent="0.25">
      <c r="A4" t="s">
        <v>160</v>
      </c>
      <c r="B4">
        <v>52.75</v>
      </c>
      <c r="C4">
        <v>52.25</v>
      </c>
      <c r="D4">
        <v>53.75</v>
      </c>
      <c r="E4">
        <v>48.75</v>
      </c>
      <c r="F4">
        <v>47</v>
      </c>
      <c r="G4">
        <v>49.75</v>
      </c>
      <c r="H4">
        <v>48</v>
      </c>
      <c r="I4">
        <v>52.5</v>
      </c>
      <c r="J4">
        <v>49</v>
      </c>
      <c r="K4">
        <v>50</v>
      </c>
      <c r="L4">
        <f t="shared" si="0"/>
        <v>50.375</v>
      </c>
      <c r="M4">
        <f t="shared" si="1"/>
        <v>2.2890136158033951</v>
      </c>
    </row>
    <row r="5" spans="1:13" x14ac:dyDescent="0.25">
      <c r="A5" t="s">
        <v>62</v>
      </c>
      <c r="B5">
        <v>54.500000000000007</v>
      </c>
      <c r="C5">
        <v>53.25</v>
      </c>
      <c r="D5">
        <v>53.75</v>
      </c>
      <c r="E5">
        <v>48.75</v>
      </c>
      <c r="F5">
        <v>50.5</v>
      </c>
      <c r="G5">
        <v>49.75</v>
      </c>
      <c r="H5">
        <v>52.75</v>
      </c>
      <c r="I5">
        <v>52.75</v>
      </c>
      <c r="J5">
        <v>50.749999999999993</v>
      </c>
      <c r="K5">
        <v>52.25</v>
      </c>
      <c r="L5">
        <f t="shared" si="0"/>
        <v>51.9</v>
      </c>
      <c r="M5">
        <f t="shared" si="1"/>
        <v>1.8678567634829217</v>
      </c>
    </row>
    <row r="6" spans="1:13" x14ac:dyDescent="0.25">
      <c r="A6" t="s">
        <v>161</v>
      </c>
      <c r="B6">
        <v>54.75</v>
      </c>
      <c r="C6">
        <v>53.25</v>
      </c>
      <c r="D6">
        <v>53.75</v>
      </c>
      <c r="E6">
        <v>49</v>
      </c>
      <c r="F6">
        <v>50.5</v>
      </c>
      <c r="G6">
        <v>50.249999999999993</v>
      </c>
      <c r="H6">
        <v>52.75</v>
      </c>
      <c r="I6">
        <v>53.5</v>
      </c>
      <c r="J6">
        <v>50.749999999999993</v>
      </c>
      <c r="K6">
        <v>52.25</v>
      </c>
      <c r="L6">
        <f t="shared" si="0"/>
        <v>52.075000000000003</v>
      </c>
      <c r="M6">
        <f t="shared" si="1"/>
        <v>1.8523633552842718</v>
      </c>
    </row>
    <row r="7" spans="1:13" x14ac:dyDescent="0.25">
      <c r="A7" t="s">
        <v>187</v>
      </c>
      <c r="B7">
        <v>54.75</v>
      </c>
      <c r="C7">
        <v>53.25</v>
      </c>
      <c r="D7">
        <v>53.75</v>
      </c>
      <c r="E7">
        <v>49</v>
      </c>
      <c r="F7">
        <v>50.5</v>
      </c>
      <c r="G7">
        <v>50.249999999999993</v>
      </c>
      <c r="H7">
        <v>53.25</v>
      </c>
      <c r="I7">
        <v>53.5</v>
      </c>
      <c r="J7">
        <v>50.749999999999993</v>
      </c>
      <c r="K7">
        <v>52.25</v>
      </c>
      <c r="L7">
        <f t="shared" si="0"/>
        <v>52.125</v>
      </c>
      <c r="M7">
        <f t="shared" si="1"/>
        <v>1.8791620472966148</v>
      </c>
    </row>
    <row r="8" spans="1:13" x14ac:dyDescent="0.25">
      <c r="A8" t="s">
        <v>92</v>
      </c>
      <c r="B8">
        <v>55.000000000000007</v>
      </c>
      <c r="C8">
        <v>53.25</v>
      </c>
      <c r="D8">
        <v>53.75</v>
      </c>
      <c r="E8">
        <v>49</v>
      </c>
      <c r="F8">
        <v>50.5</v>
      </c>
      <c r="G8">
        <v>50.249999999999993</v>
      </c>
      <c r="H8">
        <v>53.25</v>
      </c>
      <c r="I8">
        <v>53.75</v>
      </c>
      <c r="J8">
        <v>50.749999999999993</v>
      </c>
      <c r="K8">
        <v>52.25</v>
      </c>
      <c r="L8">
        <f t="shared" si="0"/>
        <v>52.174999999999997</v>
      </c>
      <c r="M8">
        <f t="shared" si="1"/>
        <v>1.9402534198741523</v>
      </c>
    </row>
    <row r="9" spans="1:13" x14ac:dyDescent="0.25">
      <c r="A9" t="s">
        <v>221</v>
      </c>
      <c r="B9">
        <v>55.000000000000007</v>
      </c>
      <c r="C9">
        <v>53.25</v>
      </c>
      <c r="D9">
        <v>53.75</v>
      </c>
      <c r="E9">
        <v>49</v>
      </c>
      <c r="F9">
        <v>51.5</v>
      </c>
      <c r="G9">
        <v>50.249999999999993</v>
      </c>
      <c r="H9">
        <v>53.25</v>
      </c>
      <c r="I9">
        <v>53.75</v>
      </c>
      <c r="J9">
        <v>50.749999999999993</v>
      </c>
      <c r="K9">
        <v>52.25</v>
      </c>
      <c r="L9">
        <f t="shared" si="0"/>
        <v>52.274999999999999</v>
      </c>
      <c r="M9">
        <f t="shared" si="1"/>
        <v>1.8687859992816513</v>
      </c>
    </row>
    <row r="10" spans="1:13" x14ac:dyDescent="0.25">
      <c r="A10" t="s">
        <v>204</v>
      </c>
      <c r="B10">
        <v>55.000000000000007</v>
      </c>
      <c r="C10">
        <v>53.25</v>
      </c>
      <c r="D10">
        <v>53.75</v>
      </c>
      <c r="E10">
        <v>49</v>
      </c>
      <c r="F10">
        <v>51.5</v>
      </c>
      <c r="G10">
        <v>50.249999999999993</v>
      </c>
      <c r="H10">
        <v>53.25</v>
      </c>
      <c r="I10">
        <v>54</v>
      </c>
      <c r="J10">
        <v>50.749999999999993</v>
      </c>
      <c r="K10">
        <v>52.75</v>
      </c>
      <c r="L10">
        <f t="shared" si="0"/>
        <v>52.35</v>
      </c>
      <c r="M10">
        <f t="shared" si="1"/>
        <v>1.8973665961010304</v>
      </c>
    </row>
    <row r="11" spans="1:13" x14ac:dyDescent="0.25">
      <c r="A11" t="s">
        <v>162</v>
      </c>
      <c r="B11">
        <v>55.000000000000007</v>
      </c>
      <c r="C11">
        <v>53.25</v>
      </c>
      <c r="D11">
        <v>53.75</v>
      </c>
      <c r="E11">
        <v>49</v>
      </c>
      <c r="F11">
        <v>51.5</v>
      </c>
      <c r="G11">
        <v>50.249999999999993</v>
      </c>
      <c r="H11">
        <v>53.25</v>
      </c>
      <c r="I11">
        <v>54</v>
      </c>
      <c r="J11">
        <v>50.749999999999993</v>
      </c>
      <c r="K11">
        <v>53.5</v>
      </c>
      <c r="L11">
        <f t="shared" si="0"/>
        <v>52.424999999999997</v>
      </c>
      <c r="M11">
        <f t="shared" si="1"/>
        <v>1.9294861146602422</v>
      </c>
    </row>
    <row r="12" spans="1:13" x14ac:dyDescent="0.25">
      <c r="A12" t="s">
        <v>10</v>
      </c>
      <c r="B12">
        <v>55.000000000000007</v>
      </c>
      <c r="C12">
        <v>53.25</v>
      </c>
      <c r="D12">
        <v>53.75</v>
      </c>
      <c r="E12">
        <v>49</v>
      </c>
      <c r="F12">
        <v>51.5</v>
      </c>
      <c r="G12">
        <v>50.249999999999993</v>
      </c>
      <c r="H12">
        <v>53.25</v>
      </c>
      <c r="I12">
        <v>54</v>
      </c>
      <c r="J12">
        <v>50.749999999999993</v>
      </c>
      <c r="K12">
        <v>53.5</v>
      </c>
      <c r="L12">
        <f t="shared" si="0"/>
        <v>52.424999999999997</v>
      </c>
      <c r="M12">
        <f t="shared" si="1"/>
        <v>1.9294861146602422</v>
      </c>
    </row>
    <row r="13" spans="1:13" x14ac:dyDescent="0.25">
      <c r="A13" t="s">
        <v>189</v>
      </c>
      <c r="B13">
        <v>55.000000000000007</v>
      </c>
      <c r="C13">
        <v>53.25</v>
      </c>
      <c r="D13">
        <v>53.75</v>
      </c>
      <c r="E13">
        <v>49</v>
      </c>
      <c r="F13">
        <v>51.5</v>
      </c>
      <c r="G13">
        <v>50.249999999999993</v>
      </c>
      <c r="H13">
        <v>53.25</v>
      </c>
      <c r="I13">
        <v>54</v>
      </c>
      <c r="J13">
        <v>50.749999999999993</v>
      </c>
      <c r="K13">
        <v>53.5</v>
      </c>
      <c r="L13">
        <f t="shared" si="0"/>
        <v>52.424999999999997</v>
      </c>
      <c r="M13">
        <f t="shared" si="1"/>
        <v>1.9294861146602422</v>
      </c>
    </row>
    <row r="14" spans="1:13" x14ac:dyDescent="0.25">
      <c r="A14" t="s">
        <v>123</v>
      </c>
      <c r="B14">
        <v>55.000000000000007</v>
      </c>
      <c r="C14">
        <v>53.25</v>
      </c>
      <c r="D14">
        <v>53.75</v>
      </c>
      <c r="E14">
        <v>49</v>
      </c>
      <c r="F14">
        <v>51.749999999999993</v>
      </c>
      <c r="G14">
        <v>50.249999999999993</v>
      </c>
      <c r="H14">
        <v>53.25</v>
      </c>
      <c r="I14">
        <v>54</v>
      </c>
      <c r="J14">
        <v>50.749999999999993</v>
      </c>
      <c r="K14">
        <v>53.5</v>
      </c>
      <c r="L14">
        <f t="shared" si="0"/>
        <v>52.45</v>
      </c>
      <c r="M14">
        <f t="shared" si="1"/>
        <v>1.9177533151523396</v>
      </c>
    </row>
    <row r="15" spans="1:13" x14ac:dyDescent="0.25">
      <c r="A15" t="s">
        <v>66</v>
      </c>
      <c r="B15">
        <v>55.000000000000007</v>
      </c>
      <c r="C15">
        <v>53.25</v>
      </c>
      <c r="D15">
        <v>53.75</v>
      </c>
      <c r="E15">
        <v>49</v>
      </c>
      <c r="F15">
        <v>51.749999999999993</v>
      </c>
      <c r="G15">
        <v>50.249999999999993</v>
      </c>
      <c r="H15">
        <v>53.25</v>
      </c>
      <c r="I15">
        <v>54</v>
      </c>
      <c r="J15">
        <v>50.749999999999993</v>
      </c>
      <c r="K15">
        <v>54.25</v>
      </c>
      <c r="L15">
        <f t="shared" si="0"/>
        <v>52.524999999999999</v>
      </c>
      <c r="M15">
        <f t="shared" si="1"/>
        <v>1.9771261410890781</v>
      </c>
    </row>
    <row r="16" spans="1:13" x14ac:dyDescent="0.25">
      <c r="A16" t="s">
        <v>14</v>
      </c>
      <c r="B16">
        <v>55.000000000000007</v>
      </c>
      <c r="C16">
        <v>53.25</v>
      </c>
      <c r="D16">
        <v>53.75</v>
      </c>
      <c r="E16">
        <v>49</v>
      </c>
      <c r="F16">
        <v>51.749999999999993</v>
      </c>
      <c r="G16">
        <v>50.249999999999993</v>
      </c>
      <c r="H16">
        <v>53.25</v>
      </c>
      <c r="I16">
        <v>54</v>
      </c>
      <c r="J16">
        <v>50.749999999999993</v>
      </c>
      <c r="K16">
        <v>55.25</v>
      </c>
      <c r="L16">
        <f t="shared" si="0"/>
        <v>52.625</v>
      </c>
      <c r="M16">
        <f t="shared" si="1"/>
        <v>2.0957960566598852</v>
      </c>
    </row>
    <row r="17" spans="1:13" x14ac:dyDescent="0.25">
      <c r="A17" t="s">
        <v>15</v>
      </c>
      <c r="B17">
        <v>55.000000000000007</v>
      </c>
      <c r="C17">
        <v>53.25</v>
      </c>
      <c r="D17">
        <v>53.75</v>
      </c>
      <c r="E17">
        <v>49</v>
      </c>
      <c r="F17">
        <v>51.749999999999993</v>
      </c>
      <c r="G17">
        <v>50.249999999999993</v>
      </c>
      <c r="H17">
        <v>53.25</v>
      </c>
      <c r="I17">
        <v>54</v>
      </c>
      <c r="J17">
        <v>50.749999999999993</v>
      </c>
      <c r="K17">
        <v>55.25</v>
      </c>
      <c r="L17">
        <f t="shared" si="0"/>
        <v>52.625</v>
      </c>
      <c r="M17">
        <f t="shared" si="1"/>
        <v>2.0957960566598852</v>
      </c>
    </row>
    <row r="18" spans="1:13" x14ac:dyDescent="0.25">
      <c r="A18" t="s">
        <v>145</v>
      </c>
      <c r="B18">
        <v>55.25</v>
      </c>
      <c r="C18">
        <v>53.25</v>
      </c>
      <c r="D18">
        <v>53.75</v>
      </c>
      <c r="E18">
        <v>49</v>
      </c>
      <c r="F18">
        <v>51.749999999999993</v>
      </c>
      <c r="G18">
        <v>50.249999999999993</v>
      </c>
      <c r="H18">
        <v>53.25</v>
      </c>
      <c r="I18">
        <v>54</v>
      </c>
      <c r="J18">
        <v>50.749999999999993</v>
      </c>
      <c r="K18">
        <v>55.500000000000007</v>
      </c>
      <c r="L18">
        <f t="shared" si="0"/>
        <v>52.674999999999997</v>
      </c>
      <c r="M18">
        <f t="shared" si="1"/>
        <v>2.1636196523418834</v>
      </c>
    </row>
    <row r="19" spans="1:13" x14ac:dyDescent="0.25">
      <c r="A19" t="s">
        <v>216</v>
      </c>
      <c r="B19">
        <v>55.25</v>
      </c>
      <c r="C19">
        <v>53.25</v>
      </c>
      <c r="D19">
        <v>53.75</v>
      </c>
      <c r="E19">
        <v>49</v>
      </c>
      <c r="F19">
        <v>51.749999999999993</v>
      </c>
      <c r="G19">
        <v>50.249999999999993</v>
      </c>
      <c r="H19">
        <v>53.25</v>
      </c>
      <c r="I19">
        <v>54</v>
      </c>
      <c r="J19">
        <v>50.749999999999993</v>
      </c>
      <c r="K19">
        <v>55.500000000000007</v>
      </c>
      <c r="L19">
        <f t="shared" si="0"/>
        <v>52.674999999999997</v>
      </c>
      <c r="M19">
        <f t="shared" si="1"/>
        <v>2.1636196523418834</v>
      </c>
    </row>
    <row r="20" spans="1:13" x14ac:dyDescent="0.25">
      <c r="A20" t="s">
        <v>206</v>
      </c>
      <c r="B20">
        <v>55.25</v>
      </c>
      <c r="C20">
        <v>53.25</v>
      </c>
      <c r="D20">
        <v>53.75</v>
      </c>
      <c r="E20">
        <v>49</v>
      </c>
      <c r="F20">
        <v>51.749999999999993</v>
      </c>
      <c r="G20">
        <v>50.249999999999993</v>
      </c>
      <c r="H20">
        <v>53.25</v>
      </c>
      <c r="I20">
        <v>54</v>
      </c>
      <c r="J20">
        <v>50.749999999999993</v>
      </c>
      <c r="K20">
        <v>55.500000000000007</v>
      </c>
      <c r="L20">
        <f t="shared" si="0"/>
        <v>52.674999999999997</v>
      </c>
      <c r="M20">
        <f t="shared" si="1"/>
        <v>2.1636196523418834</v>
      </c>
    </row>
    <row r="21" spans="1:13" x14ac:dyDescent="0.25">
      <c r="A21" t="s">
        <v>69</v>
      </c>
      <c r="B21">
        <v>55.25</v>
      </c>
      <c r="C21">
        <v>53.25</v>
      </c>
      <c r="D21">
        <v>53.75</v>
      </c>
      <c r="E21">
        <v>49</v>
      </c>
      <c r="F21">
        <v>51.749999999999993</v>
      </c>
      <c r="G21">
        <v>50.249999999999993</v>
      </c>
      <c r="H21">
        <v>53.25</v>
      </c>
      <c r="I21">
        <v>54</v>
      </c>
      <c r="J21">
        <v>50.749999999999993</v>
      </c>
      <c r="K21">
        <v>56.000000000000007</v>
      </c>
      <c r="L21">
        <f t="shared" si="0"/>
        <v>52.725000000000001</v>
      </c>
      <c r="M21">
        <f t="shared" si="1"/>
        <v>2.2405666445988395</v>
      </c>
    </row>
    <row r="22" spans="1:13" x14ac:dyDescent="0.25">
      <c r="A22" t="s">
        <v>191</v>
      </c>
      <c r="B22">
        <v>55.25</v>
      </c>
      <c r="C22">
        <v>53.25</v>
      </c>
      <c r="D22">
        <v>53.75</v>
      </c>
      <c r="E22">
        <v>49</v>
      </c>
      <c r="F22">
        <v>51.749999999999993</v>
      </c>
      <c r="G22">
        <v>50.249999999999993</v>
      </c>
      <c r="H22">
        <v>53.25</v>
      </c>
      <c r="I22">
        <v>54</v>
      </c>
      <c r="J22">
        <v>50.749999999999993</v>
      </c>
      <c r="K22">
        <v>56.000000000000007</v>
      </c>
      <c r="L22">
        <f t="shared" si="0"/>
        <v>52.725000000000001</v>
      </c>
      <c r="M22">
        <f t="shared" si="1"/>
        <v>2.2405666445988395</v>
      </c>
    </row>
    <row r="23" spans="1:13" x14ac:dyDescent="0.25">
      <c r="A23" t="s">
        <v>21</v>
      </c>
      <c r="B23">
        <v>55.25</v>
      </c>
      <c r="C23">
        <v>53.25</v>
      </c>
      <c r="D23">
        <v>53.75</v>
      </c>
      <c r="E23">
        <v>49</v>
      </c>
      <c r="F23">
        <v>51.749999999999993</v>
      </c>
      <c r="G23">
        <v>50.249999999999993</v>
      </c>
      <c r="H23">
        <v>53.25</v>
      </c>
      <c r="I23">
        <v>54</v>
      </c>
      <c r="J23">
        <v>50.749999999999993</v>
      </c>
      <c r="K23">
        <v>56.000000000000007</v>
      </c>
      <c r="L23">
        <f t="shared" si="0"/>
        <v>52.725000000000001</v>
      </c>
      <c r="M23">
        <f t="shared" si="1"/>
        <v>2.2405666445988395</v>
      </c>
    </row>
    <row r="24" spans="1:13" x14ac:dyDescent="0.25">
      <c r="A24" t="s">
        <v>147</v>
      </c>
      <c r="B24">
        <v>55.25</v>
      </c>
      <c r="C24">
        <v>53.25</v>
      </c>
      <c r="D24">
        <v>53.75</v>
      </c>
      <c r="E24">
        <v>49</v>
      </c>
      <c r="F24">
        <v>51.749999999999993</v>
      </c>
      <c r="G24">
        <v>50.249999999999993</v>
      </c>
      <c r="H24">
        <v>53.25</v>
      </c>
      <c r="I24">
        <v>54</v>
      </c>
      <c r="J24">
        <v>50.749999999999993</v>
      </c>
      <c r="K24">
        <v>56.499999999999993</v>
      </c>
      <c r="L24">
        <f t="shared" si="0"/>
        <v>52.774999999999999</v>
      </c>
      <c r="M24">
        <f t="shared" si="1"/>
        <v>2.3257316650417308</v>
      </c>
    </row>
    <row r="25" spans="1:13" x14ac:dyDescent="0.25">
      <c r="A25" t="s">
        <v>23</v>
      </c>
      <c r="B25">
        <v>55.25</v>
      </c>
      <c r="C25">
        <v>53.25</v>
      </c>
      <c r="D25">
        <v>53.75</v>
      </c>
      <c r="E25">
        <v>49</v>
      </c>
      <c r="F25">
        <v>51.749999999999993</v>
      </c>
      <c r="G25">
        <v>50.249999999999993</v>
      </c>
      <c r="H25">
        <v>53.25</v>
      </c>
      <c r="I25">
        <v>54</v>
      </c>
      <c r="J25">
        <v>50.749999999999993</v>
      </c>
      <c r="K25">
        <v>56.499999999999993</v>
      </c>
      <c r="L25">
        <f t="shared" si="0"/>
        <v>52.774999999999999</v>
      </c>
      <c r="M25">
        <f t="shared" si="1"/>
        <v>2.3257316650417308</v>
      </c>
    </row>
    <row r="26" spans="1:13" x14ac:dyDescent="0.25">
      <c r="A26" t="s">
        <v>72</v>
      </c>
      <c r="B26">
        <v>55.25</v>
      </c>
      <c r="C26">
        <v>53.25</v>
      </c>
      <c r="D26">
        <v>53.75</v>
      </c>
      <c r="E26">
        <v>49</v>
      </c>
      <c r="F26">
        <v>51.749999999999993</v>
      </c>
      <c r="G26">
        <v>50.249999999999993</v>
      </c>
      <c r="H26">
        <v>53.25</v>
      </c>
      <c r="I26">
        <v>54</v>
      </c>
      <c r="J26">
        <v>50.749999999999993</v>
      </c>
      <c r="K26">
        <v>56.499999999999993</v>
      </c>
      <c r="L26">
        <f t="shared" si="0"/>
        <v>52.774999999999999</v>
      </c>
      <c r="M26">
        <f t="shared" si="1"/>
        <v>2.3257316650417308</v>
      </c>
    </row>
    <row r="27" spans="1:13" x14ac:dyDescent="0.25">
      <c r="A27" t="s">
        <v>25</v>
      </c>
      <c r="B27">
        <v>55.25</v>
      </c>
      <c r="C27">
        <v>53.25</v>
      </c>
      <c r="D27">
        <v>53.75</v>
      </c>
      <c r="E27">
        <v>49</v>
      </c>
      <c r="F27">
        <v>51.749999999999993</v>
      </c>
      <c r="G27">
        <v>50.249999999999993</v>
      </c>
      <c r="H27">
        <v>53.25</v>
      </c>
      <c r="I27">
        <v>54</v>
      </c>
      <c r="J27">
        <v>50.749999999999993</v>
      </c>
      <c r="K27">
        <v>56.75</v>
      </c>
      <c r="L27">
        <f t="shared" si="0"/>
        <v>52.8</v>
      </c>
      <c r="M27">
        <f t="shared" si="1"/>
        <v>2.3711225658371671</v>
      </c>
    </row>
    <row r="28" spans="1:13" x14ac:dyDescent="0.25">
      <c r="A28" t="s">
        <v>73</v>
      </c>
      <c r="B28">
        <v>55.25</v>
      </c>
      <c r="C28">
        <v>53.25</v>
      </c>
      <c r="D28">
        <v>53.75</v>
      </c>
      <c r="E28">
        <v>49</v>
      </c>
      <c r="F28">
        <v>51.749999999999993</v>
      </c>
      <c r="G28">
        <v>50.249999999999993</v>
      </c>
      <c r="H28">
        <v>53.25</v>
      </c>
      <c r="I28">
        <v>54</v>
      </c>
      <c r="J28">
        <v>50.749999999999993</v>
      </c>
      <c r="K28">
        <v>56.75</v>
      </c>
      <c r="L28">
        <f t="shared" si="0"/>
        <v>52.8</v>
      </c>
      <c r="M28">
        <f t="shared" si="1"/>
        <v>2.3711225658371671</v>
      </c>
    </row>
    <row r="29" spans="1:13" x14ac:dyDescent="0.25">
      <c r="A29" t="s">
        <v>150</v>
      </c>
      <c r="B29">
        <v>55.25</v>
      </c>
      <c r="C29">
        <v>53.25</v>
      </c>
      <c r="D29">
        <v>53.75</v>
      </c>
      <c r="E29">
        <v>49</v>
      </c>
      <c r="F29">
        <v>51.749999999999993</v>
      </c>
      <c r="G29">
        <v>50.249999999999993</v>
      </c>
      <c r="H29">
        <v>53.25</v>
      </c>
      <c r="I29">
        <v>54</v>
      </c>
      <c r="J29">
        <v>50.749999999999993</v>
      </c>
      <c r="K29">
        <v>56.75</v>
      </c>
      <c r="L29">
        <f t="shared" si="0"/>
        <v>52.8</v>
      </c>
      <c r="M29">
        <f t="shared" si="1"/>
        <v>2.3711225658371671</v>
      </c>
    </row>
    <row r="30" spans="1:13" x14ac:dyDescent="0.25">
      <c r="A30" t="s">
        <v>28</v>
      </c>
      <c r="B30">
        <v>55.25</v>
      </c>
      <c r="C30">
        <v>53.25</v>
      </c>
      <c r="D30">
        <v>53.75</v>
      </c>
      <c r="E30">
        <v>49</v>
      </c>
      <c r="F30">
        <v>51.749999999999993</v>
      </c>
      <c r="G30">
        <v>50.249999999999993</v>
      </c>
      <c r="H30">
        <v>53.25</v>
      </c>
      <c r="I30">
        <v>54</v>
      </c>
      <c r="J30">
        <v>50.749999999999993</v>
      </c>
      <c r="K30">
        <v>56.999999999999993</v>
      </c>
      <c r="L30">
        <f t="shared" si="0"/>
        <v>52.825000000000003</v>
      </c>
      <c r="M30">
        <f t="shared" si="1"/>
        <v>2.418246609977293</v>
      </c>
    </row>
    <row r="31" spans="1:13" x14ac:dyDescent="0.25">
      <c r="A31" t="s">
        <v>131</v>
      </c>
      <c r="B31">
        <v>55.25</v>
      </c>
      <c r="C31">
        <v>53.25</v>
      </c>
      <c r="D31">
        <v>53.75</v>
      </c>
      <c r="E31">
        <v>49</v>
      </c>
      <c r="F31">
        <v>51.749999999999993</v>
      </c>
      <c r="G31">
        <v>50.249999999999993</v>
      </c>
      <c r="H31">
        <v>53.25</v>
      </c>
      <c r="I31">
        <v>54</v>
      </c>
      <c r="J31">
        <v>50.749999999999993</v>
      </c>
      <c r="K31">
        <v>56.999999999999993</v>
      </c>
      <c r="L31">
        <f t="shared" si="0"/>
        <v>52.825000000000003</v>
      </c>
      <c r="M31">
        <f t="shared" si="1"/>
        <v>2.418246609977293</v>
      </c>
    </row>
    <row r="32" spans="1:13" x14ac:dyDescent="0.25">
      <c r="A32" t="s">
        <v>132</v>
      </c>
      <c r="B32">
        <v>55.25</v>
      </c>
      <c r="C32">
        <v>53.25</v>
      </c>
      <c r="D32">
        <v>53.75</v>
      </c>
      <c r="E32">
        <v>49</v>
      </c>
      <c r="F32">
        <v>51.749999999999993</v>
      </c>
      <c r="G32">
        <v>50.249999999999993</v>
      </c>
      <c r="H32">
        <v>53.25</v>
      </c>
      <c r="I32">
        <v>54</v>
      </c>
      <c r="J32">
        <v>50.749999999999993</v>
      </c>
      <c r="K32">
        <v>56.999999999999993</v>
      </c>
      <c r="L32">
        <f t="shared" si="0"/>
        <v>52.825000000000003</v>
      </c>
      <c r="M32">
        <f t="shared" si="1"/>
        <v>2.418246609977293</v>
      </c>
    </row>
    <row r="33" spans="1:13" x14ac:dyDescent="0.25">
      <c r="A33" t="s">
        <v>31</v>
      </c>
      <c r="B33">
        <v>55.25</v>
      </c>
      <c r="C33">
        <v>53.25</v>
      </c>
      <c r="D33">
        <v>53.75</v>
      </c>
      <c r="E33">
        <v>49</v>
      </c>
      <c r="F33">
        <v>51.749999999999993</v>
      </c>
      <c r="G33">
        <v>50.249999999999993</v>
      </c>
      <c r="H33">
        <v>53.25</v>
      </c>
      <c r="I33">
        <v>54</v>
      </c>
      <c r="J33">
        <v>50.749999999999993</v>
      </c>
      <c r="K33">
        <v>56.999999999999993</v>
      </c>
      <c r="L33">
        <f t="shared" si="0"/>
        <v>52.825000000000003</v>
      </c>
      <c r="M33">
        <f t="shared" si="1"/>
        <v>2.418246609977293</v>
      </c>
    </row>
    <row r="34" spans="1:13" x14ac:dyDescent="0.25">
      <c r="A34" t="s">
        <v>77</v>
      </c>
      <c r="B34">
        <v>55.25</v>
      </c>
      <c r="C34">
        <v>53.25</v>
      </c>
      <c r="D34">
        <v>53.75</v>
      </c>
      <c r="E34">
        <v>49</v>
      </c>
      <c r="F34">
        <v>51.749999999999993</v>
      </c>
      <c r="G34">
        <v>50.249999999999993</v>
      </c>
      <c r="H34">
        <v>53.25</v>
      </c>
      <c r="I34">
        <v>54</v>
      </c>
      <c r="J34">
        <v>50.749999999999993</v>
      </c>
      <c r="K34">
        <v>56.999999999999993</v>
      </c>
      <c r="L34">
        <f t="shared" ref="L34:L65" si="2">AVERAGE(B34:K34)</f>
        <v>52.825000000000003</v>
      </c>
      <c r="M34">
        <f t="shared" ref="M34:M62" si="3">_xlfn.STDEV.S(B34:K34)</f>
        <v>2.418246609977293</v>
      </c>
    </row>
    <row r="35" spans="1:13" x14ac:dyDescent="0.25">
      <c r="A35" t="s">
        <v>167</v>
      </c>
      <c r="B35">
        <v>55.25</v>
      </c>
      <c r="C35">
        <v>53.25</v>
      </c>
      <c r="D35">
        <v>53.75</v>
      </c>
      <c r="E35">
        <v>49</v>
      </c>
      <c r="F35">
        <v>51.749999999999993</v>
      </c>
      <c r="G35">
        <v>50.249999999999993</v>
      </c>
      <c r="H35">
        <v>53.25</v>
      </c>
      <c r="I35">
        <v>54</v>
      </c>
      <c r="J35">
        <v>50.749999999999993</v>
      </c>
      <c r="K35">
        <v>56.999999999999993</v>
      </c>
      <c r="L35">
        <f t="shared" si="2"/>
        <v>52.825000000000003</v>
      </c>
      <c r="M35">
        <f t="shared" si="3"/>
        <v>2.418246609977293</v>
      </c>
    </row>
    <row r="36" spans="1:13" x14ac:dyDescent="0.25">
      <c r="A36" t="s">
        <v>106</v>
      </c>
      <c r="B36">
        <v>55.25</v>
      </c>
      <c r="C36">
        <v>53.25</v>
      </c>
      <c r="D36">
        <v>53.75</v>
      </c>
      <c r="E36">
        <v>49</v>
      </c>
      <c r="F36">
        <v>51.749999999999993</v>
      </c>
      <c r="G36">
        <v>50.249999999999993</v>
      </c>
      <c r="H36">
        <v>53.25</v>
      </c>
      <c r="I36">
        <v>54</v>
      </c>
      <c r="J36">
        <v>50.749999999999993</v>
      </c>
      <c r="K36">
        <v>56.999999999999993</v>
      </c>
      <c r="L36">
        <f t="shared" si="2"/>
        <v>52.825000000000003</v>
      </c>
      <c r="M36">
        <f t="shared" si="3"/>
        <v>2.418246609977293</v>
      </c>
    </row>
    <row r="37" spans="1:13" x14ac:dyDescent="0.25">
      <c r="A37" t="s">
        <v>135</v>
      </c>
      <c r="B37">
        <v>55.25</v>
      </c>
      <c r="C37">
        <v>53.25</v>
      </c>
      <c r="D37">
        <v>53.75</v>
      </c>
      <c r="E37">
        <v>49</v>
      </c>
      <c r="F37">
        <v>51.749999999999993</v>
      </c>
      <c r="G37">
        <v>50.249999999999993</v>
      </c>
      <c r="H37">
        <v>53.25</v>
      </c>
      <c r="I37">
        <v>54</v>
      </c>
      <c r="J37">
        <v>50.749999999999993</v>
      </c>
      <c r="K37">
        <v>59.25</v>
      </c>
      <c r="L37">
        <f t="shared" si="2"/>
        <v>53.05</v>
      </c>
      <c r="M37">
        <f t="shared" si="3"/>
        <v>2.905454640270035</v>
      </c>
    </row>
    <row r="38" spans="1:13" x14ac:dyDescent="0.25">
      <c r="A38" t="s">
        <v>154</v>
      </c>
      <c r="B38">
        <v>55.25</v>
      </c>
      <c r="C38">
        <v>53.25</v>
      </c>
      <c r="D38">
        <v>53.75</v>
      </c>
      <c r="E38">
        <v>49</v>
      </c>
      <c r="F38">
        <v>51.749999999999993</v>
      </c>
      <c r="G38">
        <v>50.249999999999993</v>
      </c>
      <c r="H38">
        <v>53.25</v>
      </c>
      <c r="I38">
        <v>54</v>
      </c>
      <c r="J38">
        <v>50.749999999999993</v>
      </c>
      <c r="K38">
        <v>59.25</v>
      </c>
      <c r="L38">
        <f t="shared" si="2"/>
        <v>53.05</v>
      </c>
      <c r="M38">
        <f t="shared" si="3"/>
        <v>2.905454640270035</v>
      </c>
    </row>
    <row r="39" spans="1:13" x14ac:dyDescent="0.25">
      <c r="A39" t="s">
        <v>80</v>
      </c>
      <c r="B39">
        <v>55.25</v>
      </c>
      <c r="C39">
        <v>53.25</v>
      </c>
      <c r="D39">
        <v>53.75</v>
      </c>
      <c r="E39">
        <v>49</v>
      </c>
      <c r="F39">
        <v>51.749999999999993</v>
      </c>
      <c r="G39">
        <v>50.249999999999993</v>
      </c>
      <c r="H39">
        <v>53.25</v>
      </c>
      <c r="I39">
        <v>54</v>
      </c>
      <c r="J39">
        <v>50.749999999999993</v>
      </c>
      <c r="K39">
        <v>59.25</v>
      </c>
      <c r="L39">
        <f t="shared" si="2"/>
        <v>53.05</v>
      </c>
      <c r="M39">
        <f t="shared" si="3"/>
        <v>2.905454640270035</v>
      </c>
    </row>
    <row r="40" spans="1:13" x14ac:dyDescent="0.25">
      <c r="A40" t="s">
        <v>155</v>
      </c>
      <c r="B40">
        <v>55.25</v>
      </c>
      <c r="C40">
        <v>53.25</v>
      </c>
      <c r="D40">
        <v>53.75</v>
      </c>
      <c r="E40">
        <v>49</v>
      </c>
      <c r="F40">
        <v>51.749999999999993</v>
      </c>
      <c r="G40">
        <v>50.249999999999993</v>
      </c>
      <c r="H40">
        <v>53.25</v>
      </c>
      <c r="I40">
        <v>54</v>
      </c>
      <c r="J40">
        <v>50.749999999999993</v>
      </c>
      <c r="K40">
        <v>59.5</v>
      </c>
      <c r="L40">
        <f t="shared" si="2"/>
        <v>53.075000000000003</v>
      </c>
      <c r="M40">
        <f t="shared" si="3"/>
        <v>2.9651915808445026</v>
      </c>
    </row>
    <row r="41" spans="1:13" x14ac:dyDescent="0.25">
      <c r="A41" t="s">
        <v>232</v>
      </c>
      <c r="B41">
        <v>55.25</v>
      </c>
      <c r="C41">
        <v>53.25</v>
      </c>
      <c r="D41">
        <v>53.75</v>
      </c>
      <c r="E41">
        <v>49</v>
      </c>
      <c r="F41">
        <v>51.749999999999993</v>
      </c>
      <c r="G41">
        <v>50.249999999999993</v>
      </c>
      <c r="H41">
        <v>53.25</v>
      </c>
      <c r="I41">
        <v>54</v>
      </c>
      <c r="J41">
        <v>51</v>
      </c>
      <c r="K41">
        <v>59.5</v>
      </c>
      <c r="L41">
        <f t="shared" si="2"/>
        <v>53.1</v>
      </c>
      <c r="M41">
        <f t="shared" si="3"/>
        <v>2.9443920330765145</v>
      </c>
    </row>
    <row r="42" spans="1:13" x14ac:dyDescent="0.25">
      <c r="A42" t="s">
        <v>40</v>
      </c>
      <c r="B42">
        <v>55.25</v>
      </c>
      <c r="C42">
        <v>53.25</v>
      </c>
      <c r="D42">
        <v>53.75</v>
      </c>
      <c r="E42">
        <v>49</v>
      </c>
      <c r="F42">
        <v>51.749999999999993</v>
      </c>
      <c r="G42">
        <v>50.249999999999993</v>
      </c>
      <c r="H42">
        <v>53.25</v>
      </c>
      <c r="I42">
        <v>54</v>
      </c>
      <c r="J42">
        <v>51</v>
      </c>
      <c r="K42">
        <v>59.5</v>
      </c>
      <c r="L42">
        <f t="shared" si="2"/>
        <v>53.1</v>
      </c>
      <c r="M42">
        <f t="shared" si="3"/>
        <v>2.9443920330765145</v>
      </c>
    </row>
    <row r="43" spans="1:13" x14ac:dyDescent="0.25">
      <c r="A43" t="s">
        <v>110</v>
      </c>
      <c r="B43">
        <v>55.25</v>
      </c>
      <c r="C43">
        <v>53.25</v>
      </c>
      <c r="D43">
        <v>53.75</v>
      </c>
      <c r="E43">
        <v>49</v>
      </c>
      <c r="F43">
        <v>51.749999999999993</v>
      </c>
      <c r="G43">
        <v>50.249999999999993</v>
      </c>
      <c r="H43">
        <v>53.25</v>
      </c>
      <c r="I43">
        <v>54</v>
      </c>
      <c r="J43">
        <v>51</v>
      </c>
      <c r="K43">
        <v>60.25</v>
      </c>
      <c r="L43">
        <f t="shared" si="2"/>
        <v>53.174999999999997</v>
      </c>
      <c r="M43">
        <f t="shared" si="3"/>
        <v>3.1292748538776709</v>
      </c>
    </row>
    <row r="44" spans="1:13" x14ac:dyDescent="0.25">
      <c r="A44" t="s">
        <v>193</v>
      </c>
      <c r="B44">
        <v>55.25</v>
      </c>
      <c r="C44">
        <v>53.25</v>
      </c>
      <c r="D44">
        <v>53.75</v>
      </c>
      <c r="E44">
        <v>49</v>
      </c>
      <c r="F44">
        <v>51.749999999999993</v>
      </c>
      <c r="G44">
        <v>50.249999999999993</v>
      </c>
      <c r="H44">
        <v>53.25</v>
      </c>
      <c r="I44">
        <v>54</v>
      </c>
      <c r="J44">
        <v>51</v>
      </c>
      <c r="K44">
        <v>60.750000000000007</v>
      </c>
      <c r="L44">
        <f t="shared" si="2"/>
        <v>53.225000000000001</v>
      </c>
      <c r="M44">
        <f t="shared" si="3"/>
        <v>3.2562973178477179</v>
      </c>
    </row>
    <row r="45" spans="1:13" x14ac:dyDescent="0.25">
      <c r="A45" t="s">
        <v>43</v>
      </c>
      <c r="B45">
        <v>55.25</v>
      </c>
      <c r="C45">
        <v>53.25</v>
      </c>
      <c r="D45">
        <v>53.75</v>
      </c>
      <c r="E45">
        <v>49</v>
      </c>
      <c r="F45">
        <v>51.749999999999993</v>
      </c>
      <c r="G45">
        <v>50.249999999999993</v>
      </c>
      <c r="H45">
        <v>53.25</v>
      </c>
      <c r="I45">
        <v>54</v>
      </c>
      <c r="J45">
        <v>51</v>
      </c>
      <c r="K45">
        <v>60.750000000000007</v>
      </c>
      <c r="L45">
        <f t="shared" si="2"/>
        <v>53.225000000000001</v>
      </c>
      <c r="M45">
        <f t="shared" si="3"/>
        <v>3.2562973178477179</v>
      </c>
    </row>
    <row r="46" spans="1:13" x14ac:dyDescent="0.25">
      <c r="A46" t="s">
        <v>185</v>
      </c>
      <c r="B46">
        <v>55.25</v>
      </c>
      <c r="C46">
        <v>53.25</v>
      </c>
      <c r="D46">
        <v>53.75</v>
      </c>
      <c r="E46">
        <v>49</v>
      </c>
      <c r="F46">
        <v>51.749999999999993</v>
      </c>
      <c r="G46">
        <v>50.249999999999993</v>
      </c>
      <c r="H46">
        <v>53.25</v>
      </c>
      <c r="I46">
        <v>54</v>
      </c>
      <c r="J46">
        <v>51</v>
      </c>
      <c r="K46">
        <v>61</v>
      </c>
      <c r="L46">
        <f t="shared" si="2"/>
        <v>53.25</v>
      </c>
      <c r="M46">
        <f t="shared" si="3"/>
        <v>3.3208098075285468</v>
      </c>
    </row>
    <row r="47" spans="1:13" x14ac:dyDescent="0.25">
      <c r="A47" t="s">
        <v>111</v>
      </c>
      <c r="B47">
        <v>55.25</v>
      </c>
      <c r="C47">
        <v>53.25</v>
      </c>
      <c r="D47">
        <v>53.75</v>
      </c>
      <c r="E47">
        <v>49</v>
      </c>
      <c r="F47">
        <v>51.749999999999993</v>
      </c>
      <c r="G47">
        <v>50.249999999999993</v>
      </c>
      <c r="H47">
        <v>53.25</v>
      </c>
      <c r="I47">
        <v>54</v>
      </c>
      <c r="J47">
        <v>51</v>
      </c>
      <c r="K47">
        <v>61.250000000000007</v>
      </c>
      <c r="L47">
        <f t="shared" si="2"/>
        <v>53.274999999999999</v>
      </c>
      <c r="M47">
        <f t="shared" si="3"/>
        <v>3.3859390622592951</v>
      </c>
    </row>
    <row r="48" spans="1:13" x14ac:dyDescent="0.25">
      <c r="A48" t="s">
        <v>157</v>
      </c>
      <c r="B48">
        <v>55.25</v>
      </c>
      <c r="C48">
        <v>53.25</v>
      </c>
      <c r="D48">
        <v>53.75</v>
      </c>
      <c r="E48">
        <v>49</v>
      </c>
      <c r="F48">
        <v>51.749999999999993</v>
      </c>
      <c r="G48">
        <v>50.249999999999993</v>
      </c>
      <c r="H48">
        <v>53.25</v>
      </c>
      <c r="I48">
        <v>54</v>
      </c>
      <c r="J48">
        <v>51.249999999999993</v>
      </c>
      <c r="K48">
        <v>61.250000000000007</v>
      </c>
      <c r="L48">
        <f t="shared" si="2"/>
        <v>53.3</v>
      </c>
      <c r="M48">
        <f t="shared" si="3"/>
        <v>3.3681514877517706</v>
      </c>
    </row>
    <row r="49" spans="1:13" x14ac:dyDescent="0.25">
      <c r="A49" t="s">
        <v>84</v>
      </c>
      <c r="B49">
        <v>55.25</v>
      </c>
      <c r="C49">
        <v>53.25</v>
      </c>
      <c r="D49">
        <v>53.75</v>
      </c>
      <c r="E49">
        <v>49</v>
      </c>
      <c r="F49">
        <v>51.749999999999993</v>
      </c>
      <c r="G49">
        <v>50.249999999999993</v>
      </c>
      <c r="H49">
        <v>53.25</v>
      </c>
      <c r="I49">
        <v>54</v>
      </c>
      <c r="J49">
        <v>51.249999999999993</v>
      </c>
      <c r="K49">
        <v>61.250000000000007</v>
      </c>
      <c r="L49">
        <f t="shared" si="2"/>
        <v>53.3</v>
      </c>
      <c r="M49">
        <f t="shared" si="3"/>
        <v>3.3681514877517706</v>
      </c>
    </row>
    <row r="50" spans="1:13" x14ac:dyDescent="0.25">
      <c r="A50" t="s">
        <v>48</v>
      </c>
      <c r="B50">
        <v>55.25</v>
      </c>
      <c r="C50">
        <v>53.25</v>
      </c>
      <c r="D50">
        <v>53.75</v>
      </c>
      <c r="E50">
        <v>49</v>
      </c>
      <c r="F50">
        <v>51.749999999999993</v>
      </c>
      <c r="G50">
        <v>50.249999999999993</v>
      </c>
      <c r="H50">
        <v>53.25</v>
      </c>
      <c r="I50">
        <v>54</v>
      </c>
      <c r="J50">
        <v>51.249999999999993</v>
      </c>
      <c r="K50">
        <v>61.250000000000007</v>
      </c>
      <c r="L50">
        <f t="shared" si="2"/>
        <v>53.3</v>
      </c>
      <c r="M50">
        <f t="shared" si="3"/>
        <v>3.3681514877517706</v>
      </c>
    </row>
    <row r="51" spans="1:13" x14ac:dyDescent="0.25">
      <c r="A51" t="s">
        <v>85</v>
      </c>
      <c r="B51">
        <v>55.25</v>
      </c>
      <c r="C51">
        <v>53.25</v>
      </c>
      <c r="D51">
        <v>53.75</v>
      </c>
      <c r="E51">
        <v>49</v>
      </c>
      <c r="F51">
        <v>51.749999999999993</v>
      </c>
      <c r="G51">
        <v>50.249999999999993</v>
      </c>
      <c r="H51">
        <v>53.25</v>
      </c>
      <c r="I51">
        <v>54</v>
      </c>
      <c r="J51">
        <v>51.5</v>
      </c>
      <c r="K51">
        <v>61.250000000000007</v>
      </c>
      <c r="L51">
        <f t="shared" si="2"/>
        <v>53.325000000000003</v>
      </c>
      <c r="M51">
        <f t="shared" si="3"/>
        <v>3.352134477546445</v>
      </c>
    </row>
    <row r="52" spans="1:13" x14ac:dyDescent="0.25">
      <c r="A52" t="s">
        <v>194</v>
      </c>
      <c r="B52">
        <v>55.25</v>
      </c>
      <c r="C52">
        <v>53.25</v>
      </c>
      <c r="D52">
        <v>53.75</v>
      </c>
      <c r="E52">
        <v>49</v>
      </c>
      <c r="F52">
        <v>51.749999999999993</v>
      </c>
      <c r="G52">
        <v>50.249999999999993</v>
      </c>
      <c r="H52">
        <v>53.25</v>
      </c>
      <c r="I52">
        <v>54</v>
      </c>
      <c r="J52">
        <v>51.5</v>
      </c>
      <c r="K52">
        <v>61.250000000000007</v>
      </c>
      <c r="L52">
        <f t="shared" si="2"/>
        <v>53.325000000000003</v>
      </c>
      <c r="M52">
        <f t="shared" si="3"/>
        <v>3.352134477546445</v>
      </c>
    </row>
    <row r="53" spans="1:13" x14ac:dyDescent="0.25">
      <c r="A53" t="s">
        <v>174</v>
      </c>
      <c r="B53">
        <v>55.25</v>
      </c>
      <c r="C53">
        <v>53.25</v>
      </c>
      <c r="D53">
        <v>53.75</v>
      </c>
      <c r="E53">
        <v>49</v>
      </c>
      <c r="F53">
        <v>51.749999999999993</v>
      </c>
      <c r="G53">
        <v>50.249999999999993</v>
      </c>
      <c r="H53">
        <v>53.25</v>
      </c>
      <c r="I53">
        <v>54</v>
      </c>
      <c r="J53">
        <v>51.5</v>
      </c>
      <c r="K53">
        <v>61.250000000000007</v>
      </c>
      <c r="L53">
        <f t="shared" si="2"/>
        <v>53.325000000000003</v>
      </c>
      <c r="M53">
        <f t="shared" si="3"/>
        <v>3.352134477546445</v>
      </c>
    </row>
    <row r="54" spans="1:13" x14ac:dyDescent="0.25">
      <c r="A54" t="s">
        <v>52</v>
      </c>
      <c r="B54">
        <v>55.25</v>
      </c>
      <c r="C54">
        <v>53.25</v>
      </c>
      <c r="D54">
        <v>53.75</v>
      </c>
      <c r="E54">
        <v>49</v>
      </c>
      <c r="F54">
        <v>51.749999999999993</v>
      </c>
      <c r="G54">
        <v>50.249999999999993</v>
      </c>
      <c r="H54">
        <v>53.25</v>
      </c>
      <c r="I54">
        <v>54</v>
      </c>
      <c r="J54">
        <v>51.5</v>
      </c>
      <c r="K54">
        <v>61.250000000000007</v>
      </c>
      <c r="L54">
        <f t="shared" si="2"/>
        <v>53.325000000000003</v>
      </c>
      <c r="M54">
        <f t="shared" si="3"/>
        <v>3.352134477546445</v>
      </c>
    </row>
    <row r="55" spans="1:13" x14ac:dyDescent="0.25">
      <c r="A55" t="s">
        <v>229</v>
      </c>
      <c r="B55">
        <v>55.25</v>
      </c>
      <c r="C55">
        <v>53.25</v>
      </c>
      <c r="D55">
        <v>53.75</v>
      </c>
      <c r="E55">
        <v>49</v>
      </c>
      <c r="F55">
        <v>51.749999999999993</v>
      </c>
      <c r="G55">
        <v>50.249999999999993</v>
      </c>
      <c r="H55">
        <v>53.25</v>
      </c>
      <c r="I55">
        <v>54</v>
      </c>
      <c r="J55">
        <v>51.5</v>
      </c>
      <c r="K55">
        <v>61.250000000000007</v>
      </c>
      <c r="L55">
        <f t="shared" si="2"/>
        <v>53.325000000000003</v>
      </c>
      <c r="M55">
        <f t="shared" si="3"/>
        <v>3.352134477546445</v>
      </c>
    </row>
    <row r="56" spans="1:13" x14ac:dyDescent="0.25">
      <c r="A56" t="s">
        <v>218</v>
      </c>
      <c r="B56">
        <v>55.25</v>
      </c>
      <c r="C56">
        <v>53.25</v>
      </c>
      <c r="D56">
        <v>53.75</v>
      </c>
      <c r="E56">
        <v>49</v>
      </c>
      <c r="F56">
        <v>51.749999999999993</v>
      </c>
      <c r="G56">
        <v>50.249999999999993</v>
      </c>
      <c r="H56">
        <v>53.25</v>
      </c>
      <c r="I56">
        <v>54</v>
      </c>
      <c r="J56">
        <v>51.5</v>
      </c>
      <c r="K56">
        <v>61.250000000000007</v>
      </c>
      <c r="L56">
        <f t="shared" si="2"/>
        <v>53.325000000000003</v>
      </c>
      <c r="M56">
        <f t="shared" si="3"/>
        <v>3.352134477546445</v>
      </c>
    </row>
    <row r="57" spans="1:13" x14ac:dyDescent="0.25">
      <c r="A57" t="s">
        <v>55</v>
      </c>
      <c r="B57">
        <v>55.25</v>
      </c>
      <c r="C57">
        <v>53.25</v>
      </c>
      <c r="D57">
        <v>53.75</v>
      </c>
      <c r="E57">
        <v>49</v>
      </c>
      <c r="F57">
        <v>51.749999999999993</v>
      </c>
      <c r="G57">
        <v>50.249999999999993</v>
      </c>
      <c r="H57">
        <v>53.25</v>
      </c>
      <c r="I57">
        <v>54</v>
      </c>
      <c r="J57">
        <v>51.5</v>
      </c>
      <c r="K57">
        <v>62.5</v>
      </c>
      <c r="L57">
        <f t="shared" si="2"/>
        <v>53.45</v>
      </c>
      <c r="M57">
        <f t="shared" si="3"/>
        <v>3.6870644752220501</v>
      </c>
    </row>
    <row r="58" spans="1:13" x14ac:dyDescent="0.25">
      <c r="A58" t="s">
        <v>116</v>
      </c>
      <c r="B58">
        <v>55.25</v>
      </c>
      <c r="C58">
        <v>53.25</v>
      </c>
      <c r="D58">
        <v>53.75</v>
      </c>
      <c r="E58">
        <v>49</v>
      </c>
      <c r="F58">
        <v>51.749999999999993</v>
      </c>
      <c r="G58">
        <v>50.249999999999993</v>
      </c>
      <c r="H58">
        <v>53.25</v>
      </c>
      <c r="I58">
        <v>54</v>
      </c>
      <c r="J58">
        <v>51.5</v>
      </c>
      <c r="K58">
        <v>62.5</v>
      </c>
      <c r="L58">
        <f t="shared" si="2"/>
        <v>53.45</v>
      </c>
      <c r="M58">
        <f t="shared" si="3"/>
        <v>3.6870644752220501</v>
      </c>
    </row>
    <row r="59" spans="1:13" x14ac:dyDescent="0.25">
      <c r="A59" t="s">
        <v>90</v>
      </c>
      <c r="B59">
        <v>55.25</v>
      </c>
      <c r="C59">
        <v>53.25</v>
      </c>
      <c r="D59">
        <v>53.75</v>
      </c>
      <c r="E59">
        <v>49</v>
      </c>
      <c r="F59">
        <v>51.749999999999993</v>
      </c>
      <c r="G59">
        <v>50.249999999999993</v>
      </c>
      <c r="H59">
        <v>53.25</v>
      </c>
      <c r="I59">
        <v>54</v>
      </c>
      <c r="J59">
        <v>51.5</v>
      </c>
      <c r="K59">
        <v>62.5</v>
      </c>
      <c r="L59">
        <f t="shared" si="2"/>
        <v>53.45</v>
      </c>
      <c r="M59">
        <f t="shared" si="3"/>
        <v>3.6870644752220501</v>
      </c>
    </row>
    <row r="60" spans="1:13" x14ac:dyDescent="0.25">
      <c r="A60" t="s">
        <v>58</v>
      </c>
      <c r="B60">
        <v>55.25</v>
      </c>
      <c r="C60">
        <v>53.25</v>
      </c>
      <c r="D60">
        <v>53.75</v>
      </c>
      <c r="E60">
        <v>49</v>
      </c>
      <c r="F60">
        <v>51.749999999999993</v>
      </c>
      <c r="G60">
        <v>50.249999999999993</v>
      </c>
      <c r="H60">
        <v>53.25</v>
      </c>
      <c r="I60">
        <v>54</v>
      </c>
      <c r="J60">
        <v>51.5</v>
      </c>
      <c r="K60">
        <v>62.5</v>
      </c>
      <c r="L60">
        <f t="shared" si="2"/>
        <v>53.45</v>
      </c>
      <c r="M60">
        <f t="shared" si="3"/>
        <v>3.6870644752220501</v>
      </c>
    </row>
    <row r="61" spans="1:13" x14ac:dyDescent="0.25">
      <c r="A61" t="s">
        <v>59</v>
      </c>
      <c r="B61">
        <v>55.25</v>
      </c>
      <c r="C61">
        <v>53.25</v>
      </c>
      <c r="D61">
        <v>53.75</v>
      </c>
      <c r="E61">
        <v>49</v>
      </c>
      <c r="F61">
        <v>51.749999999999993</v>
      </c>
      <c r="G61">
        <v>50.249999999999993</v>
      </c>
      <c r="H61">
        <v>53.25</v>
      </c>
      <c r="I61">
        <v>54</v>
      </c>
      <c r="J61">
        <v>51.5</v>
      </c>
      <c r="K61">
        <v>62.5</v>
      </c>
      <c r="L61">
        <f t="shared" si="2"/>
        <v>53.45</v>
      </c>
      <c r="M61">
        <f t="shared" si="3"/>
        <v>3.6870644752220501</v>
      </c>
    </row>
    <row r="62" spans="1:13" x14ac:dyDescent="0.25">
      <c r="A62" t="s">
        <v>196</v>
      </c>
      <c r="B62">
        <v>55.25</v>
      </c>
      <c r="C62">
        <v>53.25</v>
      </c>
      <c r="D62">
        <v>53.75</v>
      </c>
      <c r="E62">
        <v>49</v>
      </c>
      <c r="F62">
        <v>51.749999999999993</v>
      </c>
      <c r="G62">
        <v>50.249999999999993</v>
      </c>
      <c r="H62">
        <v>53.25</v>
      </c>
      <c r="I62">
        <v>54</v>
      </c>
      <c r="J62">
        <v>51.5</v>
      </c>
      <c r="K62">
        <v>62.5</v>
      </c>
      <c r="L62">
        <f t="shared" si="2"/>
        <v>53.45</v>
      </c>
      <c r="M62">
        <f t="shared" si="3"/>
        <v>3.6870644752220501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</row>
    <row r="2" spans="1:13" x14ac:dyDescent="0.25">
      <c r="A2" t="s">
        <v>0</v>
      </c>
      <c r="B2">
        <v>31.5</v>
      </c>
      <c r="C2">
        <v>36.75</v>
      </c>
      <c r="D2">
        <v>28.749999999999996</v>
      </c>
      <c r="E2">
        <v>38.75</v>
      </c>
      <c r="F2">
        <v>36.5</v>
      </c>
      <c r="G2">
        <v>27.250000000000004</v>
      </c>
      <c r="H2">
        <v>43.5</v>
      </c>
      <c r="I2">
        <v>33</v>
      </c>
      <c r="J2">
        <v>32.25</v>
      </c>
      <c r="K2">
        <v>32.25</v>
      </c>
      <c r="L2">
        <f t="shared" ref="L2:L33" si="0">AVERAGE(B2:K2)</f>
        <v>34.049999999999997</v>
      </c>
      <c r="M2">
        <f t="shared" ref="M2:M33" si="1">_xlfn.STDEV.S(B2:K2)</f>
        <v>4.8659816869546288</v>
      </c>
    </row>
    <row r="3" spans="1:13" x14ac:dyDescent="0.25">
      <c r="A3" t="s">
        <v>1</v>
      </c>
      <c r="B3">
        <v>42</v>
      </c>
      <c r="C3">
        <v>49.5</v>
      </c>
      <c r="D3">
        <v>47.75</v>
      </c>
      <c r="E3">
        <v>41.25</v>
      </c>
      <c r="F3">
        <v>48.75</v>
      </c>
      <c r="G3">
        <v>47</v>
      </c>
      <c r="H3">
        <v>48.5</v>
      </c>
      <c r="I3">
        <v>51.5</v>
      </c>
      <c r="J3">
        <v>45</v>
      </c>
      <c r="K3">
        <v>43</v>
      </c>
      <c r="L3">
        <f t="shared" si="0"/>
        <v>46.424999999999997</v>
      </c>
      <c r="M3">
        <f t="shared" si="1"/>
        <v>3.4501408988941629</v>
      </c>
    </row>
    <row r="4" spans="1:13" x14ac:dyDescent="0.25">
      <c r="A4" t="s">
        <v>215</v>
      </c>
      <c r="B4">
        <v>44.25</v>
      </c>
      <c r="C4">
        <v>49.5</v>
      </c>
      <c r="D4">
        <v>49.25</v>
      </c>
      <c r="E4">
        <v>42.75</v>
      </c>
      <c r="F4">
        <v>50</v>
      </c>
      <c r="G4">
        <v>52.25</v>
      </c>
      <c r="H4">
        <v>48.75</v>
      </c>
      <c r="I4">
        <v>52.25</v>
      </c>
      <c r="J4">
        <v>45</v>
      </c>
      <c r="K4">
        <v>47.5</v>
      </c>
      <c r="L4">
        <f t="shared" si="0"/>
        <v>48.15</v>
      </c>
      <c r="M4">
        <f t="shared" si="1"/>
        <v>3.2514953824697681</v>
      </c>
    </row>
    <row r="5" spans="1:13" x14ac:dyDescent="0.25">
      <c r="A5" t="s">
        <v>62</v>
      </c>
      <c r="B5">
        <v>48.75</v>
      </c>
      <c r="C5">
        <v>50</v>
      </c>
      <c r="D5">
        <v>51.749999999999993</v>
      </c>
      <c r="E5">
        <v>43</v>
      </c>
      <c r="F5">
        <v>50.249999999999993</v>
      </c>
      <c r="G5">
        <v>54.500000000000007</v>
      </c>
      <c r="H5">
        <v>49.5</v>
      </c>
      <c r="I5">
        <v>52.5</v>
      </c>
      <c r="J5">
        <v>46.5</v>
      </c>
      <c r="K5">
        <v>47.5</v>
      </c>
      <c r="L5">
        <f t="shared" si="0"/>
        <v>49.424999999999997</v>
      </c>
      <c r="M5">
        <f t="shared" si="1"/>
        <v>3.2597077237759287</v>
      </c>
    </row>
    <row r="6" spans="1:13" x14ac:dyDescent="0.25">
      <c r="A6" t="s">
        <v>4</v>
      </c>
      <c r="B6">
        <v>51</v>
      </c>
      <c r="C6">
        <v>50.5</v>
      </c>
      <c r="D6">
        <v>52.5</v>
      </c>
      <c r="E6">
        <v>49.25</v>
      </c>
      <c r="F6">
        <v>50.249999999999993</v>
      </c>
      <c r="G6">
        <v>54.500000000000007</v>
      </c>
      <c r="H6">
        <v>49.5</v>
      </c>
      <c r="I6">
        <v>52.5</v>
      </c>
      <c r="J6">
        <v>49.75</v>
      </c>
      <c r="K6">
        <v>47.5</v>
      </c>
      <c r="L6">
        <f t="shared" si="0"/>
        <v>50.725000000000001</v>
      </c>
      <c r="M6">
        <f t="shared" si="1"/>
        <v>1.9980893651463936</v>
      </c>
    </row>
    <row r="7" spans="1:13" x14ac:dyDescent="0.25">
      <c r="A7" t="s">
        <v>64</v>
      </c>
      <c r="B7">
        <v>52</v>
      </c>
      <c r="C7">
        <v>50.5</v>
      </c>
      <c r="D7">
        <v>53</v>
      </c>
      <c r="E7">
        <v>50</v>
      </c>
      <c r="F7">
        <v>50.249999999999993</v>
      </c>
      <c r="G7">
        <v>54.500000000000007</v>
      </c>
      <c r="H7">
        <v>49.5</v>
      </c>
      <c r="I7">
        <v>52.75</v>
      </c>
      <c r="J7">
        <v>49.75</v>
      </c>
      <c r="K7">
        <v>47.5</v>
      </c>
      <c r="L7">
        <f t="shared" si="0"/>
        <v>50.975000000000001</v>
      </c>
      <c r="M7">
        <f t="shared" si="1"/>
        <v>2.0596992768632796</v>
      </c>
    </row>
    <row r="8" spans="1:13" x14ac:dyDescent="0.25">
      <c r="A8" t="s">
        <v>198</v>
      </c>
      <c r="B8">
        <v>52</v>
      </c>
      <c r="C8">
        <v>50.5</v>
      </c>
      <c r="D8">
        <v>55.000000000000007</v>
      </c>
      <c r="E8">
        <v>50</v>
      </c>
      <c r="F8">
        <v>50.249999999999993</v>
      </c>
      <c r="G8">
        <v>54.500000000000007</v>
      </c>
      <c r="H8">
        <v>49.5</v>
      </c>
      <c r="I8">
        <v>52.75</v>
      </c>
      <c r="J8">
        <v>49.75</v>
      </c>
      <c r="K8">
        <v>47.5</v>
      </c>
      <c r="L8">
        <f t="shared" si="0"/>
        <v>51.174999999999997</v>
      </c>
      <c r="M8">
        <f t="shared" si="1"/>
        <v>2.3542219757514635</v>
      </c>
    </row>
    <row r="9" spans="1:13" x14ac:dyDescent="0.25">
      <c r="A9" t="s">
        <v>7</v>
      </c>
      <c r="B9">
        <v>52</v>
      </c>
      <c r="C9">
        <v>50.5</v>
      </c>
      <c r="D9">
        <v>55.000000000000007</v>
      </c>
      <c r="E9">
        <v>50</v>
      </c>
      <c r="F9">
        <v>50.249999999999993</v>
      </c>
      <c r="G9">
        <v>54.500000000000007</v>
      </c>
      <c r="H9">
        <v>49.5</v>
      </c>
      <c r="I9">
        <v>52.75</v>
      </c>
      <c r="J9">
        <v>49.75</v>
      </c>
      <c r="K9">
        <v>47.5</v>
      </c>
      <c r="L9">
        <f t="shared" si="0"/>
        <v>51.174999999999997</v>
      </c>
      <c r="M9">
        <f t="shared" si="1"/>
        <v>2.3542219757514635</v>
      </c>
    </row>
    <row r="10" spans="1:13" x14ac:dyDescent="0.25">
      <c r="A10" t="s">
        <v>8</v>
      </c>
      <c r="B10">
        <v>52</v>
      </c>
      <c r="C10">
        <v>50.5</v>
      </c>
      <c r="D10">
        <v>55.000000000000007</v>
      </c>
      <c r="E10">
        <v>50</v>
      </c>
      <c r="F10">
        <v>50.249999999999993</v>
      </c>
      <c r="G10">
        <v>54.500000000000007</v>
      </c>
      <c r="H10">
        <v>49.5</v>
      </c>
      <c r="I10">
        <v>52.75</v>
      </c>
      <c r="J10">
        <v>49.75</v>
      </c>
      <c r="K10">
        <v>47.5</v>
      </c>
      <c r="L10">
        <f t="shared" si="0"/>
        <v>51.174999999999997</v>
      </c>
      <c r="M10">
        <f t="shared" si="1"/>
        <v>2.3542219757514635</v>
      </c>
    </row>
    <row r="11" spans="1:13" x14ac:dyDescent="0.25">
      <c r="A11" t="s">
        <v>65</v>
      </c>
      <c r="B11">
        <v>52</v>
      </c>
      <c r="C11">
        <v>50.5</v>
      </c>
      <c r="D11">
        <v>55.000000000000007</v>
      </c>
      <c r="E11">
        <v>50</v>
      </c>
      <c r="F11">
        <v>50.249999999999993</v>
      </c>
      <c r="G11">
        <v>54.500000000000007</v>
      </c>
      <c r="H11">
        <v>49.5</v>
      </c>
      <c r="I11">
        <v>52.75</v>
      </c>
      <c r="J11">
        <v>49.75</v>
      </c>
      <c r="K11">
        <v>47.5</v>
      </c>
      <c r="L11">
        <f t="shared" si="0"/>
        <v>51.174999999999997</v>
      </c>
      <c r="M11">
        <f t="shared" si="1"/>
        <v>2.3542219757514635</v>
      </c>
    </row>
    <row r="12" spans="1:13" x14ac:dyDescent="0.25">
      <c r="A12" t="s">
        <v>142</v>
      </c>
      <c r="B12">
        <v>52</v>
      </c>
      <c r="C12">
        <v>50.5</v>
      </c>
      <c r="D12">
        <v>55.000000000000007</v>
      </c>
      <c r="E12">
        <v>50.249999999999993</v>
      </c>
      <c r="F12">
        <v>50.249999999999993</v>
      </c>
      <c r="G12">
        <v>54.500000000000007</v>
      </c>
      <c r="H12">
        <v>49.5</v>
      </c>
      <c r="I12">
        <v>52.75</v>
      </c>
      <c r="J12">
        <v>50.5</v>
      </c>
      <c r="K12">
        <v>47.5</v>
      </c>
      <c r="L12">
        <f t="shared" si="0"/>
        <v>51.274999999999999</v>
      </c>
      <c r="M12">
        <f t="shared" si="1"/>
        <v>2.3017203710847851</v>
      </c>
    </row>
    <row r="13" spans="1:13" x14ac:dyDescent="0.25">
      <c r="A13" t="s">
        <v>143</v>
      </c>
      <c r="B13">
        <v>52</v>
      </c>
      <c r="C13">
        <v>50.5</v>
      </c>
      <c r="D13">
        <v>55.000000000000007</v>
      </c>
      <c r="E13">
        <v>50.249999999999993</v>
      </c>
      <c r="F13">
        <v>50.249999999999993</v>
      </c>
      <c r="G13">
        <v>54.500000000000007</v>
      </c>
      <c r="H13">
        <v>49.5</v>
      </c>
      <c r="I13">
        <v>52.75</v>
      </c>
      <c r="J13">
        <v>50.5</v>
      </c>
      <c r="K13">
        <v>47.5</v>
      </c>
      <c r="L13">
        <f t="shared" si="0"/>
        <v>51.274999999999999</v>
      </c>
      <c r="M13">
        <f t="shared" si="1"/>
        <v>2.3017203710847851</v>
      </c>
    </row>
    <row r="14" spans="1:13" x14ac:dyDescent="0.25">
      <c r="A14" t="s">
        <v>12</v>
      </c>
      <c r="B14">
        <v>52</v>
      </c>
      <c r="C14">
        <v>50.5</v>
      </c>
      <c r="D14">
        <v>55.000000000000007</v>
      </c>
      <c r="E14">
        <v>50.749999999999993</v>
      </c>
      <c r="F14">
        <v>50.249999999999993</v>
      </c>
      <c r="G14">
        <v>54.500000000000007</v>
      </c>
      <c r="H14">
        <v>49.5</v>
      </c>
      <c r="I14">
        <v>52.75</v>
      </c>
      <c r="J14">
        <v>50.5</v>
      </c>
      <c r="K14">
        <v>47.5</v>
      </c>
      <c r="L14">
        <f t="shared" si="0"/>
        <v>51.325000000000003</v>
      </c>
      <c r="M14">
        <f t="shared" si="1"/>
        <v>2.2823294630218909</v>
      </c>
    </row>
    <row r="15" spans="1:13" x14ac:dyDescent="0.25">
      <c r="A15" t="s">
        <v>201</v>
      </c>
      <c r="B15">
        <v>52</v>
      </c>
      <c r="C15">
        <v>50.5</v>
      </c>
      <c r="D15">
        <v>55.000000000000007</v>
      </c>
      <c r="E15">
        <v>50.749999999999993</v>
      </c>
      <c r="F15">
        <v>50.249999999999993</v>
      </c>
      <c r="G15">
        <v>54.500000000000007</v>
      </c>
      <c r="H15">
        <v>49.5</v>
      </c>
      <c r="I15">
        <v>52.75</v>
      </c>
      <c r="J15">
        <v>50.5</v>
      </c>
      <c r="K15">
        <v>47.5</v>
      </c>
      <c r="L15">
        <f t="shared" si="0"/>
        <v>51.325000000000003</v>
      </c>
      <c r="M15">
        <f t="shared" si="1"/>
        <v>2.2823294630218909</v>
      </c>
    </row>
    <row r="16" spans="1:13" x14ac:dyDescent="0.25">
      <c r="A16" t="s">
        <v>219</v>
      </c>
      <c r="B16">
        <v>52</v>
      </c>
      <c r="C16">
        <v>50.5</v>
      </c>
      <c r="D16">
        <v>55.000000000000007</v>
      </c>
      <c r="E16">
        <v>51.5</v>
      </c>
      <c r="F16">
        <v>50.249999999999993</v>
      </c>
      <c r="G16">
        <v>54.500000000000007</v>
      </c>
      <c r="H16">
        <v>49.5</v>
      </c>
      <c r="I16">
        <v>52.75</v>
      </c>
      <c r="J16">
        <v>50.5</v>
      </c>
      <c r="K16">
        <v>47.5</v>
      </c>
      <c r="L16">
        <f t="shared" si="0"/>
        <v>51.4</v>
      </c>
      <c r="M16">
        <f t="shared" si="1"/>
        <v>2.2736412303713305</v>
      </c>
    </row>
    <row r="17" spans="1:13" x14ac:dyDescent="0.25">
      <c r="A17" t="s">
        <v>224</v>
      </c>
      <c r="B17">
        <v>52</v>
      </c>
      <c r="C17">
        <v>50.5</v>
      </c>
      <c r="D17">
        <v>55.000000000000007</v>
      </c>
      <c r="E17">
        <v>51.749999999999993</v>
      </c>
      <c r="F17">
        <v>50.249999999999993</v>
      </c>
      <c r="G17">
        <v>54.500000000000007</v>
      </c>
      <c r="H17">
        <v>49.5</v>
      </c>
      <c r="I17">
        <v>52.75</v>
      </c>
      <c r="J17">
        <v>50.5</v>
      </c>
      <c r="K17">
        <v>47.5</v>
      </c>
      <c r="L17">
        <f t="shared" si="0"/>
        <v>51.424999999999997</v>
      </c>
      <c r="M17">
        <f t="shared" si="1"/>
        <v>2.2762359280180102</v>
      </c>
    </row>
    <row r="18" spans="1:13" x14ac:dyDescent="0.25">
      <c r="A18" t="s">
        <v>96</v>
      </c>
      <c r="B18">
        <v>52</v>
      </c>
      <c r="C18">
        <v>50.5</v>
      </c>
      <c r="D18">
        <v>55.000000000000007</v>
      </c>
      <c r="E18">
        <v>52</v>
      </c>
      <c r="F18">
        <v>50.249999999999993</v>
      </c>
      <c r="G18">
        <v>54.500000000000007</v>
      </c>
      <c r="H18">
        <v>49.5</v>
      </c>
      <c r="I18">
        <v>52.75</v>
      </c>
      <c r="J18">
        <v>50.5</v>
      </c>
      <c r="K18">
        <v>47.5</v>
      </c>
      <c r="L18">
        <f t="shared" si="0"/>
        <v>51.45</v>
      </c>
      <c r="M18">
        <f t="shared" si="1"/>
        <v>2.2815686611530164</v>
      </c>
    </row>
    <row r="19" spans="1:13" x14ac:dyDescent="0.25">
      <c r="A19" t="s">
        <v>17</v>
      </c>
      <c r="B19">
        <v>52</v>
      </c>
      <c r="C19">
        <v>50.5</v>
      </c>
      <c r="D19">
        <v>55.000000000000007</v>
      </c>
      <c r="E19">
        <v>52</v>
      </c>
      <c r="F19">
        <v>50.249999999999993</v>
      </c>
      <c r="G19">
        <v>54.500000000000007</v>
      </c>
      <c r="H19">
        <v>49.5</v>
      </c>
      <c r="I19">
        <v>52.75</v>
      </c>
      <c r="J19">
        <v>52.5</v>
      </c>
      <c r="K19">
        <v>47.5</v>
      </c>
      <c r="L19">
        <f t="shared" si="0"/>
        <v>51.65</v>
      </c>
      <c r="M19">
        <f t="shared" si="1"/>
        <v>2.2766935088705607</v>
      </c>
    </row>
    <row r="20" spans="1:13" x14ac:dyDescent="0.25">
      <c r="A20" t="s">
        <v>98</v>
      </c>
      <c r="B20">
        <v>52</v>
      </c>
      <c r="C20">
        <v>50.5</v>
      </c>
      <c r="D20">
        <v>55.000000000000007</v>
      </c>
      <c r="E20">
        <v>53</v>
      </c>
      <c r="F20">
        <v>50.249999999999993</v>
      </c>
      <c r="G20">
        <v>54.500000000000007</v>
      </c>
      <c r="H20">
        <v>49.5</v>
      </c>
      <c r="I20">
        <v>52.75</v>
      </c>
      <c r="J20">
        <v>52.5</v>
      </c>
      <c r="K20">
        <v>47.5</v>
      </c>
      <c r="L20">
        <f t="shared" si="0"/>
        <v>51.75</v>
      </c>
      <c r="M20">
        <f t="shared" si="1"/>
        <v>2.3154073315749701</v>
      </c>
    </row>
    <row r="21" spans="1:13" x14ac:dyDescent="0.25">
      <c r="A21" t="s">
        <v>163</v>
      </c>
      <c r="B21">
        <v>52</v>
      </c>
      <c r="C21">
        <v>50.5</v>
      </c>
      <c r="D21">
        <v>55.000000000000007</v>
      </c>
      <c r="E21">
        <v>53</v>
      </c>
      <c r="F21">
        <v>50.249999999999993</v>
      </c>
      <c r="G21">
        <v>54.500000000000007</v>
      </c>
      <c r="H21">
        <v>49.5</v>
      </c>
      <c r="I21">
        <v>52.75</v>
      </c>
      <c r="J21">
        <v>52.5</v>
      </c>
      <c r="K21">
        <v>47.5</v>
      </c>
      <c r="L21">
        <f t="shared" si="0"/>
        <v>51.75</v>
      </c>
      <c r="M21">
        <f t="shared" si="1"/>
        <v>2.3154073315749701</v>
      </c>
    </row>
    <row r="22" spans="1:13" x14ac:dyDescent="0.25">
      <c r="A22" t="s">
        <v>99</v>
      </c>
      <c r="B22">
        <v>52</v>
      </c>
      <c r="C22">
        <v>50.5</v>
      </c>
      <c r="D22">
        <v>55.000000000000007</v>
      </c>
      <c r="E22">
        <v>53</v>
      </c>
      <c r="F22">
        <v>50.249999999999993</v>
      </c>
      <c r="G22">
        <v>54.500000000000007</v>
      </c>
      <c r="H22">
        <v>49.5</v>
      </c>
      <c r="I22">
        <v>52.75</v>
      </c>
      <c r="J22">
        <v>52.5</v>
      </c>
      <c r="K22">
        <v>47.5</v>
      </c>
      <c r="L22">
        <f t="shared" si="0"/>
        <v>51.75</v>
      </c>
      <c r="M22">
        <f t="shared" si="1"/>
        <v>2.3154073315749701</v>
      </c>
    </row>
    <row r="23" spans="1:13" x14ac:dyDescent="0.25">
      <c r="A23" t="s">
        <v>21</v>
      </c>
      <c r="B23">
        <v>52</v>
      </c>
      <c r="C23">
        <v>50.5</v>
      </c>
      <c r="D23">
        <v>55.000000000000007</v>
      </c>
      <c r="E23">
        <v>53</v>
      </c>
      <c r="F23">
        <v>50.249999999999993</v>
      </c>
      <c r="G23">
        <v>54.500000000000007</v>
      </c>
      <c r="H23">
        <v>49.5</v>
      </c>
      <c r="I23">
        <v>52.75</v>
      </c>
      <c r="J23">
        <v>52.5</v>
      </c>
      <c r="K23">
        <v>47.5</v>
      </c>
      <c r="L23">
        <f t="shared" si="0"/>
        <v>51.75</v>
      </c>
      <c r="M23">
        <f t="shared" si="1"/>
        <v>2.3154073315749701</v>
      </c>
    </row>
    <row r="24" spans="1:13" x14ac:dyDescent="0.25">
      <c r="A24" t="s">
        <v>147</v>
      </c>
      <c r="B24">
        <v>52</v>
      </c>
      <c r="C24">
        <v>50.5</v>
      </c>
      <c r="D24">
        <v>55.000000000000007</v>
      </c>
      <c r="E24">
        <v>53</v>
      </c>
      <c r="F24">
        <v>50.249999999999993</v>
      </c>
      <c r="G24">
        <v>54.500000000000007</v>
      </c>
      <c r="H24">
        <v>49.5</v>
      </c>
      <c r="I24">
        <v>52.75</v>
      </c>
      <c r="J24">
        <v>52.5</v>
      </c>
      <c r="K24">
        <v>47.5</v>
      </c>
      <c r="L24">
        <f t="shared" si="0"/>
        <v>51.75</v>
      </c>
      <c r="M24">
        <f t="shared" si="1"/>
        <v>2.3154073315749701</v>
      </c>
    </row>
    <row r="25" spans="1:13" x14ac:dyDescent="0.25">
      <c r="A25" t="s">
        <v>71</v>
      </c>
      <c r="B25">
        <v>52</v>
      </c>
      <c r="C25">
        <v>50.5</v>
      </c>
      <c r="D25">
        <v>55.000000000000007</v>
      </c>
      <c r="E25">
        <v>53</v>
      </c>
      <c r="F25">
        <v>50.249999999999993</v>
      </c>
      <c r="G25">
        <v>54.500000000000007</v>
      </c>
      <c r="H25">
        <v>49.5</v>
      </c>
      <c r="I25">
        <v>52.75</v>
      </c>
      <c r="J25">
        <v>52.5</v>
      </c>
      <c r="K25">
        <v>47.5</v>
      </c>
      <c r="L25">
        <f t="shared" si="0"/>
        <v>51.75</v>
      </c>
      <c r="M25">
        <f t="shared" si="1"/>
        <v>2.3154073315749701</v>
      </c>
    </row>
    <row r="26" spans="1:13" x14ac:dyDescent="0.25">
      <c r="A26" t="s">
        <v>72</v>
      </c>
      <c r="B26">
        <v>52</v>
      </c>
      <c r="C26">
        <v>50.5</v>
      </c>
      <c r="D26">
        <v>55.000000000000007</v>
      </c>
      <c r="E26">
        <v>53</v>
      </c>
      <c r="F26">
        <v>50.249999999999993</v>
      </c>
      <c r="G26">
        <v>54.500000000000007</v>
      </c>
      <c r="H26">
        <v>49.5</v>
      </c>
      <c r="I26">
        <v>52.75</v>
      </c>
      <c r="J26">
        <v>52.5</v>
      </c>
      <c r="K26">
        <v>47.5</v>
      </c>
      <c r="L26">
        <f t="shared" si="0"/>
        <v>51.75</v>
      </c>
      <c r="M26">
        <f t="shared" si="1"/>
        <v>2.3154073315749701</v>
      </c>
    </row>
    <row r="27" spans="1:13" x14ac:dyDescent="0.25">
      <c r="A27" t="s">
        <v>226</v>
      </c>
      <c r="B27">
        <v>52</v>
      </c>
      <c r="C27">
        <v>50.5</v>
      </c>
      <c r="D27">
        <v>55.000000000000007</v>
      </c>
      <c r="E27">
        <v>53</v>
      </c>
      <c r="F27">
        <v>50.249999999999993</v>
      </c>
      <c r="G27">
        <v>54.500000000000007</v>
      </c>
      <c r="H27">
        <v>49.5</v>
      </c>
      <c r="I27">
        <v>52.75</v>
      </c>
      <c r="J27">
        <v>52.5</v>
      </c>
      <c r="K27">
        <v>47.5</v>
      </c>
      <c r="L27">
        <f t="shared" si="0"/>
        <v>51.75</v>
      </c>
      <c r="M27">
        <f t="shared" si="1"/>
        <v>2.3154073315749701</v>
      </c>
    </row>
    <row r="28" spans="1:13" x14ac:dyDescent="0.25">
      <c r="A28" t="s">
        <v>104</v>
      </c>
      <c r="B28">
        <v>52</v>
      </c>
      <c r="C28">
        <v>50.5</v>
      </c>
      <c r="D28">
        <v>55.000000000000007</v>
      </c>
      <c r="E28">
        <v>53</v>
      </c>
      <c r="F28">
        <v>50.249999999999993</v>
      </c>
      <c r="G28">
        <v>54.500000000000007</v>
      </c>
      <c r="H28">
        <v>49.5</v>
      </c>
      <c r="I28">
        <v>52.75</v>
      </c>
      <c r="J28">
        <v>52.5</v>
      </c>
      <c r="K28">
        <v>47.5</v>
      </c>
      <c r="L28">
        <f t="shared" si="0"/>
        <v>51.75</v>
      </c>
      <c r="M28">
        <f t="shared" si="1"/>
        <v>2.3154073315749701</v>
      </c>
    </row>
    <row r="29" spans="1:13" x14ac:dyDescent="0.25">
      <c r="A29" t="s">
        <v>150</v>
      </c>
      <c r="B29">
        <v>52</v>
      </c>
      <c r="C29">
        <v>50.5</v>
      </c>
      <c r="D29">
        <v>55.000000000000007</v>
      </c>
      <c r="E29">
        <v>53</v>
      </c>
      <c r="F29">
        <v>50.249999999999993</v>
      </c>
      <c r="G29">
        <v>54.500000000000007</v>
      </c>
      <c r="H29">
        <v>49.5</v>
      </c>
      <c r="I29">
        <v>52.75</v>
      </c>
      <c r="J29">
        <v>52.5</v>
      </c>
      <c r="K29">
        <v>47.5</v>
      </c>
      <c r="L29">
        <f t="shared" si="0"/>
        <v>51.75</v>
      </c>
      <c r="M29">
        <f t="shared" si="1"/>
        <v>2.3154073315749701</v>
      </c>
    </row>
    <row r="30" spans="1:13" x14ac:dyDescent="0.25">
      <c r="A30" t="s">
        <v>28</v>
      </c>
      <c r="B30">
        <v>52</v>
      </c>
      <c r="C30">
        <v>50.5</v>
      </c>
      <c r="D30">
        <v>55.000000000000007</v>
      </c>
      <c r="E30">
        <v>53.25</v>
      </c>
      <c r="F30">
        <v>50.249999999999993</v>
      </c>
      <c r="G30">
        <v>54.500000000000007</v>
      </c>
      <c r="H30">
        <v>49.5</v>
      </c>
      <c r="I30">
        <v>52.75</v>
      </c>
      <c r="J30">
        <v>52.5</v>
      </c>
      <c r="K30">
        <v>47.5</v>
      </c>
      <c r="L30">
        <f t="shared" si="0"/>
        <v>51.774999999999999</v>
      </c>
      <c r="M30">
        <f t="shared" si="1"/>
        <v>2.3316958539988804</v>
      </c>
    </row>
    <row r="31" spans="1:13" x14ac:dyDescent="0.25">
      <c r="A31" t="s">
        <v>131</v>
      </c>
      <c r="B31">
        <v>52</v>
      </c>
      <c r="C31">
        <v>50.5</v>
      </c>
      <c r="D31">
        <v>55.000000000000007</v>
      </c>
      <c r="E31">
        <v>53.25</v>
      </c>
      <c r="F31">
        <v>50.249999999999993</v>
      </c>
      <c r="G31">
        <v>54.500000000000007</v>
      </c>
      <c r="H31">
        <v>49.5</v>
      </c>
      <c r="I31">
        <v>52.75</v>
      </c>
      <c r="J31">
        <v>52.5</v>
      </c>
      <c r="K31">
        <v>47.5</v>
      </c>
      <c r="L31">
        <f t="shared" si="0"/>
        <v>51.774999999999999</v>
      </c>
      <c r="M31">
        <f t="shared" si="1"/>
        <v>2.3316958539988804</v>
      </c>
    </row>
    <row r="32" spans="1:13" x14ac:dyDescent="0.25">
      <c r="A32" t="s">
        <v>166</v>
      </c>
      <c r="B32">
        <v>52</v>
      </c>
      <c r="C32">
        <v>50.5</v>
      </c>
      <c r="D32">
        <v>55.000000000000007</v>
      </c>
      <c r="E32">
        <v>53.25</v>
      </c>
      <c r="F32">
        <v>50.249999999999993</v>
      </c>
      <c r="G32">
        <v>54.500000000000007</v>
      </c>
      <c r="H32">
        <v>49.5</v>
      </c>
      <c r="I32">
        <v>52.75</v>
      </c>
      <c r="J32">
        <v>52.5</v>
      </c>
      <c r="K32">
        <v>47.5</v>
      </c>
      <c r="L32">
        <f t="shared" si="0"/>
        <v>51.774999999999999</v>
      </c>
      <c r="M32">
        <f t="shared" si="1"/>
        <v>2.3316958539988804</v>
      </c>
    </row>
    <row r="33" spans="1:13" x14ac:dyDescent="0.25">
      <c r="A33" t="s">
        <v>31</v>
      </c>
      <c r="B33">
        <v>52</v>
      </c>
      <c r="C33">
        <v>50.5</v>
      </c>
      <c r="D33">
        <v>55.000000000000007</v>
      </c>
      <c r="E33">
        <v>53.25</v>
      </c>
      <c r="F33">
        <v>50.249999999999993</v>
      </c>
      <c r="G33">
        <v>54.500000000000007</v>
      </c>
      <c r="H33">
        <v>49.5</v>
      </c>
      <c r="I33">
        <v>52.75</v>
      </c>
      <c r="J33">
        <v>52.5</v>
      </c>
      <c r="K33">
        <v>47.5</v>
      </c>
      <c r="L33">
        <f t="shared" si="0"/>
        <v>51.774999999999999</v>
      </c>
      <c r="M33">
        <f t="shared" si="1"/>
        <v>2.3316958539988804</v>
      </c>
    </row>
    <row r="34" spans="1:13" x14ac:dyDescent="0.25">
      <c r="A34" t="s">
        <v>133</v>
      </c>
      <c r="B34">
        <v>52</v>
      </c>
      <c r="C34">
        <v>50.5</v>
      </c>
      <c r="D34">
        <v>55.000000000000007</v>
      </c>
      <c r="E34">
        <v>53.25</v>
      </c>
      <c r="F34">
        <v>50.249999999999993</v>
      </c>
      <c r="G34">
        <v>54.500000000000007</v>
      </c>
      <c r="H34">
        <v>49.5</v>
      </c>
      <c r="I34">
        <v>52.75</v>
      </c>
      <c r="J34">
        <v>52.5</v>
      </c>
      <c r="K34">
        <v>47.5</v>
      </c>
      <c r="L34">
        <f t="shared" ref="L34:L65" si="2">AVERAGE(B34:K34)</f>
        <v>51.774999999999999</v>
      </c>
      <c r="M34">
        <f t="shared" ref="M34:M62" si="3">_xlfn.STDEV.S(B34:K34)</f>
        <v>2.3316958539988804</v>
      </c>
    </row>
    <row r="35" spans="1:13" x14ac:dyDescent="0.25">
      <c r="A35" t="s">
        <v>134</v>
      </c>
      <c r="B35">
        <v>52</v>
      </c>
      <c r="C35">
        <v>50.5</v>
      </c>
      <c r="D35">
        <v>55.000000000000007</v>
      </c>
      <c r="E35">
        <v>53.25</v>
      </c>
      <c r="F35">
        <v>50.249999999999993</v>
      </c>
      <c r="G35">
        <v>54.500000000000007</v>
      </c>
      <c r="H35">
        <v>49.5</v>
      </c>
      <c r="I35">
        <v>52.75</v>
      </c>
      <c r="J35">
        <v>52.5</v>
      </c>
      <c r="K35">
        <v>47.5</v>
      </c>
      <c r="L35">
        <f t="shared" si="2"/>
        <v>51.774999999999999</v>
      </c>
      <c r="M35">
        <f t="shared" si="3"/>
        <v>2.3316958539988804</v>
      </c>
    </row>
    <row r="36" spans="1:13" x14ac:dyDescent="0.25">
      <c r="A36" t="s">
        <v>78</v>
      </c>
      <c r="B36">
        <v>52</v>
      </c>
      <c r="C36">
        <v>50.5</v>
      </c>
      <c r="D36">
        <v>55.000000000000007</v>
      </c>
      <c r="E36">
        <v>53.25</v>
      </c>
      <c r="F36">
        <v>50.249999999999993</v>
      </c>
      <c r="G36">
        <v>54.500000000000007</v>
      </c>
      <c r="H36">
        <v>49.5</v>
      </c>
      <c r="I36">
        <v>52.75</v>
      </c>
      <c r="J36">
        <v>52.5</v>
      </c>
      <c r="K36">
        <v>47.5</v>
      </c>
      <c r="L36">
        <f t="shared" si="2"/>
        <v>51.774999999999999</v>
      </c>
      <c r="M36">
        <f t="shared" si="3"/>
        <v>2.3316958539988804</v>
      </c>
    </row>
    <row r="37" spans="1:13" x14ac:dyDescent="0.25">
      <c r="A37" t="s">
        <v>192</v>
      </c>
      <c r="B37">
        <v>52</v>
      </c>
      <c r="C37">
        <v>50.5</v>
      </c>
      <c r="D37">
        <v>55.000000000000007</v>
      </c>
      <c r="E37">
        <v>53.25</v>
      </c>
      <c r="F37">
        <v>50.249999999999993</v>
      </c>
      <c r="G37">
        <v>54.500000000000007</v>
      </c>
      <c r="H37">
        <v>49.5</v>
      </c>
      <c r="I37">
        <v>52.75</v>
      </c>
      <c r="J37">
        <v>52.5</v>
      </c>
      <c r="K37">
        <v>47.5</v>
      </c>
      <c r="L37">
        <f t="shared" si="2"/>
        <v>51.774999999999999</v>
      </c>
      <c r="M37">
        <f t="shared" si="3"/>
        <v>2.3316958539988804</v>
      </c>
    </row>
    <row r="38" spans="1:13" x14ac:dyDescent="0.25">
      <c r="A38" t="s">
        <v>107</v>
      </c>
      <c r="B38">
        <v>52</v>
      </c>
      <c r="C38">
        <v>50.5</v>
      </c>
      <c r="D38">
        <v>55.000000000000007</v>
      </c>
      <c r="E38">
        <v>53.25</v>
      </c>
      <c r="F38">
        <v>50.249999999999993</v>
      </c>
      <c r="G38">
        <v>54.500000000000007</v>
      </c>
      <c r="H38">
        <v>49.5</v>
      </c>
      <c r="I38">
        <v>52.75</v>
      </c>
      <c r="J38">
        <v>52.5</v>
      </c>
      <c r="K38">
        <v>47.5</v>
      </c>
      <c r="L38">
        <f t="shared" si="2"/>
        <v>51.774999999999999</v>
      </c>
      <c r="M38">
        <f t="shared" si="3"/>
        <v>2.3316958539988804</v>
      </c>
    </row>
    <row r="39" spans="1:13" x14ac:dyDescent="0.25">
      <c r="A39" t="s">
        <v>80</v>
      </c>
      <c r="B39">
        <v>52</v>
      </c>
      <c r="C39">
        <v>50.5</v>
      </c>
      <c r="D39">
        <v>55.000000000000007</v>
      </c>
      <c r="E39">
        <v>53.25</v>
      </c>
      <c r="F39">
        <v>50.249999999999993</v>
      </c>
      <c r="G39">
        <v>54.500000000000007</v>
      </c>
      <c r="H39">
        <v>49.5</v>
      </c>
      <c r="I39">
        <v>52.75</v>
      </c>
      <c r="J39">
        <v>52.5</v>
      </c>
      <c r="K39">
        <v>47.5</v>
      </c>
      <c r="L39">
        <f t="shared" si="2"/>
        <v>51.774999999999999</v>
      </c>
      <c r="M39">
        <f t="shared" si="3"/>
        <v>2.3316958539988804</v>
      </c>
    </row>
    <row r="40" spans="1:13" x14ac:dyDescent="0.25">
      <c r="A40" t="s">
        <v>169</v>
      </c>
      <c r="B40">
        <v>52</v>
      </c>
      <c r="C40">
        <v>50.5</v>
      </c>
      <c r="D40">
        <v>55.000000000000007</v>
      </c>
      <c r="E40">
        <v>53.25</v>
      </c>
      <c r="F40">
        <v>50.249999999999993</v>
      </c>
      <c r="G40">
        <v>54.500000000000007</v>
      </c>
      <c r="H40">
        <v>49.5</v>
      </c>
      <c r="I40">
        <v>52.75</v>
      </c>
      <c r="J40">
        <v>52.5</v>
      </c>
      <c r="K40">
        <v>47.5</v>
      </c>
      <c r="L40">
        <f t="shared" si="2"/>
        <v>51.774999999999999</v>
      </c>
      <c r="M40">
        <f t="shared" si="3"/>
        <v>2.3316958539988804</v>
      </c>
    </row>
    <row r="41" spans="1:13" x14ac:dyDescent="0.25">
      <c r="A41" t="s">
        <v>236</v>
      </c>
      <c r="B41">
        <v>52</v>
      </c>
      <c r="C41">
        <v>51</v>
      </c>
      <c r="D41">
        <v>55.000000000000007</v>
      </c>
      <c r="E41">
        <v>53.25</v>
      </c>
      <c r="F41">
        <v>50.249999999999993</v>
      </c>
      <c r="G41">
        <v>54.500000000000007</v>
      </c>
      <c r="H41">
        <v>49.5</v>
      </c>
      <c r="I41">
        <v>52.75</v>
      </c>
      <c r="J41">
        <v>52.5</v>
      </c>
      <c r="K41">
        <v>47.5</v>
      </c>
      <c r="L41">
        <f t="shared" si="2"/>
        <v>51.825000000000003</v>
      </c>
      <c r="M41">
        <f t="shared" si="3"/>
        <v>2.3065426267227105</v>
      </c>
    </row>
    <row r="42" spans="1:13" x14ac:dyDescent="0.25">
      <c r="A42" t="s">
        <v>109</v>
      </c>
      <c r="B42">
        <v>52</v>
      </c>
      <c r="C42">
        <v>51.249999999999993</v>
      </c>
      <c r="D42">
        <v>55.000000000000007</v>
      </c>
      <c r="E42">
        <v>53.25</v>
      </c>
      <c r="F42">
        <v>50.249999999999993</v>
      </c>
      <c r="G42">
        <v>54.500000000000007</v>
      </c>
      <c r="H42">
        <v>49.5</v>
      </c>
      <c r="I42">
        <v>52.75</v>
      </c>
      <c r="J42">
        <v>52.5</v>
      </c>
      <c r="K42">
        <v>47.5</v>
      </c>
      <c r="L42">
        <f t="shared" si="2"/>
        <v>51.85</v>
      </c>
      <c r="M42">
        <f t="shared" si="3"/>
        <v>2.2979459426965572</v>
      </c>
    </row>
    <row r="43" spans="1:13" x14ac:dyDescent="0.25">
      <c r="A43" t="s">
        <v>210</v>
      </c>
      <c r="B43">
        <v>52</v>
      </c>
      <c r="C43">
        <v>51.249999999999993</v>
      </c>
      <c r="D43">
        <v>55.000000000000007</v>
      </c>
      <c r="E43">
        <v>53.25</v>
      </c>
      <c r="F43">
        <v>50.249999999999993</v>
      </c>
      <c r="G43">
        <v>54.500000000000007</v>
      </c>
      <c r="H43">
        <v>49.5</v>
      </c>
      <c r="I43">
        <v>52.75</v>
      </c>
      <c r="J43">
        <v>52.5</v>
      </c>
      <c r="K43">
        <v>47.5</v>
      </c>
      <c r="L43">
        <f t="shared" si="2"/>
        <v>51.85</v>
      </c>
      <c r="M43">
        <f t="shared" si="3"/>
        <v>2.2979459426965572</v>
      </c>
    </row>
    <row r="44" spans="1:13" x14ac:dyDescent="0.25">
      <c r="A44" t="s">
        <v>193</v>
      </c>
      <c r="B44">
        <v>52</v>
      </c>
      <c r="C44">
        <v>51.249999999999993</v>
      </c>
      <c r="D44">
        <v>55.000000000000007</v>
      </c>
      <c r="E44">
        <v>53.25</v>
      </c>
      <c r="F44">
        <v>50.249999999999993</v>
      </c>
      <c r="G44">
        <v>54.500000000000007</v>
      </c>
      <c r="H44">
        <v>49.5</v>
      </c>
      <c r="I44">
        <v>52.75</v>
      </c>
      <c r="J44">
        <v>52.5</v>
      </c>
      <c r="K44">
        <v>47.5</v>
      </c>
      <c r="L44">
        <f t="shared" si="2"/>
        <v>51.85</v>
      </c>
      <c r="M44">
        <f t="shared" si="3"/>
        <v>2.2979459426965572</v>
      </c>
    </row>
    <row r="45" spans="1:13" x14ac:dyDescent="0.25">
      <c r="A45" t="s">
        <v>83</v>
      </c>
      <c r="B45">
        <v>52</v>
      </c>
      <c r="C45">
        <v>51.249999999999993</v>
      </c>
      <c r="D45">
        <v>55.000000000000007</v>
      </c>
      <c r="E45">
        <v>53.25</v>
      </c>
      <c r="F45">
        <v>50.249999999999993</v>
      </c>
      <c r="G45">
        <v>54.500000000000007</v>
      </c>
      <c r="H45">
        <v>49.5</v>
      </c>
      <c r="I45">
        <v>52.75</v>
      </c>
      <c r="J45">
        <v>52.5</v>
      </c>
      <c r="K45">
        <v>47.5</v>
      </c>
      <c r="L45">
        <f t="shared" si="2"/>
        <v>51.85</v>
      </c>
      <c r="M45">
        <f t="shared" si="3"/>
        <v>2.2979459426965572</v>
      </c>
    </row>
    <row r="46" spans="1:13" x14ac:dyDescent="0.25">
      <c r="A46" t="s">
        <v>156</v>
      </c>
      <c r="B46">
        <v>52</v>
      </c>
      <c r="C46">
        <v>51.249999999999993</v>
      </c>
      <c r="D46">
        <v>55.000000000000007</v>
      </c>
      <c r="E46">
        <v>53.25</v>
      </c>
      <c r="F46">
        <v>50.249999999999993</v>
      </c>
      <c r="G46">
        <v>54.500000000000007</v>
      </c>
      <c r="H46">
        <v>49.5</v>
      </c>
      <c r="I46">
        <v>52.75</v>
      </c>
      <c r="J46">
        <v>52.5</v>
      </c>
      <c r="K46">
        <v>47.5</v>
      </c>
      <c r="L46">
        <f t="shared" si="2"/>
        <v>51.85</v>
      </c>
      <c r="M46">
        <f t="shared" si="3"/>
        <v>2.2979459426965572</v>
      </c>
    </row>
    <row r="47" spans="1:13" x14ac:dyDescent="0.25">
      <c r="A47" t="s">
        <v>111</v>
      </c>
      <c r="B47">
        <v>52</v>
      </c>
      <c r="C47">
        <v>51.249999999999993</v>
      </c>
      <c r="D47">
        <v>55.000000000000007</v>
      </c>
      <c r="E47">
        <v>53.25</v>
      </c>
      <c r="F47">
        <v>50.249999999999993</v>
      </c>
      <c r="G47">
        <v>54.500000000000007</v>
      </c>
      <c r="H47">
        <v>49.5</v>
      </c>
      <c r="I47">
        <v>52.75</v>
      </c>
      <c r="J47">
        <v>52.5</v>
      </c>
      <c r="K47">
        <v>47.5</v>
      </c>
      <c r="L47">
        <f t="shared" si="2"/>
        <v>51.85</v>
      </c>
      <c r="M47">
        <f t="shared" si="3"/>
        <v>2.2979459426965572</v>
      </c>
    </row>
    <row r="48" spans="1:13" x14ac:dyDescent="0.25">
      <c r="A48" t="s">
        <v>157</v>
      </c>
      <c r="B48">
        <v>52</v>
      </c>
      <c r="C48">
        <v>51.249999999999993</v>
      </c>
      <c r="D48">
        <v>55.000000000000007</v>
      </c>
      <c r="E48">
        <v>53.25</v>
      </c>
      <c r="F48">
        <v>50.249999999999993</v>
      </c>
      <c r="G48">
        <v>54.500000000000007</v>
      </c>
      <c r="H48">
        <v>49.5</v>
      </c>
      <c r="I48">
        <v>52.75</v>
      </c>
      <c r="J48">
        <v>52.5</v>
      </c>
      <c r="K48">
        <v>47.5</v>
      </c>
      <c r="L48">
        <f t="shared" si="2"/>
        <v>51.85</v>
      </c>
      <c r="M48">
        <f t="shared" si="3"/>
        <v>2.2979459426965572</v>
      </c>
    </row>
    <row r="49" spans="1:13" x14ac:dyDescent="0.25">
      <c r="A49" t="s">
        <v>172</v>
      </c>
      <c r="B49">
        <v>52</v>
      </c>
      <c r="C49">
        <v>51.249999999999993</v>
      </c>
      <c r="D49">
        <v>55.000000000000007</v>
      </c>
      <c r="E49">
        <v>53.25</v>
      </c>
      <c r="F49">
        <v>50.249999999999993</v>
      </c>
      <c r="G49">
        <v>54.500000000000007</v>
      </c>
      <c r="H49">
        <v>49.5</v>
      </c>
      <c r="I49">
        <v>52.75</v>
      </c>
      <c r="J49">
        <v>52.5</v>
      </c>
      <c r="K49">
        <v>47.5</v>
      </c>
      <c r="L49">
        <f t="shared" si="2"/>
        <v>51.85</v>
      </c>
      <c r="M49">
        <f t="shared" si="3"/>
        <v>2.2979459426965572</v>
      </c>
    </row>
    <row r="50" spans="1:13" x14ac:dyDescent="0.25">
      <c r="A50" t="s">
        <v>113</v>
      </c>
      <c r="B50">
        <v>52</v>
      </c>
      <c r="C50">
        <v>51.249999999999993</v>
      </c>
      <c r="D50">
        <v>55.000000000000007</v>
      </c>
      <c r="E50">
        <v>53.25</v>
      </c>
      <c r="F50">
        <v>50.249999999999993</v>
      </c>
      <c r="G50">
        <v>54.500000000000007</v>
      </c>
      <c r="H50">
        <v>49.5</v>
      </c>
      <c r="I50">
        <v>52.75</v>
      </c>
      <c r="J50">
        <v>52.5</v>
      </c>
      <c r="K50">
        <v>47.5</v>
      </c>
      <c r="L50">
        <f t="shared" si="2"/>
        <v>51.85</v>
      </c>
      <c r="M50">
        <f t="shared" si="3"/>
        <v>2.2979459426965572</v>
      </c>
    </row>
    <row r="51" spans="1:13" x14ac:dyDescent="0.25">
      <c r="A51" t="s">
        <v>173</v>
      </c>
      <c r="B51">
        <v>52</v>
      </c>
      <c r="C51">
        <v>51.249999999999993</v>
      </c>
      <c r="D51">
        <v>55.000000000000007</v>
      </c>
      <c r="E51">
        <v>53.25</v>
      </c>
      <c r="F51">
        <v>50.249999999999993</v>
      </c>
      <c r="G51">
        <v>54.500000000000007</v>
      </c>
      <c r="H51">
        <v>49.5</v>
      </c>
      <c r="I51">
        <v>53</v>
      </c>
      <c r="J51">
        <v>52.5</v>
      </c>
      <c r="K51">
        <v>47.5</v>
      </c>
      <c r="L51">
        <f t="shared" si="2"/>
        <v>51.875</v>
      </c>
      <c r="M51">
        <f t="shared" si="3"/>
        <v>2.3101527126048547</v>
      </c>
    </row>
    <row r="52" spans="1:13" x14ac:dyDescent="0.25">
      <c r="A52" t="s">
        <v>115</v>
      </c>
      <c r="B52">
        <v>52</v>
      </c>
      <c r="C52">
        <v>51.249999999999993</v>
      </c>
      <c r="D52">
        <v>55.000000000000007</v>
      </c>
      <c r="E52">
        <v>53.25</v>
      </c>
      <c r="F52">
        <v>50.249999999999993</v>
      </c>
      <c r="G52">
        <v>54.500000000000007</v>
      </c>
      <c r="H52">
        <v>49.5</v>
      </c>
      <c r="I52">
        <v>53</v>
      </c>
      <c r="J52">
        <v>52.5</v>
      </c>
      <c r="K52">
        <v>47.5</v>
      </c>
      <c r="L52">
        <f t="shared" si="2"/>
        <v>51.875</v>
      </c>
      <c r="M52">
        <f t="shared" si="3"/>
        <v>2.3101527126048547</v>
      </c>
    </row>
    <row r="53" spans="1:13" x14ac:dyDescent="0.25">
      <c r="A53" t="s">
        <v>158</v>
      </c>
      <c r="B53">
        <v>52</v>
      </c>
      <c r="C53">
        <v>51.249999999999993</v>
      </c>
      <c r="D53">
        <v>55.000000000000007</v>
      </c>
      <c r="E53">
        <v>53.25</v>
      </c>
      <c r="F53">
        <v>50.249999999999993</v>
      </c>
      <c r="G53">
        <v>54.500000000000007</v>
      </c>
      <c r="H53">
        <v>49.5</v>
      </c>
      <c r="I53">
        <v>53</v>
      </c>
      <c r="J53">
        <v>52.5</v>
      </c>
      <c r="K53">
        <v>47.5</v>
      </c>
      <c r="L53">
        <f t="shared" si="2"/>
        <v>51.875</v>
      </c>
      <c r="M53">
        <f t="shared" si="3"/>
        <v>2.3101527126048547</v>
      </c>
    </row>
    <row r="54" spans="1:13" x14ac:dyDescent="0.25">
      <c r="A54" t="s">
        <v>231</v>
      </c>
      <c r="B54">
        <v>52</v>
      </c>
      <c r="C54">
        <v>51.249999999999993</v>
      </c>
      <c r="D54">
        <v>55.000000000000007</v>
      </c>
      <c r="E54">
        <v>53.25</v>
      </c>
      <c r="F54">
        <v>50.249999999999993</v>
      </c>
      <c r="G54">
        <v>54.500000000000007</v>
      </c>
      <c r="H54">
        <v>49.5</v>
      </c>
      <c r="I54">
        <v>53</v>
      </c>
      <c r="J54">
        <v>52.5</v>
      </c>
      <c r="K54">
        <v>47.5</v>
      </c>
      <c r="L54">
        <f t="shared" si="2"/>
        <v>51.875</v>
      </c>
      <c r="M54">
        <f t="shared" si="3"/>
        <v>2.3101527126048547</v>
      </c>
    </row>
    <row r="55" spans="1:13" x14ac:dyDescent="0.25">
      <c r="A55" t="s">
        <v>86</v>
      </c>
      <c r="B55">
        <v>52</v>
      </c>
      <c r="C55">
        <v>51.249999999999993</v>
      </c>
      <c r="D55">
        <v>55.000000000000007</v>
      </c>
      <c r="E55">
        <v>53.25</v>
      </c>
      <c r="F55">
        <v>50.249999999999993</v>
      </c>
      <c r="G55">
        <v>54.500000000000007</v>
      </c>
      <c r="H55">
        <v>49.5</v>
      </c>
      <c r="I55">
        <v>53</v>
      </c>
      <c r="J55">
        <v>52.5</v>
      </c>
      <c r="K55">
        <v>47.5</v>
      </c>
      <c r="L55">
        <f t="shared" si="2"/>
        <v>51.875</v>
      </c>
      <c r="M55">
        <f t="shared" si="3"/>
        <v>2.3101527126048547</v>
      </c>
    </row>
    <row r="56" spans="1:13" x14ac:dyDescent="0.25">
      <c r="A56" t="s">
        <v>159</v>
      </c>
      <c r="B56">
        <v>52</v>
      </c>
      <c r="C56">
        <v>51.249999999999993</v>
      </c>
      <c r="D56">
        <v>55.000000000000007</v>
      </c>
      <c r="E56">
        <v>53.25</v>
      </c>
      <c r="F56">
        <v>50.249999999999993</v>
      </c>
      <c r="G56">
        <v>54.500000000000007</v>
      </c>
      <c r="H56">
        <v>49.5</v>
      </c>
      <c r="I56">
        <v>53</v>
      </c>
      <c r="J56">
        <v>52.5</v>
      </c>
      <c r="K56">
        <v>47.5</v>
      </c>
      <c r="L56">
        <f t="shared" si="2"/>
        <v>51.875</v>
      </c>
      <c r="M56">
        <f t="shared" si="3"/>
        <v>2.3101527126048547</v>
      </c>
    </row>
    <row r="57" spans="1:13" x14ac:dyDescent="0.25">
      <c r="A57" t="s">
        <v>177</v>
      </c>
      <c r="B57">
        <v>52</v>
      </c>
      <c r="C57">
        <v>51.249999999999993</v>
      </c>
      <c r="D57">
        <v>55.000000000000007</v>
      </c>
      <c r="E57">
        <v>53.25</v>
      </c>
      <c r="F57">
        <v>50.249999999999993</v>
      </c>
      <c r="G57">
        <v>54.500000000000007</v>
      </c>
      <c r="H57">
        <v>49.5</v>
      </c>
      <c r="I57">
        <v>53</v>
      </c>
      <c r="J57">
        <v>52.5</v>
      </c>
      <c r="K57">
        <v>47.5</v>
      </c>
      <c r="L57">
        <f t="shared" si="2"/>
        <v>51.875</v>
      </c>
      <c r="M57">
        <f t="shared" si="3"/>
        <v>2.3101527126048547</v>
      </c>
    </row>
    <row r="58" spans="1:13" x14ac:dyDescent="0.25">
      <c r="A58" t="s">
        <v>195</v>
      </c>
      <c r="B58">
        <v>52</v>
      </c>
      <c r="C58">
        <v>51.249999999999993</v>
      </c>
      <c r="D58">
        <v>55.000000000000007</v>
      </c>
      <c r="E58">
        <v>53.25</v>
      </c>
      <c r="F58">
        <v>50.249999999999993</v>
      </c>
      <c r="G58">
        <v>54.500000000000007</v>
      </c>
      <c r="H58">
        <v>49.5</v>
      </c>
      <c r="I58">
        <v>53</v>
      </c>
      <c r="J58">
        <v>52.5</v>
      </c>
      <c r="K58">
        <v>47.5</v>
      </c>
      <c r="L58">
        <f t="shared" si="2"/>
        <v>51.875</v>
      </c>
      <c r="M58">
        <f t="shared" si="3"/>
        <v>2.3101527126048547</v>
      </c>
    </row>
    <row r="59" spans="1:13" x14ac:dyDescent="0.25">
      <c r="A59" t="s">
        <v>233</v>
      </c>
      <c r="B59">
        <v>52</v>
      </c>
      <c r="C59">
        <v>51.249999999999993</v>
      </c>
      <c r="D59">
        <v>55.000000000000007</v>
      </c>
      <c r="E59">
        <v>53.25</v>
      </c>
      <c r="F59">
        <v>50.249999999999993</v>
      </c>
      <c r="G59">
        <v>54.500000000000007</v>
      </c>
      <c r="H59">
        <v>49.5</v>
      </c>
      <c r="I59">
        <v>53</v>
      </c>
      <c r="J59">
        <v>52.5</v>
      </c>
      <c r="K59">
        <v>47.5</v>
      </c>
      <c r="L59">
        <f t="shared" si="2"/>
        <v>51.875</v>
      </c>
      <c r="M59">
        <f t="shared" si="3"/>
        <v>2.3101527126048547</v>
      </c>
    </row>
    <row r="60" spans="1:13" x14ac:dyDescent="0.25">
      <c r="A60" t="s">
        <v>140</v>
      </c>
      <c r="B60">
        <v>52</v>
      </c>
      <c r="C60">
        <v>51.249999999999993</v>
      </c>
      <c r="D60">
        <v>55.000000000000007</v>
      </c>
      <c r="E60">
        <v>53.25</v>
      </c>
      <c r="F60">
        <v>50.249999999999993</v>
      </c>
      <c r="G60">
        <v>54.500000000000007</v>
      </c>
      <c r="H60">
        <v>49.5</v>
      </c>
      <c r="I60">
        <v>53</v>
      </c>
      <c r="J60">
        <v>52.5</v>
      </c>
      <c r="K60">
        <v>47.5</v>
      </c>
      <c r="L60">
        <f t="shared" si="2"/>
        <v>51.875</v>
      </c>
      <c r="M60">
        <f t="shared" si="3"/>
        <v>2.3101527126048547</v>
      </c>
    </row>
    <row r="61" spans="1:13" x14ac:dyDescent="0.25">
      <c r="A61" t="s">
        <v>91</v>
      </c>
      <c r="B61">
        <v>52</v>
      </c>
      <c r="C61">
        <v>51.249999999999993</v>
      </c>
      <c r="D61">
        <v>55.000000000000007</v>
      </c>
      <c r="E61">
        <v>53.25</v>
      </c>
      <c r="F61">
        <v>50.249999999999993</v>
      </c>
      <c r="G61">
        <v>54.500000000000007</v>
      </c>
      <c r="H61">
        <v>49.5</v>
      </c>
      <c r="I61">
        <v>53</v>
      </c>
      <c r="J61">
        <v>52.5</v>
      </c>
      <c r="K61">
        <v>47.5</v>
      </c>
      <c r="L61">
        <f t="shared" si="2"/>
        <v>51.875</v>
      </c>
      <c r="M61">
        <f t="shared" si="3"/>
        <v>2.3101527126048547</v>
      </c>
    </row>
    <row r="62" spans="1:13" x14ac:dyDescent="0.25">
      <c r="A62" t="s">
        <v>141</v>
      </c>
      <c r="B62">
        <v>52</v>
      </c>
      <c r="C62">
        <v>51.249999999999993</v>
      </c>
      <c r="D62">
        <v>55.000000000000007</v>
      </c>
      <c r="E62">
        <v>53.25</v>
      </c>
      <c r="F62">
        <v>50.249999999999993</v>
      </c>
      <c r="G62">
        <v>54.500000000000007</v>
      </c>
      <c r="H62">
        <v>49.5</v>
      </c>
      <c r="I62">
        <v>53</v>
      </c>
      <c r="J62">
        <v>52.5</v>
      </c>
      <c r="K62">
        <v>47.5</v>
      </c>
      <c r="L62">
        <f t="shared" si="2"/>
        <v>51.875</v>
      </c>
      <c r="M62">
        <f t="shared" si="3"/>
        <v>2.3101527126048547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</row>
    <row r="2" spans="1:13" x14ac:dyDescent="0.25">
      <c r="A2" t="s">
        <v>0</v>
      </c>
      <c r="B2">
        <v>38.25</v>
      </c>
      <c r="C2">
        <v>42.25</v>
      </c>
      <c r="D2">
        <v>27.250000000000004</v>
      </c>
      <c r="E2">
        <v>43.25</v>
      </c>
      <c r="F2">
        <v>32.75</v>
      </c>
      <c r="G2">
        <v>40</v>
      </c>
      <c r="H2">
        <v>34.75</v>
      </c>
      <c r="I2">
        <v>30</v>
      </c>
      <c r="J2">
        <v>40.75</v>
      </c>
      <c r="K2">
        <v>28.999999999999996</v>
      </c>
      <c r="L2">
        <f t="shared" ref="L2:L33" si="0">AVERAGE(B2:K2)</f>
        <v>35.825000000000003</v>
      </c>
      <c r="M2">
        <f t="shared" ref="M2:M33" si="1">_xlfn.STDEV.S(B2:K2)</f>
        <v>5.8559679909568452</v>
      </c>
    </row>
    <row r="3" spans="1:13" x14ac:dyDescent="0.25">
      <c r="A3" t="s">
        <v>180</v>
      </c>
      <c r="B3">
        <v>47</v>
      </c>
      <c r="C3">
        <v>50.749999999999993</v>
      </c>
      <c r="D3">
        <v>48.75</v>
      </c>
      <c r="E3">
        <v>53.5</v>
      </c>
      <c r="F3">
        <v>47.5</v>
      </c>
      <c r="G3">
        <v>41.75</v>
      </c>
      <c r="H3">
        <v>45.25</v>
      </c>
      <c r="I3">
        <v>47</v>
      </c>
      <c r="J3">
        <v>48</v>
      </c>
      <c r="K3">
        <v>52.75</v>
      </c>
      <c r="L3">
        <f t="shared" si="0"/>
        <v>48.225000000000001</v>
      </c>
      <c r="M3">
        <f t="shared" si="1"/>
        <v>3.4849876454427902</v>
      </c>
    </row>
    <row r="4" spans="1:13" x14ac:dyDescent="0.25">
      <c r="A4" t="s">
        <v>181</v>
      </c>
      <c r="B4">
        <v>51</v>
      </c>
      <c r="C4">
        <v>50.749999999999993</v>
      </c>
      <c r="D4">
        <v>50.5</v>
      </c>
      <c r="E4">
        <v>56.25</v>
      </c>
      <c r="F4">
        <v>51</v>
      </c>
      <c r="G4">
        <v>43.75</v>
      </c>
      <c r="H4">
        <v>45.5</v>
      </c>
      <c r="I4">
        <v>47.25</v>
      </c>
      <c r="J4">
        <v>50.249999999999993</v>
      </c>
      <c r="K4">
        <v>52.75</v>
      </c>
      <c r="L4">
        <f t="shared" si="0"/>
        <v>49.9</v>
      </c>
      <c r="M4">
        <f t="shared" si="1"/>
        <v>3.5943628704465058</v>
      </c>
    </row>
    <row r="5" spans="1:13" x14ac:dyDescent="0.25">
      <c r="A5" t="s">
        <v>120</v>
      </c>
      <c r="B5">
        <v>52.25</v>
      </c>
      <c r="C5">
        <v>51.749999999999993</v>
      </c>
      <c r="D5">
        <v>50.5</v>
      </c>
      <c r="E5">
        <v>56.25</v>
      </c>
      <c r="F5">
        <v>56.000000000000007</v>
      </c>
      <c r="G5">
        <v>47</v>
      </c>
      <c r="H5">
        <v>49.75</v>
      </c>
      <c r="I5">
        <v>51.249999999999993</v>
      </c>
      <c r="J5">
        <v>53.5</v>
      </c>
      <c r="K5">
        <v>52.75</v>
      </c>
      <c r="L5">
        <f t="shared" si="0"/>
        <v>52.1</v>
      </c>
      <c r="M5">
        <f t="shared" si="1"/>
        <v>2.7843810403351381</v>
      </c>
    </row>
    <row r="6" spans="1:13" x14ac:dyDescent="0.25">
      <c r="A6" t="s">
        <v>63</v>
      </c>
      <c r="B6">
        <v>54.75</v>
      </c>
      <c r="C6">
        <v>51.749999999999993</v>
      </c>
      <c r="D6">
        <v>52</v>
      </c>
      <c r="E6">
        <v>56.999999999999993</v>
      </c>
      <c r="F6">
        <v>56.000000000000007</v>
      </c>
      <c r="G6">
        <v>47</v>
      </c>
      <c r="H6">
        <v>50.5</v>
      </c>
      <c r="I6">
        <v>52.5</v>
      </c>
      <c r="J6">
        <v>53.5</v>
      </c>
      <c r="K6">
        <v>52.75</v>
      </c>
      <c r="L6">
        <f t="shared" si="0"/>
        <v>52.774999999999999</v>
      </c>
      <c r="M6">
        <f t="shared" si="1"/>
        <v>2.8466598360573787</v>
      </c>
    </row>
    <row r="7" spans="1:13" x14ac:dyDescent="0.25">
      <c r="A7" t="s">
        <v>182</v>
      </c>
      <c r="B7">
        <v>55.000000000000007</v>
      </c>
      <c r="C7">
        <v>51.749999999999993</v>
      </c>
      <c r="D7">
        <v>52</v>
      </c>
      <c r="E7">
        <v>56.999999999999993</v>
      </c>
      <c r="F7">
        <v>56.000000000000007</v>
      </c>
      <c r="G7">
        <v>47</v>
      </c>
      <c r="H7">
        <v>50.5</v>
      </c>
      <c r="I7">
        <v>56.75</v>
      </c>
      <c r="J7">
        <v>53.5</v>
      </c>
      <c r="K7">
        <v>52.75</v>
      </c>
      <c r="L7">
        <f t="shared" si="0"/>
        <v>53.225000000000001</v>
      </c>
      <c r="M7">
        <f t="shared" si="1"/>
        <v>3.1212755583432736</v>
      </c>
    </row>
    <row r="8" spans="1:13" x14ac:dyDescent="0.25">
      <c r="A8" t="s">
        <v>198</v>
      </c>
      <c r="B8">
        <v>55.25</v>
      </c>
      <c r="C8">
        <v>51.749999999999993</v>
      </c>
      <c r="D8">
        <v>52</v>
      </c>
      <c r="E8">
        <v>56.999999999999993</v>
      </c>
      <c r="F8">
        <v>56.000000000000007</v>
      </c>
      <c r="G8">
        <v>47</v>
      </c>
      <c r="H8">
        <v>50.5</v>
      </c>
      <c r="I8">
        <v>56.75</v>
      </c>
      <c r="J8">
        <v>53.5</v>
      </c>
      <c r="K8">
        <v>52.75</v>
      </c>
      <c r="L8">
        <f t="shared" si="0"/>
        <v>53.25</v>
      </c>
      <c r="M8">
        <f t="shared" si="1"/>
        <v>3.1380283972937884</v>
      </c>
    </row>
    <row r="9" spans="1:13" x14ac:dyDescent="0.25">
      <c r="A9" t="s">
        <v>225</v>
      </c>
      <c r="B9">
        <v>55.500000000000007</v>
      </c>
      <c r="C9">
        <v>51.749999999999993</v>
      </c>
      <c r="D9">
        <v>52</v>
      </c>
      <c r="E9">
        <v>56.999999999999993</v>
      </c>
      <c r="F9">
        <v>56.000000000000007</v>
      </c>
      <c r="G9">
        <v>47</v>
      </c>
      <c r="H9">
        <v>50.5</v>
      </c>
      <c r="I9">
        <v>56.75</v>
      </c>
      <c r="J9">
        <v>53.5</v>
      </c>
      <c r="K9">
        <v>54</v>
      </c>
      <c r="L9">
        <f t="shared" si="0"/>
        <v>53.4</v>
      </c>
      <c r="M9">
        <f t="shared" si="1"/>
        <v>3.158322339470752</v>
      </c>
    </row>
    <row r="10" spans="1:13" x14ac:dyDescent="0.25">
      <c r="A10" t="s">
        <v>199</v>
      </c>
      <c r="B10">
        <v>55.500000000000007</v>
      </c>
      <c r="C10">
        <v>51.749999999999993</v>
      </c>
      <c r="D10">
        <v>52</v>
      </c>
      <c r="E10">
        <v>56.999999999999993</v>
      </c>
      <c r="F10">
        <v>56.000000000000007</v>
      </c>
      <c r="G10">
        <v>47</v>
      </c>
      <c r="H10">
        <v>50.5</v>
      </c>
      <c r="I10">
        <v>56.75</v>
      </c>
      <c r="J10">
        <v>53.5</v>
      </c>
      <c r="K10">
        <v>54.25</v>
      </c>
      <c r="L10">
        <f t="shared" si="0"/>
        <v>53.424999999999997</v>
      </c>
      <c r="M10">
        <f t="shared" si="1"/>
        <v>3.1645826475750853</v>
      </c>
    </row>
    <row r="11" spans="1:13" x14ac:dyDescent="0.25">
      <c r="A11" t="s">
        <v>162</v>
      </c>
      <c r="B11">
        <v>55.75</v>
      </c>
      <c r="C11">
        <v>51.749999999999993</v>
      </c>
      <c r="D11">
        <v>52.25</v>
      </c>
      <c r="E11">
        <v>56.999999999999993</v>
      </c>
      <c r="F11">
        <v>56.000000000000007</v>
      </c>
      <c r="G11">
        <v>47</v>
      </c>
      <c r="H11">
        <v>50.5</v>
      </c>
      <c r="I11">
        <v>56.75</v>
      </c>
      <c r="J11">
        <v>53.5</v>
      </c>
      <c r="K11">
        <v>55.000000000000007</v>
      </c>
      <c r="L11">
        <f t="shared" si="0"/>
        <v>53.55</v>
      </c>
      <c r="M11">
        <f t="shared" si="1"/>
        <v>3.2011282733158675</v>
      </c>
    </row>
    <row r="12" spans="1:13" x14ac:dyDescent="0.25">
      <c r="A12" t="s">
        <v>10</v>
      </c>
      <c r="B12">
        <v>55.75</v>
      </c>
      <c r="C12">
        <v>51.749999999999993</v>
      </c>
      <c r="D12">
        <v>52.25</v>
      </c>
      <c r="E12">
        <v>56.999999999999993</v>
      </c>
      <c r="F12">
        <v>56.000000000000007</v>
      </c>
      <c r="G12">
        <v>47</v>
      </c>
      <c r="H12">
        <v>50.5</v>
      </c>
      <c r="I12">
        <v>56.75</v>
      </c>
      <c r="J12">
        <v>53.5</v>
      </c>
      <c r="K12">
        <v>55.000000000000007</v>
      </c>
      <c r="L12">
        <f t="shared" si="0"/>
        <v>53.55</v>
      </c>
      <c r="M12">
        <f t="shared" si="1"/>
        <v>3.2011282733158675</v>
      </c>
    </row>
    <row r="13" spans="1:13" x14ac:dyDescent="0.25">
      <c r="A13" t="s">
        <v>212</v>
      </c>
      <c r="B13">
        <v>55.75</v>
      </c>
      <c r="C13">
        <v>51.749999999999993</v>
      </c>
      <c r="D13">
        <v>52.25</v>
      </c>
      <c r="E13">
        <v>56.999999999999993</v>
      </c>
      <c r="F13">
        <v>56.000000000000007</v>
      </c>
      <c r="G13">
        <v>47</v>
      </c>
      <c r="H13">
        <v>50.5</v>
      </c>
      <c r="I13">
        <v>56.75</v>
      </c>
      <c r="J13">
        <v>53.5</v>
      </c>
      <c r="K13">
        <v>55.000000000000007</v>
      </c>
      <c r="L13">
        <f t="shared" si="0"/>
        <v>53.55</v>
      </c>
      <c r="M13">
        <f t="shared" si="1"/>
        <v>3.2011282733158675</v>
      </c>
    </row>
    <row r="14" spans="1:13" x14ac:dyDescent="0.25">
      <c r="A14" t="s">
        <v>205</v>
      </c>
      <c r="B14">
        <v>55.75</v>
      </c>
      <c r="C14">
        <v>51.749999999999993</v>
      </c>
      <c r="D14">
        <v>52.25</v>
      </c>
      <c r="E14">
        <v>56.999999999999993</v>
      </c>
      <c r="F14">
        <v>56.000000000000007</v>
      </c>
      <c r="G14">
        <v>47</v>
      </c>
      <c r="H14">
        <v>50.5</v>
      </c>
      <c r="I14">
        <v>56.75</v>
      </c>
      <c r="J14">
        <v>53.5</v>
      </c>
      <c r="K14">
        <v>55.000000000000007</v>
      </c>
      <c r="L14">
        <f t="shared" si="0"/>
        <v>53.55</v>
      </c>
      <c r="M14">
        <f t="shared" si="1"/>
        <v>3.2011282733158675</v>
      </c>
    </row>
    <row r="15" spans="1:13" x14ac:dyDescent="0.25">
      <c r="A15" t="s">
        <v>66</v>
      </c>
      <c r="B15">
        <v>55.75</v>
      </c>
      <c r="C15">
        <v>51.749999999999993</v>
      </c>
      <c r="D15">
        <v>52.25</v>
      </c>
      <c r="E15">
        <v>56.999999999999993</v>
      </c>
      <c r="F15">
        <v>56.000000000000007</v>
      </c>
      <c r="G15">
        <v>47</v>
      </c>
      <c r="H15">
        <v>50.5</v>
      </c>
      <c r="I15">
        <v>56.75</v>
      </c>
      <c r="J15">
        <v>53.5</v>
      </c>
      <c r="K15">
        <v>55.000000000000007</v>
      </c>
      <c r="L15">
        <f t="shared" si="0"/>
        <v>53.55</v>
      </c>
      <c r="M15">
        <f t="shared" si="1"/>
        <v>3.2011282733158675</v>
      </c>
    </row>
    <row r="16" spans="1:13" x14ac:dyDescent="0.25">
      <c r="A16" t="s">
        <v>124</v>
      </c>
      <c r="B16">
        <v>55.75</v>
      </c>
      <c r="C16">
        <v>51.749999999999993</v>
      </c>
      <c r="D16">
        <v>52.25</v>
      </c>
      <c r="E16">
        <v>56.999999999999993</v>
      </c>
      <c r="F16">
        <v>56.000000000000007</v>
      </c>
      <c r="G16">
        <v>47</v>
      </c>
      <c r="H16">
        <v>50.5</v>
      </c>
      <c r="I16">
        <v>56.75</v>
      </c>
      <c r="J16">
        <v>53.5</v>
      </c>
      <c r="K16">
        <v>55.000000000000007</v>
      </c>
      <c r="L16">
        <f t="shared" si="0"/>
        <v>53.55</v>
      </c>
      <c r="M16">
        <f t="shared" si="1"/>
        <v>3.2011282733158675</v>
      </c>
    </row>
    <row r="17" spans="1:13" x14ac:dyDescent="0.25">
      <c r="A17" t="s">
        <v>15</v>
      </c>
      <c r="B17">
        <v>55.75</v>
      </c>
      <c r="C17">
        <v>51.749999999999993</v>
      </c>
      <c r="D17">
        <v>52.25</v>
      </c>
      <c r="E17">
        <v>56.999999999999993</v>
      </c>
      <c r="F17">
        <v>56.000000000000007</v>
      </c>
      <c r="G17">
        <v>47</v>
      </c>
      <c r="H17">
        <v>50.5</v>
      </c>
      <c r="I17">
        <v>56.75</v>
      </c>
      <c r="J17">
        <v>53.75</v>
      </c>
      <c r="K17">
        <v>55.000000000000007</v>
      </c>
      <c r="L17">
        <f t="shared" si="0"/>
        <v>53.575000000000003</v>
      </c>
      <c r="M17">
        <f t="shared" si="1"/>
        <v>3.2016705708808408</v>
      </c>
    </row>
    <row r="18" spans="1:13" x14ac:dyDescent="0.25">
      <c r="A18" t="s">
        <v>68</v>
      </c>
      <c r="B18">
        <v>55.75</v>
      </c>
      <c r="C18">
        <v>51.749999999999993</v>
      </c>
      <c r="D18">
        <v>52.25</v>
      </c>
      <c r="E18">
        <v>56.999999999999993</v>
      </c>
      <c r="F18">
        <v>56.25</v>
      </c>
      <c r="G18">
        <v>47</v>
      </c>
      <c r="H18">
        <v>50.5</v>
      </c>
      <c r="I18">
        <v>56.75</v>
      </c>
      <c r="J18">
        <v>53.75</v>
      </c>
      <c r="K18">
        <v>55.000000000000007</v>
      </c>
      <c r="L18">
        <f t="shared" si="0"/>
        <v>53.6</v>
      </c>
      <c r="M18">
        <f t="shared" si="1"/>
        <v>3.2236108119105613</v>
      </c>
    </row>
    <row r="19" spans="1:13" x14ac:dyDescent="0.25">
      <c r="A19" t="s">
        <v>17</v>
      </c>
      <c r="B19">
        <v>55.75</v>
      </c>
      <c r="C19">
        <v>51.749999999999993</v>
      </c>
      <c r="D19">
        <v>52.25</v>
      </c>
      <c r="E19">
        <v>56.999999999999993</v>
      </c>
      <c r="F19">
        <v>56.25</v>
      </c>
      <c r="G19">
        <v>47</v>
      </c>
      <c r="H19">
        <v>50.5</v>
      </c>
      <c r="I19">
        <v>56.75</v>
      </c>
      <c r="J19">
        <v>53.75</v>
      </c>
      <c r="K19">
        <v>55.000000000000007</v>
      </c>
      <c r="L19">
        <f t="shared" si="0"/>
        <v>53.6</v>
      </c>
      <c r="M19">
        <f t="shared" si="1"/>
        <v>3.2236108119105613</v>
      </c>
    </row>
    <row r="20" spans="1:13" x14ac:dyDescent="0.25">
      <c r="A20" t="s">
        <v>98</v>
      </c>
      <c r="B20">
        <v>55.75</v>
      </c>
      <c r="C20">
        <v>51.749999999999993</v>
      </c>
      <c r="D20">
        <v>52.25</v>
      </c>
      <c r="E20">
        <v>56.999999999999993</v>
      </c>
      <c r="F20">
        <v>56.25</v>
      </c>
      <c r="G20">
        <v>47</v>
      </c>
      <c r="H20">
        <v>50.5</v>
      </c>
      <c r="I20">
        <v>56.75</v>
      </c>
      <c r="J20">
        <v>53.75</v>
      </c>
      <c r="K20">
        <v>55.000000000000007</v>
      </c>
      <c r="L20">
        <f t="shared" si="0"/>
        <v>53.6</v>
      </c>
      <c r="M20">
        <f t="shared" si="1"/>
        <v>3.2236108119105613</v>
      </c>
    </row>
    <row r="21" spans="1:13" x14ac:dyDescent="0.25">
      <c r="A21" t="s">
        <v>127</v>
      </c>
      <c r="B21">
        <v>55.75</v>
      </c>
      <c r="C21">
        <v>51.749999999999993</v>
      </c>
      <c r="D21">
        <v>52.25</v>
      </c>
      <c r="E21">
        <v>57.499999999999993</v>
      </c>
      <c r="F21">
        <v>57.25</v>
      </c>
      <c r="G21">
        <v>47</v>
      </c>
      <c r="H21">
        <v>50.5</v>
      </c>
      <c r="I21">
        <v>56.75</v>
      </c>
      <c r="J21">
        <v>53.75</v>
      </c>
      <c r="K21">
        <v>55.000000000000007</v>
      </c>
      <c r="L21">
        <f t="shared" si="0"/>
        <v>53.75</v>
      </c>
      <c r="M21">
        <f t="shared" si="1"/>
        <v>3.3870669054835956</v>
      </c>
    </row>
    <row r="22" spans="1:13" x14ac:dyDescent="0.25">
      <c r="A22" t="s">
        <v>20</v>
      </c>
      <c r="B22">
        <v>55.75</v>
      </c>
      <c r="C22">
        <v>51.749999999999993</v>
      </c>
      <c r="D22">
        <v>52.25</v>
      </c>
      <c r="E22">
        <v>57.75</v>
      </c>
      <c r="F22">
        <v>57.25</v>
      </c>
      <c r="G22">
        <v>47</v>
      </c>
      <c r="H22">
        <v>50.5</v>
      </c>
      <c r="I22">
        <v>56.75</v>
      </c>
      <c r="J22">
        <v>53.75</v>
      </c>
      <c r="K22">
        <v>55.000000000000007</v>
      </c>
      <c r="L22">
        <f t="shared" si="0"/>
        <v>53.774999999999999</v>
      </c>
      <c r="M22">
        <f t="shared" si="1"/>
        <v>3.4185970156711307</v>
      </c>
    </row>
    <row r="23" spans="1:13" x14ac:dyDescent="0.25">
      <c r="A23" t="s">
        <v>146</v>
      </c>
      <c r="B23">
        <v>55.75</v>
      </c>
      <c r="C23">
        <v>51.749999999999993</v>
      </c>
      <c r="D23">
        <v>52.25</v>
      </c>
      <c r="E23">
        <v>58.5</v>
      </c>
      <c r="F23">
        <v>57.25</v>
      </c>
      <c r="G23">
        <v>47</v>
      </c>
      <c r="H23">
        <v>50.5</v>
      </c>
      <c r="I23">
        <v>56.75</v>
      </c>
      <c r="J23">
        <v>53.75</v>
      </c>
      <c r="K23">
        <v>55.000000000000007</v>
      </c>
      <c r="L23">
        <f t="shared" si="0"/>
        <v>53.85</v>
      </c>
      <c r="M23">
        <f t="shared" si="1"/>
        <v>3.5221521198772154</v>
      </c>
    </row>
    <row r="24" spans="1:13" x14ac:dyDescent="0.25">
      <c r="A24" t="s">
        <v>22</v>
      </c>
      <c r="B24">
        <v>55.75</v>
      </c>
      <c r="C24">
        <v>51.749999999999993</v>
      </c>
      <c r="D24">
        <v>52.25</v>
      </c>
      <c r="E24">
        <v>58.5</v>
      </c>
      <c r="F24">
        <v>57.25</v>
      </c>
      <c r="G24">
        <v>47</v>
      </c>
      <c r="H24">
        <v>50.5</v>
      </c>
      <c r="I24">
        <v>56.75</v>
      </c>
      <c r="J24">
        <v>53.75</v>
      </c>
      <c r="K24">
        <v>55.000000000000007</v>
      </c>
      <c r="L24">
        <f t="shared" si="0"/>
        <v>53.85</v>
      </c>
      <c r="M24">
        <f t="shared" si="1"/>
        <v>3.5221521198772154</v>
      </c>
    </row>
    <row r="25" spans="1:13" x14ac:dyDescent="0.25">
      <c r="A25" t="s">
        <v>101</v>
      </c>
      <c r="B25">
        <v>55.75</v>
      </c>
      <c r="C25">
        <v>51.749999999999993</v>
      </c>
      <c r="D25">
        <v>52.25</v>
      </c>
      <c r="E25">
        <v>58.5</v>
      </c>
      <c r="F25">
        <v>57.25</v>
      </c>
      <c r="G25">
        <v>47</v>
      </c>
      <c r="H25">
        <v>50.5</v>
      </c>
      <c r="I25">
        <v>56.75</v>
      </c>
      <c r="J25">
        <v>53.75</v>
      </c>
      <c r="K25">
        <v>55.000000000000007</v>
      </c>
      <c r="L25">
        <f t="shared" si="0"/>
        <v>53.85</v>
      </c>
      <c r="M25">
        <f t="shared" si="1"/>
        <v>3.5221521198772154</v>
      </c>
    </row>
    <row r="26" spans="1:13" x14ac:dyDescent="0.25">
      <c r="A26" t="s">
        <v>128</v>
      </c>
      <c r="B26">
        <v>55.75</v>
      </c>
      <c r="C26">
        <v>51.749999999999993</v>
      </c>
      <c r="D26">
        <v>52.25</v>
      </c>
      <c r="E26">
        <v>58.5</v>
      </c>
      <c r="F26">
        <v>57.499999999999993</v>
      </c>
      <c r="G26">
        <v>47</v>
      </c>
      <c r="H26">
        <v>50.5</v>
      </c>
      <c r="I26">
        <v>56.75</v>
      </c>
      <c r="J26">
        <v>53.75</v>
      </c>
      <c r="K26">
        <v>55.000000000000007</v>
      </c>
      <c r="L26">
        <f t="shared" si="0"/>
        <v>53.875</v>
      </c>
      <c r="M26">
        <f t="shared" si="1"/>
        <v>3.5497456872914772</v>
      </c>
    </row>
    <row r="27" spans="1:13" x14ac:dyDescent="0.25">
      <c r="A27" t="s">
        <v>226</v>
      </c>
      <c r="B27">
        <v>55.75</v>
      </c>
      <c r="C27">
        <v>51.749999999999993</v>
      </c>
      <c r="D27">
        <v>52.25</v>
      </c>
      <c r="E27">
        <v>58.5</v>
      </c>
      <c r="F27">
        <v>57.499999999999993</v>
      </c>
      <c r="G27">
        <v>47</v>
      </c>
      <c r="H27">
        <v>50.5</v>
      </c>
      <c r="I27">
        <v>56.75</v>
      </c>
      <c r="J27">
        <v>53.75</v>
      </c>
      <c r="K27">
        <v>55.000000000000007</v>
      </c>
      <c r="L27">
        <f t="shared" si="0"/>
        <v>53.875</v>
      </c>
      <c r="M27">
        <f t="shared" si="1"/>
        <v>3.5497456872914772</v>
      </c>
    </row>
    <row r="28" spans="1:13" x14ac:dyDescent="0.25">
      <c r="A28" t="s">
        <v>104</v>
      </c>
      <c r="B28">
        <v>55.75</v>
      </c>
      <c r="C28">
        <v>51.749999999999993</v>
      </c>
      <c r="D28">
        <v>52.25</v>
      </c>
      <c r="E28">
        <v>58.5</v>
      </c>
      <c r="F28">
        <v>57.499999999999993</v>
      </c>
      <c r="G28">
        <v>47</v>
      </c>
      <c r="H28">
        <v>50.5</v>
      </c>
      <c r="I28">
        <v>56.75</v>
      </c>
      <c r="J28">
        <v>53.75</v>
      </c>
      <c r="K28">
        <v>55.000000000000007</v>
      </c>
      <c r="L28">
        <f t="shared" si="0"/>
        <v>53.875</v>
      </c>
      <c r="M28">
        <f t="shared" si="1"/>
        <v>3.5497456872914772</v>
      </c>
    </row>
    <row r="29" spans="1:13" x14ac:dyDescent="0.25">
      <c r="A29" t="s">
        <v>150</v>
      </c>
      <c r="B29">
        <v>55.75</v>
      </c>
      <c r="C29">
        <v>51.749999999999993</v>
      </c>
      <c r="D29">
        <v>52.25</v>
      </c>
      <c r="E29">
        <v>58.5</v>
      </c>
      <c r="F29">
        <v>57.499999999999993</v>
      </c>
      <c r="G29">
        <v>47</v>
      </c>
      <c r="H29">
        <v>50.5</v>
      </c>
      <c r="I29">
        <v>56.75</v>
      </c>
      <c r="J29">
        <v>53.75</v>
      </c>
      <c r="K29">
        <v>55.000000000000007</v>
      </c>
      <c r="L29">
        <f t="shared" si="0"/>
        <v>53.875</v>
      </c>
      <c r="M29">
        <f t="shared" si="1"/>
        <v>3.5497456872914772</v>
      </c>
    </row>
    <row r="30" spans="1:13" x14ac:dyDescent="0.25">
      <c r="A30" t="s">
        <v>28</v>
      </c>
      <c r="B30">
        <v>55.75</v>
      </c>
      <c r="C30">
        <v>51.749999999999993</v>
      </c>
      <c r="D30">
        <v>52.25</v>
      </c>
      <c r="E30">
        <v>58.5</v>
      </c>
      <c r="F30">
        <v>57.499999999999993</v>
      </c>
      <c r="G30">
        <v>47</v>
      </c>
      <c r="H30">
        <v>50.5</v>
      </c>
      <c r="I30">
        <v>56.75</v>
      </c>
      <c r="J30">
        <v>53.75</v>
      </c>
      <c r="K30">
        <v>55.000000000000007</v>
      </c>
      <c r="L30">
        <f t="shared" si="0"/>
        <v>53.875</v>
      </c>
      <c r="M30">
        <f t="shared" si="1"/>
        <v>3.5497456872914772</v>
      </c>
    </row>
    <row r="31" spans="1:13" x14ac:dyDescent="0.25">
      <c r="A31" t="s">
        <v>151</v>
      </c>
      <c r="B31">
        <v>55.75</v>
      </c>
      <c r="C31">
        <v>51.749999999999993</v>
      </c>
      <c r="D31">
        <v>52.25</v>
      </c>
      <c r="E31">
        <v>58.5</v>
      </c>
      <c r="F31">
        <v>57.75</v>
      </c>
      <c r="G31">
        <v>47</v>
      </c>
      <c r="H31">
        <v>50.5</v>
      </c>
      <c r="I31">
        <v>56.75</v>
      </c>
      <c r="J31">
        <v>53.75</v>
      </c>
      <c r="K31">
        <v>55.000000000000007</v>
      </c>
      <c r="L31">
        <f t="shared" si="0"/>
        <v>53.9</v>
      </c>
      <c r="M31">
        <f t="shared" si="1"/>
        <v>3.5788731932457929</v>
      </c>
    </row>
    <row r="32" spans="1:13" x14ac:dyDescent="0.25">
      <c r="A32" t="s">
        <v>183</v>
      </c>
      <c r="B32">
        <v>55.75</v>
      </c>
      <c r="C32">
        <v>51.749999999999993</v>
      </c>
      <c r="D32">
        <v>52.25</v>
      </c>
      <c r="E32">
        <v>58.5</v>
      </c>
      <c r="F32">
        <v>57.75</v>
      </c>
      <c r="G32">
        <v>47</v>
      </c>
      <c r="H32">
        <v>50.5</v>
      </c>
      <c r="I32">
        <v>56.75</v>
      </c>
      <c r="J32">
        <v>53.75</v>
      </c>
      <c r="K32">
        <v>55.000000000000007</v>
      </c>
      <c r="L32">
        <f t="shared" si="0"/>
        <v>53.9</v>
      </c>
      <c r="M32">
        <f t="shared" si="1"/>
        <v>3.5788731932457929</v>
      </c>
    </row>
    <row r="33" spans="1:13" x14ac:dyDescent="0.25">
      <c r="A33" t="s">
        <v>152</v>
      </c>
      <c r="B33">
        <v>55.75</v>
      </c>
      <c r="C33">
        <v>51.749999999999993</v>
      </c>
      <c r="D33">
        <v>52.25</v>
      </c>
      <c r="E33">
        <v>58.5</v>
      </c>
      <c r="F33">
        <v>57.75</v>
      </c>
      <c r="G33">
        <v>47</v>
      </c>
      <c r="H33">
        <v>50.5</v>
      </c>
      <c r="I33">
        <v>56.75</v>
      </c>
      <c r="J33">
        <v>53.75</v>
      </c>
      <c r="K33">
        <v>55.000000000000007</v>
      </c>
      <c r="L33">
        <f t="shared" si="0"/>
        <v>53.9</v>
      </c>
      <c r="M33">
        <f t="shared" si="1"/>
        <v>3.5788731932457929</v>
      </c>
    </row>
    <row r="34" spans="1:13" x14ac:dyDescent="0.25">
      <c r="A34" t="s">
        <v>133</v>
      </c>
      <c r="B34">
        <v>55.75</v>
      </c>
      <c r="C34">
        <v>51.749999999999993</v>
      </c>
      <c r="D34">
        <v>52.25</v>
      </c>
      <c r="E34">
        <v>58.5</v>
      </c>
      <c r="F34">
        <v>57.75</v>
      </c>
      <c r="G34">
        <v>47</v>
      </c>
      <c r="H34">
        <v>50.5</v>
      </c>
      <c r="I34">
        <v>56.75</v>
      </c>
      <c r="J34">
        <v>53.75</v>
      </c>
      <c r="K34">
        <v>55.000000000000007</v>
      </c>
      <c r="L34">
        <f t="shared" ref="L34:L65" si="2">AVERAGE(B34:K34)</f>
        <v>53.9</v>
      </c>
      <c r="M34">
        <f t="shared" ref="M34:M62" si="3">_xlfn.STDEV.S(B34:K34)</f>
        <v>3.5788731932457929</v>
      </c>
    </row>
    <row r="35" spans="1:13" x14ac:dyDescent="0.25">
      <c r="A35" t="s">
        <v>33</v>
      </c>
      <c r="B35">
        <v>55.75</v>
      </c>
      <c r="C35">
        <v>51.749999999999993</v>
      </c>
      <c r="D35">
        <v>52.25</v>
      </c>
      <c r="E35">
        <v>58.5</v>
      </c>
      <c r="F35">
        <v>57.75</v>
      </c>
      <c r="G35">
        <v>47</v>
      </c>
      <c r="H35">
        <v>50.5</v>
      </c>
      <c r="I35">
        <v>56.75</v>
      </c>
      <c r="J35">
        <v>53.75</v>
      </c>
      <c r="K35">
        <v>55.000000000000007</v>
      </c>
      <c r="L35">
        <f t="shared" si="2"/>
        <v>53.9</v>
      </c>
      <c r="M35">
        <f t="shared" si="3"/>
        <v>3.5788731932457929</v>
      </c>
    </row>
    <row r="36" spans="1:13" x14ac:dyDescent="0.25">
      <c r="A36" t="s">
        <v>78</v>
      </c>
      <c r="B36">
        <v>55.75</v>
      </c>
      <c r="C36">
        <v>51.749999999999993</v>
      </c>
      <c r="D36">
        <v>52.25</v>
      </c>
      <c r="E36">
        <v>58.5</v>
      </c>
      <c r="F36">
        <v>57.75</v>
      </c>
      <c r="G36">
        <v>47</v>
      </c>
      <c r="H36">
        <v>50.5</v>
      </c>
      <c r="I36">
        <v>56.75</v>
      </c>
      <c r="J36">
        <v>53.75</v>
      </c>
      <c r="K36">
        <v>55.000000000000007</v>
      </c>
      <c r="L36">
        <f t="shared" si="2"/>
        <v>53.9</v>
      </c>
      <c r="M36">
        <f t="shared" si="3"/>
        <v>3.5788731932457929</v>
      </c>
    </row>
    <row r="37" spans="1:13" x14ac:dyDescent="0.25">
      <c r="A37" t="s">
        <v>192</v>
      </c>
      <c r="B37">
        <v>55.75</v>
      </c>
      <c r="C37">
        <v>51.749999999999993</v>
      </c>
      <c r="D37">
        <v>52.25</v>
      </c>
      <c r="E37">
        <v>58.5</v>
      </c>
      <c r="F37">
        <v>57.75</v>
      </c>
      <c r="G37">
        <v>47</v>
      </c>
      <c r="H37">
        <v>50.5</v>
      </c>
      <c r="I37">
        <v>56.75</v>
      </c>
      <c r="J37">
        <v>54</v>
      </c>
      <c r="K37">
        <v>55.000000000000007</v>
      </c>
      <c r="L37">
        <f t="shared" si="2"/>
        <v>53.924999999999997</v>
      </c>
      <c r="M37">
        <f t="shared" si="3"/>
        <v>3.5785821214553684</v>
      </c>
    </row>
    <row r="38" spans="1:13" x14ac:dyDescent="0.25">
      <c r="A38" t="s">
        <v>107</v>
      </c>
      <c r="B38">
        <v>55.75</v>
      </c>
      <c r="C38">
        <v>51.749999999999993</v>
      </c>
      <c r="D38">
        <v>52.25</v>
      </c>
      <c r="E38">
        <v>58.5</v>
      </c>
      <c r="F38">
        <v>57.75</v>
      </c>
      <c r="G38">
        <v>47</v>
      </c>
      <c r="H38">
        <v>50.5</v>
      </c>
      <c r="I38">
        <v>56.75</v>
      </c>
      <c r="J38">
        <v>54</v>
      </c>
      <c r="K38">
        <v>55.000000000000007</v>
      </c>
      <c r="L38">
        <f t="shared" si="2"/>
        <v>53.924999999999997</v>
      </c>
      <c r="M38">
        <f t="shared" si="3"/>
        <v>3.5785821214553684</v>
      </c>
    </row>
    <row r="39" spans="1:13" x14ac:dyDescent="0.25">
      <c r="A39" t="s">
        <v>37</v>
      </c>
      <c r="B39">
        <v>55.75</v>
      </c>
      <c r="C39">
        <v>51.749999999999993</v>
      </c>
      <c r="D39">
        <v>52.25</v>
      </c>
      <c r="E39">
        <v>58.5</v>
      </c>
      <c r="F39">
        <v>57.75</v>
      </c>
      <c r="G39">
        <v>47</v>
      </c>
      <c r="H39">
        <v>50.5</v>
      </c>
      <c r="I39">
        <v>56.75</v>
      </c>
      <c r="J39">
        <v>54</v>
      </c>
      <c r="K39">
        <v>55.000000000000007</v>
      </c>
      <c r="L39">
        <f t="shared" si="2"/>
        <v>53.924999999999997</v>
      </c>
      <c r="M39">
        <f t="shared" si="3"/>
        <v>3.5785821214553684</v>
      </c>
    </row>
    <row r="40" spans="1:13" x14ac:dyDescent="0.25">
      <c r="A40" t="s">
        <v>38</v>
      </c>
      <c r="B40">
        <v>55.75</v>
      </c>
      <c r="C40">
        <v>51.749999999999993</v>
      </c>
      <c r="D40">
        <v>52.25</v>
      </c>
      <c r="E40">
        <v>58.5</v>
      </c>
      <c r="F40">
        <v>57.75</v>
      </c>
      <c r="G40">
        <v>47</v>
      </c>
      <c r="H40">
        <v>50.5</v>
      </c>
      <c r="I40">
        <v>56.75</v>
      </c>
      <c r="J40">
        <v>54</v>
      </c>
      <c r="K40">
        <v>55.000000000000007</v>
      </c>
      <c r="L40">
        <f t="shared" si="2"/>
        <v>53.924999999999997</v>
      </c>
      <c r="M40">
        <f t="shared" si="3"/>
        <v>3.5785821214553684</v>
      </c>
    </row>
    <row r="41" spans="1:13" x14ac:dyDescent="0.25">
      <c r="A41" t="s">
        <v>81</v>
      </c>
      <c r="B41">
        <v>55.75</v>
      </c>
      <c r="C41">
        <v>51.749999999999993</v>
      </c>
      <c r="D41">
        <v>52.25</v>
      </c>
      <c r="E41">
        <v>58.5</v>
      </c>
      <c r="F41">
        <v>57.75</v>
      </c>
      <c r="G41">
        <v>47</v>
      </c>
      <c r="H41">
        <v>50.5</v>
      </c>
      <c r="I41">
        <v>56.75</v>
      </c>
      <c r="J41">
        <v>54</v>
      </c>
      <c r="K41">
        <v>55.000000000000007</v>
      </c>
      <c r="L41">
        <f t="shared" si="2"/>
        <v>53.924999999999997</v>
      </c>
      <c r="M41">
        <f t="shared" si="3"/>
        <v>3.5785821214553684</v>
      </c>
    </row>
    <row r="42" spans="1:13" x14ac:dyDescent="0.25">
      <c r="A42" t="s">
        <v>170</v>
      </c>
      <c r="B42">
        <v>55.75</v>
      </c>
      <c r="C42">
        <v>51.749999999999993</v>
      </c>
      <c r="D42">
        <v>52.25</v>
      </c>
      <c r="E42">
        <v>58.5</v>
      </c>
      <c r="F42">
        <v>57.75</v>
      </c>
      <c r="G42">
        <v>47</v>
      </c>
      <c r="H42">
        <v>50.5</v>
      </c>
      <c r="I42">
        <v>56.75</v>
      </c>
      <c r="J42">
        <v>54</v>
      </c>
      <c r="K42">
        <v>55.000000000000007</v>
      </c>
      <c r="L42">
        <f t="shared" si="2"/>
        <v>53.924999999999997</v>
      </c>
      <c r="M42">
        <f t="shared" si="3"/>
        <v>3.5785821214553684</v>
      </c>
    </row>
    <row r="43" spans="1:13" x14ac:dyDescent="0.25">
      <c r="A43" t="s">
        <v>217</v>
      </c>
      <c r="B43">
        <v>55.75</v>
      </c>
      <c r="C43">
        <v>51.749999999999993</v>
      </c>
      <c r="D43">
        <v>52.25</v>
      </c>
      <c r="E43">
        <v>58.5</v>
      </c>
      <c r="F43">
        <v>57.75</v>
      </c>
      <c r="G43">
        <v>47</v>
      </c>
      <c r="H43">
        <v>50.5</v>
      </c>
      <c r="I43">
        <v>56.75</v>
      </c>
      <c r="J43">
        <v>54</v>
      </c>
      <c r="K43">
        <v>55.000000000000007</v>
      </c>
      <c r="L43">
        <f t="shared" si="2"/>
        <v>53.924999999999997</v>
      </c>
      <c r="M43">
        <f t="shared" si="3"/>
        <v>3.5785821214553684</v>
      </c>
    </row>
    <row r="44" spans="1:13" x14ac:dyDescent="0.25">
      <c r="A44" t="s">
        <v>193</v>
      </c>
      <c r="B44">
        <v>55.75</v>
      </c>
      <c r="C44">
        <v>51.749999999999993</v>
      </c>
      <c r="D44">
        <v>52.25</v>
      </c>
      <c r="E44">
        <v>58.75</v>
      </c>
      <c r="F44">
        <v>57.75</v>
      </c>
      <c r="G44">
        <v>47</v>
      </c>
      <c r="H44">
        <v>50.5</v>
      </c>
      <c r="I44">
        <v>56.75</v>
      </c>
      <c r="J44">
        <v>54</v>
      </c>
      <c r="K44">
        <v>55.000000000000007</v>
      </c>
      <c r="L44">
        <f t="shared" si="2"/>
        <v>53.95</v>
      </c>
      <c r="M44">
        <f t="shared" si="3"/>
        <v>3.614784456460256</v>
      </c>
    </row>
    <row r="45" spans="1:13" x14ac:dyDescent="0.25">
      <c r="A45" t="s">
        <v>222</v>
      </c>
      <c r="B45">
        <v>55.75</v>
      </c>
      <c r="C45">
        <v>51.749999999999993</v>
      </c>
      <c r="D45">
        <v>52.25</v>
      </c>
      <c r="E45">
        <v>58.75</v>
      </c>
      <c r="F45">
        <v>57.75</v>
      </c>
      <c r="G45">
        <v>47</v>
      </c>
      <c r="H45">
        <v>50.5</v>
      </c>
      <c r="I45">
        <v>56.75</v>
      </c>
      <c r="J45">
        <v>54</v>
      </c>
      <c r="K45">
        <v>55.000000000000007</v>
      </c>
      <c r="L45">
        <f t="shared" si="2"/>
        <v>53.95</v>
      </c>
      <c r="M45">
        <f t="shared" si="3"/>
        <v>3.614784456460256</v>
      </c>
    </row>
    <row r="46" spans="1:13" x14ac:dyDescent="0.25">
      <c r="A46" t="s">
        <v>230</v>
      </c>
      <c r="B46">
        <v>55.75</v>
      </c>
      <c r="C46">
        <v>51.749999999999993</v>
      </c>
      <c r="D46">
        <v>52.25</v>
      </c>
      <c r="E46">
        <v>58.75</v>
      </c>
      <c r="F46">
        <v>57.75</v>
      </c>
      <c r="G46">
        <v>47</v>
      </c>
      <c r="H46">
        <v>50.5</v>
      </c>
      <c r="I46">
        <v>56.75</v>
      </c>
      <c r="J46">
        <v>54</v>
      </c>
      <c r="K46">
        <v>55.000000000000007</v>
      </c>
      <c r="L46">
        <f t="shared" si="2"/>
        <v>53.95</v>
      </c>
      <c r="M46">
        <f t="shared" si="3"/>
        <v>3.614784456460256</v>
      </c>
    </row>
    <row r="47" spans="1:13" x14ac:dyDescent="0.25">
      <c r="A47" t="s">
        <v>45</v>
      </c>
      <c r="B47">
        <v>55.75</v>
      </c>
      <c r="C47">
        <v>51.749999999999993</v>
      </c>
      <c r="D47">
        <v>52.25</v>
      </c>
      <c r="E47">
        <v>58.75</v>
      </c>
      <c r="F47">
        <v>57.75</v>
      </c>
      <c r="G47">
        <v>47</v>
      </c>
      <c r="H47">
        <v>50.5</v>
      </c>
      <c r="I47">
        <v>56.75</v>
      </c>
      <c r="J47">
        <v>54.25</v>
      </c>
      <c r="K47">
        <v>55.000000000000007</v>
      </c>
      <c r="L47">
        <f t="shared" si="2"/>
        <v>53.975000000000001</v>
      </c>
      <c r="M47">
        <f t="shared" si="3"/>
        <v>3.6160329705969838</v>
      </c>
    </row>
    <row r="48" spans="1:13" x14ac:dyDescent="0.25">
      <c r="A48" t="s">
        <v>227</v>
      </c>
      <c r="B48">
        <v>55.75</v>
      </c>
      <c r="C48">
        <v>51.749999999999993</v>
      </c>
      <c r="D48">
        <v>52.25</v>
      </c>
      <c r="E48">
        <v>58.75</v>
      </c>
      <c r="F48">
        <v>57.75</v>
      </c>
      <c r="G48">
        <v>47</v>
      </c>
      <c r="H48">
        <v>50.5</v>
      </c>
      <c r="I48">
        <v>56.75</v>
      </c>
      <c r="J48">
        <v>54.25</v>
      </c>
      <c r="K48">
        <v>55.000000000000007</v>
      </c>
      <c r="L48">
        <f t="shared" si="2"/>
        <v>53.975000000000001</v>
      </c>
      <c r="M48">
        <f t="shared" si="3"/>
        <v>3.6160329705969838</v>
      </c>
    </row>
    <row r="49" spans="1:13" x14ac:dyDescent="0.25">
      <c r="A49" t="s">
        <v>84</v>
      </c>
      <c r="B49">
        <v>55.75</v>
      </c>
      <c r="C49">
        <v>51.749999999999993</v>
      </c>
      <c r="D49">
        <v>52.25</v>
      </c>
      <c r="E49">
        <v>58.75</v>
      </c>
      <c r="F49">
        <v>57.75</v>
      </c>
      <c r="G49">
        <v>47</v>
      </c>
      <c r="H49">
        <v>50.5</v>
      </c>
      <c r="I49">
        <v>56.75</v>
      </c>
      <c r="J49">
        <v>54.25</v>
      </c>
      <c r="K49">
        <v>55.000000000000007</v>
      </c>
      <c r="L49">
        <f t="shared" si="2"/>
        <v>53.975000000000001</v>
      </c>
      <c r="M49">
        <f t="shared" si="3"/>
        <v>3.6160329705969838</v>
      </c>
    </row>
    <row r="50" spans="1:13" x14ac:dyDescent="0.25">
      <c r="A50" t="s">
        <v>48</v>
      </c>
      <c r="B50">
        <v>55.75</v>
      </c>
      <c r="C50">
        <v>52</v>
      </c>
      <c r="D50">
        <v>52.25</v>
      </c>
      <c r="E50">
        <v>58.75</v>
      </c>
      <c r="F50">
        <v>57.75</v>
      </c>
      <c r="G50">
        <v>47</v>
      </c>
      <c r="H50">
        <v>50.5</v>
      </c>
      <c r="I50">
        <v>56.75</v>
      </c>
      <c r="J50">
        <v>54.25</v>
      </c>
      <c r="K50">
        <v>55.000000000000007</v>
      </c>
      <c r="L50">
        <f t="shared" si="2"/>
        <v>54</v>
      </c>
      <c r="M50">
        <f t="shared" si="3"/>
        <v>3.599768511075863</v>
      </c>
    </row>
    <row r="51" spans="1:13" x14ac:dyDescent="0.25">
      <c r="A51" t="s">
        <v>114</v>
      </c>
      <c r="B51">
        <v>55.75</v>
      </c>
      <c r="C51">
        <v>52</v>
      </c>
      <c r="D51">
        <v>52.25</v>
      </c>
      <c r="E51">
        <v>58.75</v>
      </c>
      <c r="F51">
        <v>57.75</v>
      </c>
      <c r="G51">
        <v>47</v>
      </c>
      <c r="H51">
        <v>50.5</v>
      </c>
      <c r="I51">
        <v>56.75</v>
      </c>
      <c r="J51">
        <v>54.25</v>
      </c>
      <c r="K51">
        <v>55.000000000000007</v>
      </c>
      <c r="L51">
        <f t="shared" si="2"/>
        <v>54</v>
      </c>
      <c r="M51">
        <f t="shared" si="3"/>
        <v>3.599768511075863</v>
      </c>
    </row>
    <row r="52" spans="1:13" x14ac:dyDescent="0.25">
      <c r="A52" t="s">
        <v>50</v>
      </c>
      <c r="B52">
        <v>55.75</v>
      </c>
      <c r="C52">
        <v>52.25</v>
      </c>
      <c r="D52">
        <v>52.25</v>
      </c>
      <c r="E52">
        <v>58.75</v>
      </c>
      <c r="F52">
        <v>57.75</v>
      </c>
      <c r="G52">
        <v>47</v>
      </c>
      <c r="H52">
        <v>50.5</v>
      </c>
      <c r="I52">
        <v>56.75</v>
      </c>
      <c r="J52">
        <v>54.25</v>
      </c>
      <c r="K52">
        <v>55.000000000000007</v>
      </c>
      <c r="L52">
        <f t="shared" si="2"/>
        <v>54.024999999999999</v>
      </c>
      <c r="M52">
        <f t="shared" si="3"/>
        <v>3.5851739458807605</v>
      </c>
    </row>
    <row r="53" spans="1:13" x14ac:dyDescent="0.25">
      <c r="A53" t="s">
        <v>158</v>
      </c>
      <c r="B53">
        <v>55.75</v>
      </c>
      <c r="C53">
        <v>52.25</v>
      </c>
      <c r="D53">
        <v>52.25</v>
      </c>
      <c r="E53">
        <v>58.75</v>
      </c>
      <c r="F53">
        <v>57.75</v>
      </c>
      <c r="G53">
        <v>47</v>
      </c>
      <c r="H53">
        <v>50.5</v>
      </c>
      <c r="I53">
        <v>56.75</v>
      </c>
      <c r="J53">
        <v>54.25</v>
      </c>
      <c r="K53">
        <v>55.000000000000007</v>
      </c>
      <c r="L53">
        <f t="shared" si="2"/>
        <v>54.024999999999999</v>
      </c>
      <c r="M53">
        <f t="shared" si="3"/>
        <v>3.5851739458807605</v>
      </c>
    </row>
    <row r="54" spans="1:13" x14ac:dyDescent="0.25">
      <c r="A54" t="s">
        <v>231</v>
      </c>
      <c r="B54">
        <v>55.75</v>
      </c>
      <c r="C54">
        <v>52.5</v>
      </c>
      <c r="D54">
        <v>52.25</v>
      </c>
      <c r="E54">
        <v>58.75</v>
      </c>
      <c r="F54">
        <v>57.75</v>
      </c>
      <c r="G54">
        <v>47</v>
      </c>
      <c r="H54">
        <v>50.5</v>
      </c>
      <c r="I54">
        <v>56.75</v>
      </c>
      <c r="J54">
        <v>54.25</v>
      </c>
      <c r="K54">
        <v>55.000000000000007</v>
      </c>
      <c r="L54">
        <f t="shared" si="2"/>
        <v>54.05</v>
      </c>
      <c r="M54">
        <f t="shared" si="3"/>
        <v>3.5722697422102816</v>
      </c>
    </row>
    <row r="55" spans="1:13" x14ac:dyDescent="0.25">
      <c r="A55" t="s">
        <v>235</v>
      </c>
      <c r="B55">
        <v>55.75</v>
      </c>
      <c r="C55">
        <v>52.5</v>
      </c>
      <c r="D55">
        <v>52.25</v>
      </c>
      <c r="E55">
        <v>58.75</v>
      </c>
      <c r="F55">
        <v>57.75</v>
      </c>
      <c r="G55">
        <v>47</v>
      </c>
      <c r="H55">
        <v>50.5</v>
      </c>
      <c r="I55">
        <v>56.75</v>
      </c>
      <c r="J55">
        <v>54.25</v>
      </c>
      <c r="K55">
        <v>55.000000000000007</v>
      </c>
      <c r="L55">
        <f t="shared" si="2"/>
        <v>54.05</v>
      </c>
      <c r="M55">
        <f t="shared" si="3"/>
        <v>3.5722697422102816</v>
      </c>
    </row>
    <row r="56" spans="1:13" x14ac:dyDescent="0.25">
      <c r="A56" t="s">
        <v>159</v>
      </c>
      <c r="B56">
        <v>55.75</v>
      </c>
      <c r="C56">
        <v>52.75</v>
      </c>
      <c r="D56">
        <v>52.25</v>
      </c>
      <c r="E56">
        <v>58.75</v>
      </c>
      <c r="F56">
        <v>58.25</v>
      </c>
      <c r="G56">
        <v>47</v>
      </c>
      <c r="H56">
        <v>50.5</v>
      </c>
      <c r="I56">
        <v>56.75</v>
      </c>
      <c r="J56">
        <v>54.500000000000007</v>
      </c>
      <c r="K56">
        <v>55.000000000000007</v>
      </c>
      <c r="L56">
        <f t="shared" si="2"/>
        <v>54.15</v>
      </c>
      <c r="M56">
        <f t="shared" si="3"/>
        <v>3.6232275360205821</v>
      </c>
    </row>
    <row r="57" spans="1:13" x14ac:dyDescent="0.25">
      <c r="A57" t="s">
        <v>177</v>
      </c>
      <c r="B57">
        <v>55.75</v>
      </c>
      <c r="C57">
        <v>52.75</v>
      </c>
      <c r="D57">
        <v>52.25</v>
      </c>
      <c r="E57">
        <v>58.75</v>
      </c>
      <c r="F57">
        <v>58.25</v>
      </c>
      <c r="G57">
        <v>47</v>
      </c>
      <c r="H57">
        <v>50.5</v>
      </c>
      <c r="I57">
        <v>56.75</v>
      </c>
      <c r="J57">
        <v>54.500000000000007</v>
      </c>
      <c r="K57">
        <v>55.000000000000007</v>
      </c>
      <c r="L57">
        <f t="shared" si="2"/>
        <v>54.15</v>
      </c>
      <c r="M57">
        <f t="shared" si="3"/>
        <v>3.6232275360205821</v>
      </c>
    </row>
    <row r="58" spans="1:13" x14ac:dyDescent="0.25">
      <c r="A58" t="s">
        <v>195</v>
      </c>
      <c r="B58">
        <v>56.000000000000007</v>
      </c>
      <c r="C58">
        <v>53</v>
      </c>
      <c r="D58">
        <v>52.25</v>
      </c>
      <c r="E58">
        <v>58.75</v>
      </c>
      <c r="F58">
        <v>58.25</v>
      </c>
      <c r="G58">
        <v>47</v>
      </c>
      <c r="H58">
        <v>50.5</v>
      </c>
      <c r="I58">
        <v>56.75</v>
      </c>
      <c r="J58">
        <v>54.500000000000007</v>
      </c>
      <c r="K58">
        <v>55.000000000000007</v>
      </c>
      <c r="L58">
        <f t="shared" si="2"/>
        <v>54.2</v>
      </c>
      <c r="M58">
        <f t="shared" si="3"/>
        <v>3.62629287289375</v>
      </c>
    </row>
    <row r="59" spans="1:13" x14ac:dyDescent="0.25">
      <c r="A59" t="s">
        <v>117</v>
      </c>
      <c r="B59">
        <v>56.000000000000007</v>
      </c>
      <c r="C59">
        <v>54</v>
      </c>
      <c r="D59">
        <v>52.25</v>
      </c>
      <c r="E59">
        <v>58.75</v>
      </c>
      <c r="F59">
        <v>58.25</v>
      </c>
      <c r="G59">
        <v>47</v>
      </c>
      <c r="H59">
        <v>50.5</v>
      </c>
      <c r="I59">
        <v>56.75</v>
      </c>
      <c r="J59">
        <v>54.500000000000007</v>
      </c>
      <c r="K59">
        <v>55.000000000000007</v>
      </c>
      <c r="L59">
        <f t="shared" si="2"/>
        <v>54.3</v>
      </c>
      <c r="M59">
        <f t="shared" si="3"/>
        <v>3.6032392833856228</v>
      </c>
    </row>
    <row r="60" spans="1:13" x14ac:dyDescent="0.25">
      <c r="A60" t="s">
        <v>179</v>
      </c>
      <c r="B60">
        <v>56.000000000000007</v>
      </c>
      <c r="C60">
        <v>56.75</v>
      </c>
      <c r="D60">
        <v>52.25</v>
      </c>
      <c r="E60">
        <v>58.75</v>
      </c>
      <c r="F60">
        <v>58.25</v>
      </c>
      <c r="G60">
        <v>47</v>
      </c>
      <c r="H60">
        <v>50.5</v>
      </c>
      <c r="I60">
        <v>56.75</v>
      </c>
      <c r="J60">
        <v>54.500000000000007</v>
      </c>
      <c r="K60">
        <v>55.000000000000007</v>
      </c>
      <c r="L60">
        <f t="shared" si="2"/>
        <v>54.575000000000003</v>
      </c>
      <c r="M60">
        <f t="shared" si="3"/>
        <v>3.6818813125900736</v>
      </c>
    </row>
    <row r="61" spans="1:13" x14ac:dyDescent="0.25">
      <c r="A61" t="s">
        <v>203</v>
      </c>
      <c r="B61">
        <v>56.000000000000007</v>
      </c>
      <c r="C61">
        <v>57.25</v>
      </c>
      <c r="D61">
        <v>52.25</v>
      </c>
      <c r="E61">
        <v>58.75</v>
      </c>
      <c r="F61">
        <v>58.25</v>
      </c>
      <c r="G61">
        <v>47</v>
      </c>
      <c r="H61">
        <v>50.5</v>
      </c>
      <c r="I61">
        <v>56.75</v>
      </c>
      <c r="J61">
        <v>54.500000000000007</v>
      </c>
      <c r="K61">
        <v>55.000000000000007</v>
      </c>
      <c r="L61">
        <f t="shared" si="2"/>
        <v>54.625</v>
      </c>
      <c r="M61">
        <f t="shared" si="3"/>
        <v>3.7179183243673695</v>
      </c>
    </row>
    <row r="62" spans="1:13" x14ac:dyDescent="0.25">
      <c r="A62" t="s">
        <v>60</v>
      </c>
      <c r="B62">
        <v>56.000000000000007</v>
      </c>
      <c r="C62">
        <v>57.25</v>
      </c>
      <c r="D62">
        <v>52.25</v>
      </c>
      <c r="E62">
        <v>58.75</v>
      </c>
      <c r="F62">
        <v>58.25</v>
      </c>
      <c r="G62">
        <v>47</v>
      </c>
      <c r="H62">
        <v>50.5</v>
      </c>
      <c r="I62">
        <v>56.75</v>
      </c>
      <c r="J62">
        <v>54.500000000000007</v>
      </c>
      <c r="K62">
        <v>55.000000000000007</v>
      </c>
      <c r="L62">
        <f t="shared" si="2"/>
        <v>54.625</v>
      </c>
      <c r="M62">
        <f t="shared" si="3"/>
        <v>3.7179183243673695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</row>
    <row r="2" spans="1:13" x14ac:dyDescent="0.25">
      <c r="A2" t="s">
        <v>0</v>
      </c>
      <c r="B2">
        <v>30.25</v>
      </c>
      <c r="C2">
        <v>39.5</v>
      </c>
      <c r="D2">
        <v>32.5</v>
      </c>
      <c r="E2">
        <v>43.5</v>
      </c>
      <c r="F2">
        <v>35.5</v>
      </c>
      <c r="G2">
        <v>31.75</v>
      </c>
      <c r="H2">
        <v>39.5</v>
      </c>
      <c r="I2">
        <v>48</v>
      </c>
      <c r="J2">
        <v>41.75</v>
      </c>
      <c r="K2">
        <v>32.5</v>
      </c>
      <c r="L2">
        <f t="shared" ref="L2:L33" si="0">AVERAGE(B2:K2)</f>
        <v>37.475000000000001</v>
      </c>
      <c r="M2">
        <f t="shared" ref="M2:M33" si="1">_xlfn.STDEV.S(B2:K2)</f>
        <v>5.8871918414281135</v>
      </c>
    </row>
    <row r="3" spans="1:13" x14ac:dyDescent="0.25">
      <c r="A3" t="s">
        <v>180</v>
      </c>
      <c r="B3">
        <v>47</v>
      </c>
      <c r="C3">
        <v>43.5</v>
      </c>
      <c r="D3">
        <v>43</v>
      </c>
      <c r="E3">
        <v>49.25</v>
      </c>
      <c r="F3">
        <v>44.5</v>
      </c>
      <c r="G3">
        <v>45.5</v>
      </c>
      <c r="H3">
        <v>42.25</v>
      </c>
      <c r="I3">
        <v>48</v>
      </c>
      <c r="J3">
        <v>41.75</v>
      </c>
      <c r="K3">
        <v>47</v>
      </c>
      <c r="L3">
        <f t="shared" si="0"/>
        <v>45.174999999999997</v>
      </c>
      <c r="M3">
        <f t="shared" si="1"/>
        <v>2.5740424325260149</v>
      </c>
    </row>
    <row r="4" spans="1:13" x14ac:dyDescent="0.25">
      <c r="A4" t="s">
        <v>215</v>
      </c>
      <c r="B4">
        <v>48.5</v>
      </c>
      <c r="C4">
        <v>49.75</v>
      </c>
      <c r="D4">
        <v>43.75</v>
      </c>
      <c r="E4">
        <v>50.5</v>
      </c>
      <c r="F4">
        <v>48.25</v>
      </c>
      <c r="G4">
        <v>47.75</v>
      </c>
      <c r="H4">
        <v>42.25</v>
      </c>
      <c r="I4">
        <v>48</v>
      </c>
      <c r="J4">
        <v>50</v>
      </c>
      <c r="K4">
        <v>48.5</v>
      </c>
      <c r="L4">
        <f t="shared" si="0"/>
        <v>47.725000000000001</v>
      </c>
      <c r="M4">
        <f t="shared" si="1"/>
        <v>2.6730392606336499</v>
      </c>
    </row>
    <row r="5" spans="1:13" x14ac:dyDescent="0.25">
      <c r="A5" t="s">
        <v>120</v>
      </c>
      <c r="B5">
        <v>48.5</v>
      </c>
      <c r="C5">
        <v>49.75</v>
      </c>
      <c r="D5">
        <v>45.25</v>
      </c>
      <c r="E5">
        <v>50.5</v>
      </c>
      <c r="F5">
        <v>48.25</v>
      </c>
      <c r="G5">
        <v>49</v>
      </c>
      <c r="H5">
        <v>49.75</v>
      </c>
      <c r="I5">
        <v>50.749999999999993</v>
      </c>
      <c r="J5">
        <v>50</v>
      </c>
      <c r="K5">
        <v>48.5</v>
      </c>
      <c r="L5">
        <f t="shared" si="0"/>
        <v>49.024999999999999</v>
      </c>
      <c r="M5">
        <f t="shared" si="1"/>
        <v>1.5831140198987552</v>
      </c>
    </row>
    <row r="6" spans="1:13" x14ac:dyDescent="0.25">
      <c r="A6" t="s">
        <v>211</v>
      </c>
      <c r="B6">
        <v>51.5</v>
      </c>
      <c r="C6">
        <v>49.75</v>
      </c>
      <c r="D6">
        <v>52</v>
      </c>
      <c r="E6">
        <v>52.5</v>
      </c>
      <c r="F6">
        <v>48.25</v>
      </c>
      <c r="G6">
        <v>49</v>
      </c>
      <c r="H6">
        <v>54</v>
      </c>
      <c r="I6">
        <v>50.749999999999993</v>
      </c>
      <c r="J6">
        <v>50</v>
      </c>
      <c r="K6">
        <v>48.5</v>
      </c>
      <c r="L6">
        <f t="shared" si="0"/>
        <v>50.625</v>
      </c>
      <c r="M6">
        <f t="shared" si="1"/>
        <v>1.8717564537680169</v>
      </c>
    </row>
    <row r="7" spans="1:13" x14ac:dyDescent="0.25">
      <c r="A7" t="s">
        <v>64</v>
      </c>
      <c r="B7">
        <v>52.5</v>
      </c>
      <c r="C7">
        <v>49.75</v>
      </c>
      <c r="D7">
        <v>52</v>
      </c>
      <c r="E7">
        <v>54.75</v>
      </c>
      <c r="F7">
        <v>48.25</v>
      </c>
      <c r="G7">
        <v>49</v>
      </c>
      <c r="H7">
        <v>54</v>
      </c>
      <c r="I7">
        <v>50.749999999999993</v>
      </c>
      <c r="J7">
        <v>50</v>
      </c>
      <c r="K7">
        <v>48.5</v>
      </c>
      <c r="L7">
        <f t="shared" si="0"/>
        <v>50.95</v>
      </c>
      <c r="M7">
        <f t="shared" si="1"/>
        <v>2.2785229133512495</v>
      </c>
    </row>
    <row r="8" spans="1:13" x14ac:dyDescent="0.25">
      <c r="A8" t="s">
        <v>121</v>
      </c>
      <c r="B8">
        <v>52.75</v>
      </c>
      <c r="C8">
        <v>49.75</v>
      </c>
      <c r="D8">
        <v>52</v>
      </c>
      <c r="E8">
        <v>54.75</v>
      </c>
      <c r="F8">
        <v>48.25</v>
      </c>
      <c r="G8">
        <v>49</v>
      </c>
      <c r="H8">
        <v>54</v>
      </c>
      <c r="I8">
        <v>50.749999999999993</v>
      </c>
      <c r="J8">
        <v>50</v>
      </c>
      <c r="K8">
        <v>48.5</v>
      </c>
      <c r="L8">
        <f t="shared" si="0"/>
        <v>50.975000000000001</v>
      </c>
      <c r="M8">
        <f t="shared" si="1"/>
        <v>2.298701324178019</v>
      </c>
    </row>
    <row r="9" spans="1:13" x14ac:dyDescent="0.25">
      <c r="A9" t="s">
        <v>7</v>
      </c>
      <c r="B9">
        <v>52.75</v>
      </c>
      <c r="C9">
        <v>50</v>
      </c>
      <c r="D9">
        <v>52</v>
      </c>
      <c r="E9">
        <v>54.75</v>
      </c>
      <c r="F9">
        <v>48.25</v>
      </c>
      <c r="G9">
        <v>49</v>
      </c>
      <c r="H9">
        <v>54</v>
      </c>
      <c r="I9">
        <v>50.749999999999993</v>
      </c>
      <c r="J9">
        <v>51</v>
      </c>
      <c r="K9">
        <v>48.5</v>
      </c>
      <c r="L9">
        <f t="shared" si="0"/>
        <v>51.1</v>
      </c>
      <c r="M9">
        <f t="shared" si="1"/>
        <v>2.2583179581272432</v>
      </c>
    </row>
    <row r="10" spans="1:13" x14ac:dyDescent="0.25">
      <c r="A10" t="s">
        <v>8</v>
      </c>
      <c r="B10">
        <v>52.75</v>
      </c>
      <c r="C10">
        <v>50</v>
      </c>
      <c r="D10">
        <v>52</v>
      </c>
      <c r="E10">
        <v>54.75</v>
      </c>
      <c r="F10">
        <v>49.25</v>
      </c>
      <c r="G10">
        <v>50.5</v>
      </c>
      <c r="H10">
        <v>54</v>
      </c>
      <c r="I10">
        <v>50.749999999999993</v>
      </c>
      <c r="J10">
        <v>51</v>
      </c>
      <c r="K10">
        <v>48.5</v>
      </c>
      <c r="L10">
        <f t="shared" si="0"/>
        <v>51.35</v>
      </c>
      <c r="M10">
        <f t="shared" si="1"/>
        <v>2.0145305491189092</v>
      </c>
    </row>
    <row r="11" spans="1:13" x14ac:dyDescent="0.25">
      <c r="A11" t="s">
        <v>65</v>
      </c>
      <c r="B11">
        <v>52.75</v>
      </c>
      <c r="C11">
        <v>50</v>
      </c>
      <c r="D11">
        <v>52</v>
      </c>
      <c r="E11">
        <v>54.75</v>
      </c>
      <c r="F11">
        <v>49.25</v>
      </c>
      <c r="G11">
        <v>50.5</v>
      </c>
      <c r="H11">
        <v>54</v>
      </c>
      <c r="I11">
        <v>50.749999999999993</v>
      </c>
      <c r="J11">
        <v>51</v>
      </c>
      <c r="K11">
        <v>49.5</v>
      </c>
      <c r="L11">
        <f t="shared" si="0"/>
        <v>51.45</v>
      </c>
      <c r="M11">
        <f t="shared" si="1"/>
        <v>1.8774983355518589</v>
      </c>
    </row>
    <row r="12" spans="1:13" x14ac:dyDescent="0.25">
      <c r="A12" t="s">
        <v>188</v>
      </c>
      <c r="B12">
        <v>52.75</v>
      </c>
      <c r="C12">
        <v>50</v>
      </c>
      <c r="D12">
        <v>52</v>
      </c>
      <c r="E12">
        <v>54.75</v>
      </c>
      <c r="F12">
        <v>49.25</v>
      </c>
      <c r="G12">
        <v>50.749999999999993</v>
      </c>
      <c r="H12">
        <v>54</v>
      </c>
      <c r="I12">
        <v>50.749999999999993</v>
      </c>
      <c r="J12">
        <v>51</v>
      </c>
      <c r="K12">
        <v>49.5</v>
      </c>
      <c r="L12">
        <f t="shared" si="0"/>
        <v>51.475000000000001</v>
      </c>
      <c r="M12">
        <f t="shared" si="1"/>
        <v>1.8650662782384504</v>
      </c>
    </row>
    <row r="13" spans="1:13" x14ac:dyDescent="0.25">
      <c r="A13" t="s">
        <v>212</v>
      </c>
      <c r="B13">
        <v>52.75</v>
      </c>
      <c r="C13">
        <v>50</v>
      </c>
      <c r="D13">
        <v>52</v>
      </c>
      <c r="E13">
        <v>54.75</v>
      </c>
      <c r="F13">
        <v>49.25</v>
      </c>
      <c r="G13">
        <v>50.749999999999993</v>
      </c>
      <c r="H13">
        <v>54</v>
      </c>
      <c r="I13">
        <v>50.749999999999993</v>
      </c>
      <c r="J13">
        <v>51</v>
      </c>
      <c r="K13">
        <v>50</v>
      </c>
      <c r="L13">
        <f t="shared" si="0"/>
        <v>51.524999999999999</v>
      </c>
      <c r="M13">
        <f t="shared" si="1"/>
        <v>1.8121886705797992</v>
      </c>
    </row>
    <row r="14" spans="1:13" x14ac:dyDescent="0.25">
      <c r="A14" t="s">
        <v>94</v>
      </c>
      <c r="B14">
        <v>52.75</v>
      </c>
      <c r="C14">
        <v>50</v>
      </c>
      <c r="D14">
        <v>52</v>
      </c>
      <c r="E14">
        <v>54.75</v>
      </c>
      <c r="F14">
        <v>49.25</v>
      </c>
      <c r="G14">
        <v>50.749999999999993</v>
      </c>
      <c r="H14">
        <v>54</v>
      </c>
      <c r="I14">
        <v>50.749999999999993</v>
      </c>
      <c r="J14">
        <v>51</v>
      </c>
      <c r="K14">
        <v>50.5</v>
      </c>
      <c r="L14">
        <f t="shared" si="0"/>
        <v>51.575000000000003</v>
      </c>
      <c r="M14">
        <f t="shared" si="1"/>
        <v>1.7718869414647584</v>
      </c>
    </row>
    <row r="15" spans="1:13" x14ac:dyDescent="0.25">
      <c r="A15" t="s">
        <v>201</v>
      </c>
      <c r="B15">
        <v>52.75</v>
      </c>
      <c r="C15">
        <v>50</v>
      </c>
      <c r="D15">
        <v>52</v>
      </c>
      <c r="E15">
        <v>54.75</v>
      </c>
      <c r="F15">
        <v>49.25</v>
      </c>
      <c r="G15">
        <v>50.749999999999993</v>
      </c>
      <c r="H15">
        <v>54</v>
      </c>
      <c r="I15">
        <v>50.749999999999993</v>
      </c>
      <c r="J15">
        <v>51</v>
      </c>
      <c r="K15">
        <v>50.5</v>
      </c>
      <c r="L15">
        <f t="shared" si="0"/>
        <v>51.575000000000003</v>
      </c>
      <c r="M15">
        <f t="shared" si="1"/>
        <v>1.7718869414647584</v>
      </c>
    </row>
    <row r="16" spans="1:13" x14ac:dyDescent="0.25">
      <c r="A16" t="s">
        <v>67</v>
      </c>
      <c r="B16">
        <v>52.75</v>
      </c>
      <c r="C16">
        <v>50</v>
      </c>
      <c r="D16">
        <v>52</v>
      </c>
      <c r="E16">
        <v>54.75</v>
      </c>
      <c r="F16">
        <v>49.25</v>
      </c>
      <c r="G16">
        <v>51.5</v>
      </c>
      <c r="H16">
        <v>54</v>
      </c>
      <c r="I16">
        <v>50.749999999999993</v>
      </c>
      <c r="J16">
        <v>51</v>
      </c>
      <c r="K16">
        <v>50.5</v>
      </c>
      <c r="L16">
        <f t="shared" si="0"/>
        <v>51.65</v>
      </c>
      <c r="M16">
        <f t="shared" si="1"/>
        <v>1.7488091186099572</v>
      </c>
    </row>
    <row r="17" spans="1:13" x14ac:dyDescent="0.25">
      <c r="A17" t="s">
        <v>224</v>
      </c>
      <c r="B17">
        <v>52.75</v>
      </c>
      <c r="C17">
        <v>50</v>
      </c>
      <c r="D17">
        <v>52</v>
      </c>
      <c r="E17">
        <v>54.75</v>
      </c>
      <c r="F17">
        <v>49.25</v>
      </c>
      <c r="G17">
        <v>51.5</v>
      </c>
      <c r="H17">
        <v>54</v>
      </c>
      <c r="I17">
        <v>50.749999999999993</v>
      </c>
      <c r="J17">
        <v>51</v>
      </c>
      <c r="K17">
        <v>51.249999999999993</v>
      </c>
      <c r="L17">
        <f t="shared" si="0"/>
        <v>51.725000000000001</v>
      </c>
      <c r="M17">
        <f t="shared" si="1"/>
        <v>1.7096539610888131</v>
      </c>
    </row>
    <row r="18" spans="1:13" x14ac:dyDescent="0.25">
      <c r="A18" t="s">
        <v>145</v>
      </c>
      <c r="B18">
        <v>52.75</v>
      </c>
      <c r="C18">
        <v>50</v>
      </c>
      <c r="D18">
        <v>52</v>
      </c>
      <c r="E18">
        <v>54.75</v>
      </c>
      <c r="F18">
        <v>49.25</v>
      </c>
      <c r="G18">
        <v>51.5</v>
      </c>
      <c r="H18">
        <v>54</v>
      </c>
      <c r="I18">
        <v>50.749999999999993</v>
      </c>
      <c r="J18">
        <v>51</v>
      </c>
      <c r="K18">
        <v>51.249999999999993</v>
      </c>
      <c r="L18">
        <f t="shared" si="0"/>
        <v>51.725000000000001</v>
      </c>
      <c r="M18">
        <f t="shared" si="1"/>
        <v>1.7096539610888131</v>
      </c>
    </row>
    <row r="19" spans="1:13" x14ac:dyDescent="0.25">
      <c r="A19" t="s">
        <v>216</v>
      </c>
      <c r="B19">
        <v>52.75</v>
      </c>
      <c r="C19">
        <v>50</v>
      </c>
      <c r="D19">
        <v>52</v>
      </c>
      <c r="E19">
        <v>54.75</v>
      </c>
      <c r="F19">
        <v>50.249999999999993</v>
      </c>
      <c r="G19">
        <v>51.5</v>
      </c>
      <c r="H19">
        <v>54</v>
      </c>
      <c r="I19">
        <v>50.749999999999993</v>
      </c>
      <c r="J19">
        <v>51</v>
      </c>
      <c r="K19">
        <v>51.249999999999993</v>
      </c>
      <c r="L19">
        <f t="shared" si="0"/>
        <v>51.825000000000003</v>
      </c>
      <c r="M19">
        <f t="shared" si="1"/>
        <v>1.5725510060620203</v>
      </c>
    </row>
    <row r="20" spans="1:13" x14ac:dyDescent="0.25">
      <c r="A20" t="s">
        <v>18</v>
      </c>
      <c r="B20">
        <v>52.75</v>
      </c>
      <c r="C20">
        <v>50</v>
      </c>
      <c r="D20">
        <v>52</v>
      </c>
      <c r="E20">
        <v>54.75</v>
      </c>
      <c r="F20">
        <v>50.249999999999993</v>
      </c>
      <c r="G20">
        <v>51.5</v>
      </c>
      <c r="H20">
        <v>54</v>
      </c>
      <c r="I20">
        <v>50.749999999999993</v>
      </c>
      <c r="J20">
        <v>52</v>
      </c>
      <c r="K20">
        <v>54</v>
      </c>
      <c r="L20">
        <f t="shared" si="0"/>
        <v>52.2</v>
      </c>
      <c r="M20">
        <f t="shared" si="1"/>
        <v>1.6532795690183011</v>
      </c>
    </row>
    <row r="21" spans="1:13" x14ac:dyDescent="0.25">
      <c r="A21" t="s">
        <v>69</v>
      </c>
      <c r="B21">
        <v>52.75</v>
      </c>
      <c r="C21">
        <v>50</v>
      </c>
      <c r="D21">
        <v>52</v>
      </c>
      <c r="E21">
        <v>54.75</v>
      </c>
      <c r="F21">
        <v>50.249999999999993</v>
      </c>
      <c r="G21">
        <v>54.25</v>
      </c>
      <c r="H21">
        <v>54</v>
      </c>
      <c r="I21">
        <v>50.749999999999993</v>
      </c>
      <c r="J21">
        <v>52</v>
      </c>
      <c r="K21">
        <v>54</v>
      </c>
      <c r="L21">
        <f t="shared" si="0"/>
        <v>52.475000000000001</v>
      </c>
      <c r="M21">
        <f t="shared" si="1"/>
        <v>1.7498015760524281</v>
      </c>
    </row>
    <row r="22" spans="1:13" x14ac:dyDescent="0.25">
      <c r="A22" t="s">
        <v>70</v>
      </c>
      <c r="B22">
        <v>52.75</v>
      </c>
      <c r="C22">
        <v>50</v>
      </c>
      <c r="D22">
        <v>52</v>
      </c>
      <c r="E22">
        <v>54.75</v>
      </c>
      <c r="F22">
        <v>50.249999999999993</v>
      </c>
      <c r="G22">
        <v>54.25</v>
      </c>
      <c r="H22">
        <v>54</v>
      </c>
      <c r="I22">
        <v>50.749999999999993</v>
      </c>
      <c r="J22">
        <v>52</v>
      </c>
      <c r="K22">
        <v>54</v>
      </c>
      <c r="L22">
        <f t="shared" si="0"/>
        <v>52.475000000000001</v>
      </c>
      <c r="M22">
        <f t="shared" si="1"/>
        <v>1.7498015760524281</v>
      </c>
    </row>
    <row r="23" spans="1:13" x14ac:dyDescent="0.25">
      <c r="A23" t="s">
        <v>21</v>
      </c>
      <c r="B23">
        <v>52.75</v>
      </c>
      <c r="C23">
        <v>50</v>
      </c>
      <c r="D23">
        <v>54.75</v>
      </c>
      <c r="E23">
        <v>54.75</v>
      </c>
      <c r="F23">
        <v>50.249999999999993</v>
      </c>
      <c r="G23">
        <v>54.25</v>
      </c>
      <c r="H23">
        <v>54</v>
      </c>
      <c r="I23">
        <v>50.749999999999993</v>
      </c>
      <c r="J23">
        <v>52</v>
      </c>
      <c r="K23">
        <v>54</v>
      </c>
      <c r="L23">
        <f t="shared" si="0"/>
        <v>52.75</v>
      </c>
      <c r="M23">
        <f t="shared" si="1"/>
        <v>1.878237944930776</v>
      </c>
    </row>
    <row r="24" spans="1:13" x14ac:dyDescent="0.25">
      <c r="A24" t="s">
        <v>147</v>
      </c>
      <c r="B24">
        <v>53.5</v>
      </c>
      <c r="C24">
        <v>50</v>
      </c>
      <c r="D24">
        <v>54.75</v>
      </c>
      <c r="E24">
        <v>54.75</v>
      </c>
      <c r="F24">
        <v>50.249999999999993</v>
      </c>
      <c r="G24">
        <v>54.25</v>
      </c>
      <c r="H24">
        <v>54</v>
      </c>
      <c r="I24">
        <v>50.749999999999993</v>
      </c>
      <c r="J24">
        <v>53.25</v>
      </c>
      <c r="K24">
        <v>54</v>
      </c>
      <c r="L24">
        <f t="shared" si="0"/>
        <v>52.95</v>
      </c>
      <c r="M24">
        <f t="shared" si="1"/>
        <v>1.8737959096740282</v>
      </c>
    </row>
    <row r="25" spans="1:13" x14ac:dyDescent="0.25">
      <c r="A25" t="s">
        <v>148</v>
      </c>
      <c r="B25">
        <v>53.5</v>
      </c>
      <c r="C25">
        <v>50.749999999999993</v>
      </c>
      <c r="D25">
        <v>54.75</v>
      </c>
      <c r="E25">
        <v>54.75</v>
      </c>
      <c r="F25">
        <v>50.249999999999993</v>
      </c>
      <c r="G25">
        <v>56.499999999999993</v>
      </c>
      <c r="H25">
        <v>54</v>
      </c>
      <c r="I25">
        <v>50.749999999999993</v>
      </c>
      <c r="J25">
        <v>53.25</v>
      </c>
      <c r="K25">
        <v>54</v>
      </c>
      <c r="L25">
        <f t="shared" si="0"/>
        <v>53.25</v>
      </c>
      <c r="M25">
        <f t="shared" si="1"/>
        <v>2.04803428790742</v>
      </c>
    </row>
    <row r="26" spans="1:13" x14ac:dyDescent="0.25">
      <c r="A26" t="s">
        <v>228</v>
      </c>
      <c r="B26">
        <v>53.5</v>
      </c>
      <c r="C26">
        <v>50.749999999999993</v>
      </c>
      <c r="D26">
        <v>54.75</v>
      </c>
      <c r="E26">
        <v>54.75</v>
      </c>
      <c r="F26">
        <v>50.249999999999993</v>
      </c>
      <c r="G26">
        <v>56.499999999999993</v>
      </c>
      <c r="H26">
        <v>54</v>
      </c>
      <c r="I26">
        <v>50.749999999999993</v>
      </c>
      <c r="J26">
        <v>53.25</v>
      </c>
      <c r="K26">
        <v>54</v>
      </c>
      <c r="L26">
        <f t="shared" si="0"/>
        <v>53.25</v>
      </c>
      <c r="M26">
        <f t="shared" si="1"/>
        <v>2.04803428790742</v>
      </c>
    </row>
    <row r="27" spans="1:13" x14ac:dyDescent="0.25">
      <c r="A27" t="s">
        <v>103</v>
      </c>
      <c r="B27">
        <v>53.5</v>
      </c>
      <c r="C27">
        <v>50.749999999999993</v>
      </c>
      <c r="D27">
        <v>54.75</v>
      </c>
      <c r="E27">
        <v>54.75</v>
      </c>
      <c r="F27">
        <v>50.249999999999993</v>
      </c>
      <c r="G27">
        <v>56.499999999999993</v>
      </c>
      <c r="H27">
        <v>54</v>
      </c>
      <c r="I27">
        <v>50.749999999999993</v>
      </c>
      <c r="J27">
        <v>54.500000000000007</v>
      </c>
      <c r="K27">
        <v>54</v>
      </c>
      <c r="L27">
        <f t="shared" si="0"/>
        <v>53.375</v>
      </c>
      <c r="M27">
        <f t="shared" si="1"/>
        <v>2.08583183513064</v>
      </c>
    </row>
    <row r="28" spans="1:13" x14ac:dyDescent="0.25">
      <c r="A28" t="s">
        <v>149</v>
      </c>
      <c r="B28">
        <v>53.5</v>
      </c>
      <c r="C28">
        <v>50.749999999999993</v>
      </c>
      <c r="D28">
        <v>54.75</v>
      </c>
      <c r="E28">
        <v>54.75</v>
      </c>
      <c r="F28">
        <v>50.249999999999993</v>
      </c>
      <c r="G28">
        <v>56.499999999999993</v>
      </c>
      <c r="H28">
        <v>57.25</v>
      </c>
      <c r="I28">
        <v>52.75</v>
      </c>
      <c r="J28">
        <v>54.500000000000007</v>
      </c>
      <c r="K28">
        <v>54</v>
      </c>
      <c r="L28">
        <f t="shared" si="0"/>
        <v>53.9</v>
      </c>
      <c r="M28">
        <f t="shared" si="1"/>
        <v>2.224235199393767</v>
      </c>
    </row>
    <row r="29" spans="1:13" x14ac:dyDescent="0.25">
      <c r="A29" t="s">
        <v>130</v>
      </c>
      <c r="B29">
        <v>53.5</v>
      </c>
      <c r="C29">
        <v>50.749999999999993</v>
      </c>
      <c r="D29">
        <v>54.75</v>
      </c>
      <c r="E29">
        <v>54.75</v>
      </c>
      <c r="F29">
        <v>50.249999999999993</v>
      </c>
      <c r="G29">
        <v>56.499999999999993</v>
      </c>
      <c r="H29">
        <v>57.25</v>
      </c>
      <c r="I29">
        <v>52.75</v>
      </c>
      <c r="J29">
        <v>54.500000000000007</v>
      </c>
      <c r="K29">
        <v>54</v>
      </c>
      <c r="L29">
        <f t="shared" si="0"/>
        <v>53.9</v>
      </c>
      <c r="M29">
        <f t="shared" si="1"/>
        <v>2.224235199393767</v>
      </c>
    </row>
    <row r="30" spans="1:13" x14ac:dyDescent="0.25">
      <c r="A30" t="s">
        <v>165</v>
      </c>
      <c r="B30">
        <v>53.5</v>
      </c>
      <c r="C30">
        <v>50.749999999999993</v>
      </c>
      <c r="D30">
        <v>54.75</v>
      </c>
      <c r="E30">
        <v>54.75</v>
      </c>
      <c r="F30">
        <v>51.749999999999993</v>
      </c>
      <c r="G30">
        <v>56.499999999999993</v>
      </c>
      <c r="H30">
        <v>57.25</v>
      </c>
      <c r="I30">
        <v>52.75</v>
      </c>
      <c r="J30">
        <v>54.500000000000007</v>
      </c>
      <c r="K30">
        <v>54</v>
      </c>
      <c r="L30">
        <f t="shared" si="0"/>
        <v>54.05</v>
      </c>
      <c r="M30">
        <f t="shared" si="1"/>
        <v>1.9888578520235076</v>
      </c>
    </row>
    <row r="31" spans="1:13" x14ac:dyDescent="0.25">
      <c r="A31" t="s">
        <v>29</v>
      </c>
      <c r="B31">
        <v>53.5</v>
      </c>
      <c r="C31">
        <v>50.749999999999993</v>
      </c>
      <c r="D31">
        <v>54.75</v>
      </c>
      <c r="E31">
        <v>54.75</v>
      </c>
      <c r="F31">
        <v>51.749999999999993</v>
      </c>
      <c r="G31">
        <v>56.499999999999993</v>
      </c>
      <c r="H31">
        <v>57.999999999999993</v>
      </c>
      <c r="I31">
        <v>52.75</v>
      </c>
      <c r="J31">
        <v>54.500000000000007</v>
      </c>
      <c r="K31">
        <v>54</v>
      </c>
      <c r="L31">
        <f t="shared" si="0"/>
        <v>54.125</v>
      </c>
      <c r="M31">
        <f t="shared" si="1"/>
        <v>2.1319331342443388</v>
      </c>
    </row>
    <row r="32" spans="1:13" x14ac:dyDescent="0.25">
      <c r="A32" t="s">
        <v>30</v>
      </c>
      <c r="B32">
        <v>53.5</v>
      </c>
      <c r="C32">
        <v>50.749999999999993</v>
      </c>
      <c r="D32">
        <v>54.75</v>
      </c>
      <c r="E32">
        <v>54.75</v>
      </c>
      <c r="F32">
        <v>51.749999999999993</v>
      </c>
      <c r="G32">
        <v>56.499999999999993</v>
      </c>
      <c r="H32">
        <v>57.999999999999993</v>
      </c>
      <c r="I32">
        <v>52.75</v>
      </c>
      <c r="J32">
        <v>54.500000000000007</v>
      </c>
      <c r="K32">
        <v>56.000000000000007</v>
      </c>
      <c r="L32">
        <f t="shared" si="0"/>
        <v>54.325000000000003</v>
      </c>
      <c r="M32">
        <f t="shared" si="1"/>
        <v>2.2112402251526939</v>
      </c>
    </row>
    <row r="33" spans="1:13" x14ac:dyDescent="0.25">
      <c r="A33" t="s">
        <v>76</v>
      </c>
      <c r="B33">
        <v>53.5</v>
      </c>
      <c r="C33">
        <v>50.749999999999993</v>
      </c>
      <c r="D33">
        <v>54.75</v>
      </c>
      <c r="E33">
        <v>54.75</v>
      </c>
      <c r="F33">
        <v>51.749999999999993</v>
      </c>
      <c r="G33">
        <v>56.499999999999993</v>
      </c>
      <c r="H33">
        <v>57.999999999999993</v>
      </c>
      <c r="I33">
        <v>52.75</v>
      </c>
      <c r="J33">
        <v>54.500000000000007</v>
      </c>
      <c r="K33">
        <v>56.000000000000007</v>
      </c>
      <c r="L33">
        <f t="shared" si="0"/>
        <v>54.325000000000003</v>
      </c>
      <c r="M33">
        <f t="shared" si="1"/>
        <v>2.2112402251526939</v>
      </c>
    </row>
    <row r="34" spans="1:13" x14ac:dyDescent="0.25">
      <c r="A34" t="s">
        <v>105</v>
      </c>
      <c r="B34">
        <v>53.5</v>
      </c>
      <c r="C34">
        <v>50.749999999999993</v>
      </c>
      <c r="D34">
        <v>54.75</v>
      </c>
      <c r="E34">
        <v>54.75</v>
      </c>
      <c r="F34">
        <v>51.749999999999993</v>
      </c>
      <c r="G34">
        <v>56.499999999999993</v>
      </c>
      <c r="H34">
        <v>57.999999999999993</v>
      </c>
      <c r="I34">
        <v>52.75</v>
      </c>
      <c r="J34">
        <v>54.500000000000007</v>
      </c>
      <c r="K34">
        <v>56.000000000000007</v>
      </c>
      <c r="L34">
        <f t="shared" ref="L34:L65" si="2">AVERAGE(B34:K34)</f>
        <v>54.325000000000003</v>
      </c>
      <c r="M34">
        <f t="shared" ref="M34:M62" si="3">_xlfn.STDEV.S(B34:K34)</f>
        <v>2.2112402251526939</v>
      </c>
    </row>
    <row r="35" spans="1:13" x14ac:dyDescent="0.25">
      <c r="A35" t="s">
        <v>134</v>
      </c>
      <c r="B35">
        <v>53.5</v>
      </c>
      <c r="C35">
        <v>50.749999999999993</v>
      </c>
      <c r="D35">
        <v>54.75</v>
      </c>
      <c r="E35">
        <v>54.75</v>
      </c>
      <c r="F35">
        <v>51.749999999999993</v>
      </c>
      <c r="G35">
        <v>56.499999999999993</v>
      </c>
      <c r="H35">
        <v>57.999999999999993</v>
      </c>
      <c r="I35">
        <v>52.75</v>
      </c>
      <c r="J35">
        <v>54.500000000000007</v>
      </c>
      <c r="K35">
        <v>56.000000000000007</v>
      </c>
      <c r="L35">
        <f t="shared" si="2"/>
        <v>54.325000000000003</v>
      </c>
      <c r="M35">
        <f t="shared" si="3"/>
        <v>2.2112402251526939</v>
      </c>
    </row>
    <row r="36" spans="1:13" x14ac:dyDescent="0.25">
      <c r="A36" t="s">
        <v>184</v>
      </c>
      <c r="B36">
        <v>55.000000000000007</v>
      </c>
      <c r="C36">
        <v>50.749999999999993</v>
      </c>
      <c r="D36">
        <v>54.75</v>
      </c>
      <c r="E36">
        <v>54.75</v>
      </c>
      <c r="F36">
        <v>51.749999999999993</v>
      </c>
      <c r="G36">
        <v>56.499999999999993</v>
      </c>
      <c r="H36">
        <v>57.999999999999993</v>
      </c>
      <c r="I36">
        <v>52.75</v>
      </c>
      <c r="J36">
        <v>56.000000000000007</v>
      </c>
      <c r="K36">
        <v>56.000000000000007</v>
      </c>
      <c r="L36">
        <f t="shared" si="2"/>
        <v>54.625</v>
      </c>
      <c r="M36">
        <f t="shared" si="3"/>
        <v>2.2523136252899314</v>
      </c>
    </row>
    <row r="37" spans="1:13" x14ac:dyDescent="0.25">
      <c r="A37" t="s">
        <v>35</v>
      </c>
      <c r="B37">
        <v>55.000000000000007</v>
      </c>
      <c r="C37">
        <v>50.749999999999993</v>
      </c>
      <c r="D37">
        <v>54.75</v>
      </c>
      <c r="E37">
        <v>54.75</v>
      </c>
      <c r="F37">
        <v>51.749999999999993</v>
      </c>
      <c r="G37">
        <v>56.499999999999993</v>
      </c>
      <c r="H37">
        <v>57.999999999999993</v>
      </c>
      <c r="I37">
        <v>52.75</v>
      </c>
      <c r="J37">
        <v>56.000000000000007</v>
      </c>
      <c r="K37">
        <v>56.000000000000007</v>
      </c>
      <c r="L37">
        <f t="shared" si="2"/>
        <v>54.625</v>
      </c>
      <c r="M37">
        <f t="shared" si="3"/>
        <v>2.2523136252899314</v>
      </c>
    </row>
    <row r="38" spans="1:13" x14ac:dyDescent="0.25">
      <c r="A38" t="s">
        <v>107</v>
      </c>
      <c r="B38">
        <v>55.000000000000007</v>
      </c>
      <c r="C38">
        <v>50.749999999999993</v>
      </c>
      <c r="D38">
        <v>54.75</v>
      </c>
      <c r="E38">
        <v>54.75</v>
      </c>
      <c r="F38">
        <v>51.749999999999993</v>
      </c>
      <c r="G38">
        <v>56.499999999999993</v>
      </c>
      <c r="H38">
        <v>58.25</v>
      </c>
      <c r="I38">
        <v>52.75</v>
      </c>
      <c r="J38">
        <v>56.000000000000007</v>
      </c>
      <c r="K38">
        <v>56.000000000000007</v>
      </c>
      <c r="L38">
        <f t="shared" si="2"/>
        <v>54.65</v>
      </c>
      <c r="M38">
        <f t="shared" si="3"/>
        <v>2.2949219304078032</v>
      </c>
    </row>
    <row r="39" spans="1:13" x14ac:dyDescent="0.25">
      <c r="A39" t="s">
        <v>108</v>
      </c>
      <c r="B39">
        <v>55.000000000000007</v>
      </c>
      <c r="C39">
        <v>50.749999999999993</v>
      </c>
      <c r="D39">
        <v>54.75</v>
      </c>
      <c r="E39">
        <v>54.75</v>
      </c>
      <c r="F39">
        <v>51.749999999999993</v>
      </c>
      <c r="G39">
        <v>56.499999999999993</v>
      </c>
      <c r="H39">
        <v>58.25</v>
      </c>
      <c r="I39">
        <v>52.75</v>
      </c>
      <c r="J39">
        <v>56.000000000000007</v>
      </c>
      <c r="K39">
        <v>56.000000000000007</v>
      </c>
      <c r="L39">
        <f t="shared" si="2"/>
        <v>54.65</v>
      </c>
      <c r="M39">
        <f t="shared" si="3"/>
        <v>2.2949219304078032</v>
      </c>
    </row>
    <row r="40" spans="1:13" x14ac:dyDescent="0.25">
      <c r="A40" t="s">
        <v>169</v>
      </c>
      <c r="B40">
        <v>55.000000000000007</v>
      </c>
      <c r="C40">
        <v>50.749999999999993</v>
      </c>
      <c r="D40">
        <v>54.75</v>
      </c>
      <c r="E40">
        <v>54.75</v>
      </c>
      <c r="F40">
        <v>51.749999999999993</v>
      </c>
      <c r="G40">
        <v>56.499999999999993</v>
      </c>
      <c r="H40">
        <v>58.25</v>
      </c>
      <c r="I40">
        <v>52.75</v>
      </c>
      <c r="J40">
        <v>56.000000000000007</v>
      </c>
      <c r="K40">
        <v>56.000000000000007</v>
      </c>
      <c r="L40">
        <f t="shared" si="2"/>
        <v>54.65</v>
      </c>
      <c r="M40">
        <f t="shared" si="3"/>
        <v>2.2949219304078032</v>
      </c>
    </row>
    <row r="41" spans="1:13" x14ac:dyDescent="0.25">
      <c r="A41" t="s">
        <v>39</v>
      </c>
      <c r="B41">
        <v>55.000000000000007</v>
      </c>
      <c r="C41">
        <v>50.749999999999993</v>
      </c>
      <c r="D41">
        <v>54.75</v>
      </c>
      <c r="E41">
        <v>54.75</v>
      </c>
      <c r="F41">
        <v>51.749999999999993</v>
      </c>
      <c r="G41">
        <v>56.499999999999993</v>
      </c>
      <c r="H41">
        <v>58.25</v>
      </c>
      <c r="I41">
        <v>52.75</v>
      </c>
      <c r="J41">
        <v>56.999999999999993</v>
      </c>
      <c r="K41">
        <v>56.000000000000007</v>
      </c>
      <c r="L41">
        <f t="shared" si="2"/>
        <v>54.75</v>
      </c>
      <c r="M41">
        <f t="shared" si="3"/>
        <v>2.380476142847618</v>
      </c>
    </row>
    <row r="42" spans="1:13" x14ac:dyDescent="0.25">
      <c r="A42" t="s">
        <v>109</v>
      </c>
      <c r="B42">
        <v>55.000000000000007</v>
      </c>
      <c r="C42">
        <v>50.749999999999993</v>
      </c>
      <c r="D42">
        <v>54.75</v>
      </c>
      <c r="E42">
        <v>54.75</v>
      </c>
      <c r="F42">
        <v>51.749999999999993</v>
      </c>
      <c r="G42">
        <v>56.499999999999993</v>
      </c>
      <c r="H42">
        <v>58.25</v>
      </c>
      <c r="I42">
        <v>52.75</v>
      </c>
      <c r="J42">
        <v>56.999999999999993</v>
      </c>
      <c r="K42">
        <v>56.000000000000007</v>
      </c>
      <c r="L42">
        <f t="shared" si="2"/>
        <v>54.75</v>
      </c>
      <c r="M42">
        <f t="shared" si="3"/>
        <v>2.380476142847618</v>
      </c>
    </row>
    <row r="43" spans="1:13" x14ac:dyDescent="0.25">
      <c r="A43" t="s">
        <v>217</v>
      </c>
      <c r="B43">
        <v>55.000000000000007</v>
      </c>
      <c r="C43">
        <v>54.500000000000007</v>
      </c>
      <c r="D43">
        <v>54.75</v>
      </c>
      <c r="E43">
        <v>54.75</v>
      </c>
      <c r="F43">
        <v>51.749999999999993</v>
      </c>
      <c r="G43">
        <v>56.499999999999993</v>
      </c>
      <c r="H43">
        <v>58.25</v>
      </c>
      <c r="I43">
        <v>52.75</v>
      </c>
      <c r="J43">
        <v>56.999999999999993</v>
      </c>
      <c r="K43">
        <v>56.000000000000007</v>
      </c>
      <c r="L43">
        <f t="shared" si="2"/>
        <v>55.125</v>
      </c>
      <c r="M43">
        <f t="shared" si="3"/>
        <v>1.9338002309787157</v>
      </c>
    </row>
    <row r="44" spans="1:13" x14ac:dyDescent="0.25">
      <c r="A44" t="s">
        <v>42</v>
      </c>
      <c r="B44">
        <v>55.000000000000007</v>
      </c>
      <c r="C44">
        <v>54.500000000000007</v>
      </c>
      <c r="D44">
        <v>54.75</v>
      </c>
      <c r="E44">
        <v>54.75</v>
      </c>
      <c r="F44">
        <v>52.25</v>
      </c>
      <c r="G44">
        <v>56.499999999999993</v>
      </c>
      <c r="H44">
        <v>58.25</v>
      </c>
      <c r="I44">
        <v>52.75</v>
      </c>
      <c r="J44">
        <v>56.999999999999993</v>
      </c>
      <c r="K44">
        <v>56.000000000000007</v>
      </c>
      <c r="L44">
        <f t="shared" si="2"/>
        <v>55.174999999999997</v>
      </c>
      <c r="M44">
        <f t="shared" si="3"/>
        <v>1.8410821093404086</v>
      </c>
    </row>
    <row r="45" spans="1:13" x14ac:dyDescent="0.25">
      <c r="A45" t="s">
        <v>171</v>
      </c>
      <c r="B45">
        <v>55.000000000000007</v>
      </c>
      <c r="C45">
        <v>54.500000000000007</v>
      </c>
      <c r="D45">
        <v>54.75</v>
      </c>
      <c r="E45">
        <v>54.75</v>
      </c>
      <c r="F45">
        <v>52.25</v>
      </c>
      <c r="G45">
        <v>56.499999999999993</v>
      </c>
      <c r="H45">
        <v>58.25</v>
      </c>
      <c r="I45">
        <v>52.75</v>
      </c>
      <c r="J45">
        <v>56.999999999999993</v>
      </c>
      <c r="K45">
        <v>56.000000000000007</v>
      </c>
      <c r="L45">
        <f t="shared" si="2"/>
        <v>55.174999999999997</v>
      </c>
      <c r="M45">
        <f t="shared" si="3"/>
        <v>1.8410821093404086</v>
      </c>
    </row>
    <row r="46" spans="1:13" x14ac:dyDescent="0.25">
      <c r="A46" t="s">
        <v>220</v>
      </c>
      <c r="B46">
        <v>55.000000000000007</v>
      </c>
      <c r="C46">
        <v>54.500000000000007</v>
      </c>
      <c r="D46">
        <v>54.75</v>
      </c>
      <c r="E46">
        <v>54.75</v>
      </c>
      <c r="F46">
        <v>53</v>
      </c>
      <c r="G46">
        <v>56.499999999999993</v>
      </c>
      <c r="H46">
        <v>58.25</v>
      </c>
      <c r="I46">
        <v>52.75</v>
      </c>
      <c r="J46">
        <v>56.999999999999993</v>
      </c>
      <c r="K46">
        <v>56.000000000000007</v>
      </c>
      <c r="L46">
        <f t="shared" si="2"/>
        <v>55.25</v>
      </c>
      <c r="M46">
        <f t="shared" si="3"/>
        <v>1.7199806200458563</v>
      </c>
    </row>
    <row r="47" spans="1:13" x14ac:dyDescent="0.25">
      <c r="A47" t="s">
        <v>111</v>
      </c>
      <c r="B47">
        <v>55.000000000000007</v>
      </c>
      <c r="C47">
        <v>54.500000000000007</v>
      </c>
      <c r="D47">
        <v>54.75</v>
      </c>
      <c r="E47">
        <v>54.75</v>
      </c>
      <c r="F47">
        <v>53</v>
      </c>
      <c r="G47">
        <v>56.499999999999993</v>
      </c>
      <c r="H47">
        <v>58.25</v>
      </c>
      <c r="I47">
        <v>52.75</v>
      </c>
      <c r="J47">
        <v>56.999999999999993</v>
      </c>
      <c r="K47">
        <v>56.75</v>
      </c>
      <c r="L47">
        <f t="shared" si="2"/>
        <v>55.325000000000003</v>
      </c>
      <c r="M47">
        <f t="shared" si="3"/>
        <v>1.7718869414647558</v>
      </c>
    </row>
    <row r="48" spans="1:13" x14ac:dyDescent="0.25">
      <c r="A48" t="s">
        <v>157</v>
      </c>
      <c r="B48">
        <v>55.000000000000007</v>
      </c>
      <c r="C48">
        <v>54.500000000000007</v>
      </c>
      <c r="D48">
        <v>56.000000000000007</v>
      </c>
      <c r="E48">
        <v>54.75</v>
      </c>
      <c r="F48">
        <v>53</v>
      </c>
      <c r="G48">
        <v>56.499999999999993</v>
      </c>
      <c r="H48">
        <v>58.25</v>
      </c>
      <c r="I48">
        <v>52.75</v>
      </c>
      <c r="J48">
        <v>56.999999999999993</v>
      </c>
      <c r="K48">
        <v>56.75</v>
      </c>
      <c r="L48">
        <f t="shared" si="2"/>
        <v>55.45</v>
      </c>
      <c r="M48">
        <f t="shared" si="3"/>
        <v>1.7709068612185976</v>
      </c>
    </row>
    <row r="49" spans="1:13" x14ac:dyDescent="0.25">
      <c r="A49" t="s">
        <v>112</v>
      </c>
      <c r="B49">
        <v>55.000000000000007</v>
      </c>
      <c r="C49">
        <v>54.500000000000007</v>
      </c>
      <c r="D49">
        <v>56.000000000000007</v>
      </c>
      <c r="E49">
        <v>54.75</v>
      </c>
      <c r="F49">
        <v>53</v>
      </c>
      <c r="G49">
        <v>56.499999999999993</v>
      </c>
      <c r="H49">
        <v>58.25</v>
      </c>
      <c r="I49">
        <v>52.75</v>
      </c>
      <c r="J49">
        <v>56.999999999999993</v>
      </c>
      <c r="K49">
        <v>59.25</v>
      </c>
      <c r="L49">
        <f t="shared" si="2"/>
        <v>55.7</v>
      </c>
      <c r="M49">
        <f t="shared" si="3"/>
        <v>2.1173883284209647</v>
      </c>
    </row>
    <row r="50" spans="1:13" x14ac:dyDescent="0.25">
      <c r="A50" t="s">
        <v>139</v>
      </c>
      <c r="B50">
        <v>56.000000000000007</v>
      </c>
      <c r="C50">
        <v>54.500000000000007</v>
      </c>
      <c r="D50">
        <v>56.000000000000007</v>
      </c>
      <c r="E50">
        <v>54.75</v>
      </c>
      <c r="F50">
        <v>53</v>
      </c>
      <c r="G50">
        <v>56.499999999999993</v>
      </c>
      <c r="H50">
        <v>58.25</v>
      </c>
      <c r="I50">
        <v>53.5</v>
      </c>
      <c r="J50">
        <v>56.999999999999993</v>
      </c>
      <c r="K50">
        <v>59.25</v>
      </c>
      <c r="L50">
        <f t="shared" si="2"/>
        <v>55.875</v>
      </c>
      <c r="M50">
        <f t="shared" si="3"/>
        <v>1.993914352334232</v>
      </c>
    </row>
    <row r="51" spans="1:13" x14ac:dyDescent="0.25">
      <c r="A51" t="s">
        <v>49</v>
      </c>
      <c r="B51">
        <v>56.000000000000007</v>
      </c>
      <c r="C51">
        <v>54.500000000000007</v>
      </c>
      <c r="D51">
        <v>56.000000000000007</v>
      </c>
      <c r="E51">
        <v>54.75</v>
      </c>
      <c r="F51">
        <v>53</v>
      </c>
      <c r="G51">
        <v>56.499999999999993</v>
      </c>
      <c r="H51">
        <v>58.25</v>
      </c>
      <c r="I51">
        <v>53.5</v>
      </c>
      <c r="J51">
        <v>56.999999999999993</v>
      </c>
      <c r="K51">
        <v>59.25</v>
      </c>
      <c r="L51">
        <f t="shared" si="2"/>
        <v>55.875</v>
      </c>
      <c r="M51">
        <f t="shared" si="3"/>
        <v>1.993914352334232</v>
      </c>
    </row>
    <row r="52" spans="1:13" x14ac:dyDescent="0.25">
      <c r="A52" t="s">
        <v>50</v>
      </c>
      <c r="B52">
        <v>56.000000000000007</v>
      </c>
      <c r="C52">
        <v>54.500000000000007</v>
      </c>
      <c r="D52">
        <v>56.000000000000007</v>
      </c>
      <c r="E52">
        <v>54.75</v>
      </c>
      <c r="F52">
        <v>53</v>
      </c>
      <c r="G52">
        <v>56.499999999999993</v>
      </c>
      <c r="H52">
        <v>58.25</v>
      </c>
      <c r="I52">
        <v>53.5</v>
      </c>
      <c r="J52">
        <v>56.999999999999993</v>
      </c>
      <c r="K52">
        <v>59.25</v>
      </c>
      <c r="L52">
        <f t="shared" si="2"/>
        <v>55.875</v>
      </c>
      <c r="M52">
        <f t="shared" si="3"/>
        <v>1.993914352334232</v>
      </c>
    </row>
    <row r="53" spans="1:13" x14ac:dyDescent="0.25">
      <c r="A53" t="s">
        <v>158</v>
      </c>
      <c r="B53">
        <v>56.000000000000007</v>
      </c>
      <c r="C53">
        <v>54.500000000000007</v>
      </c>
      <c r="D53">
        <v>56.000000000000007</v>
      </c>
      <c r="E53">
        <v>54.75</v>
      </c>
      <c r="F53">
        <v>53</v>
      </c>
      <c r="G53">
        <v>56.499999999999993</v>
      </c>
      <c r="H53">
        <v>58.25</v>
      </c>
      <c r="I53">
        <v>53.5</v>
      </c>
      <c r="J53">
        <v>56.999999999999993</v>
      </c>
      <c r="K53">
        <v>59.25</v>
      </c>
      <c r="L53">
        <f t="shared" si="2"/>
        <v>55.875</v>
      </c>
      <c r="M53">
        <f t="shared" si="3"/>
        <v>1.993914352334232</v>
      </c>
    </row>
    <row r="54" spans="1:13" x14ac:dyDescent="0.25">
      <c r="A54" t="s">
        <v>52</v>
      </c>
      <c r="B54">
        <v>56.000000000000007</v>
      </c>
      <c r="C54">
        <v>54.500000000000007</v>
      </c>
      <c r="D54">
        <v>56.000000000000007</v>
      </c>
      <c r="E54">
        <v>54.75</v>
      </c>
      <c r="F54">
        <v>53</v>
      </c>
      <c r="G54">
        <v>56.499999999999993</v>
      </c>
      <c r="H54">
        <v>58.25</v>
      </c>
      <c r="I54">
        <v>53.5</v>
      </c>
      <c r="J54">
        <v>56.999999999999993</v>
      </c>
      <c r="K54">
        <v>59.25</v>
      </c>
      <c r="L54">
        <f t="shared" si="2"/>
        <v>55.875</v>
      </c>
      <c r="M54">
        <f t="shared" si="3"/>
        <v>1.993914352334232</v>
      </c>
    </row>
    <row r="55" spans="1:13" x14ac:dyDescent="0.25">
      <c r="A55" t="s">
        <v>176</v>
      </c>
      <c r="B55">
        <v>56.000000000000007</v>
      </c>
      <c r="C55">
        <v>56.000000000000007</v>
      </c>
      <c r="D55">
        <v>56.000000000000007</v>
      </c>
      <c r="E55">
        <v>54.75</v>
      </c>
      <c r="F55">
        <v>53</v>
      </c>
      <c r="G55">
        <v>57.999999999999993</v>
      </c>
      <c r="H55">
        <v>58.25</v>
      </c>
      <c r="I55">
        <v>53.5</v>
      </c>
      <c r="J55">
        <v>56.999999999999993</v>
      </c>
      <c r="K55">
        <v>59.25</v>
      </c>
      <c r="L55">
        <f t="shared" si="2"/>
        <v>56.174999999999997</v>
      </c>
      <c r="M55">
        <f t="shared" si="3"/>
        <v>2.0311805543684294</v>
      </c>
    </row>
    <row r="56" spans="1:13" x14ac:dyDescent="0.25">
      <c r="A56" t="s">
        <v>223</v>
      </c>
      <c r="B56">
        <v>56.000000000000007</v>
      </c>
      <c r="C56">
        <v>56.000000000000007</v>
      </c>
      <c r="D56">
        <v>56.000000000000007</v>
      </c>
      <c r="E56">
        <v>54.75</v>
      </c>
      <c r="F56">
        <v>53</v>
      </c>
      <c r="G56">
        <v>57.999999999999993</v>
      </c>
      <c r="H56">
        <v>58.25</v>
      </c>
      <c r="I56">
        <v>53.5</v>
      </c>
      <c r="J56">
        <v>56.999999999999993</v>
      </c>
      <c r="K56">
        <v>59.25</v>
      </c>
      <c r="L56">
        <f t="shared" si="2"/>
        <v>56.174999999999997</v>
      </c>
      <c r="M56">
        <f t="shared" si="3"/>
        <v>2.0311805543684294</v>
      </c>
    </row>
    <row r="57" spans="1:13" x14ac:dyDescent="0.25">
      <c r="A57" t="s">
        <v>88</v>
      </c>
      <c r="B57">
        <v>56.000000000000007</v>
      </c>
      <c r="C57">
        <v>56.000000000000007</v>
      </c>
      <c r="D57">
        <v>56.000000000000007</v>
      </c>
      <c r="E57">
        <v>55.000000000000007</v>
      </c>
      <c r="F57">
        <v>55.000000000000007</v>
      </c>
      <c r="G57">
        <v>57.999999999999993</v>
      </c>
      <c r="H57">
        <v>58.25</v>
      </c>
      <c r="I57">
        <v>53.5</v>
      </c>
      <c r="J57">
        <v>56.999999999999993</v>
      </c>
      <c r="K57">
        <v>59.25</v>
      </c>
      <c r="L57">
        <f t="shared" si="2"/>
        <v>56.4</v>
      </c>
      <c r="M57">
        <f t="shared" si="3"/>
        <v>1.7408490904025962</v>
      </c>
    </row>
    <row r="58" spans="1:13" x14ac:dyDescent="0.25">
      <c r="A58" t="s">
        <v>89</v>
      </c>
      <c r="B58">
        <v>56.000000000000007</v>
      </c>
      <c r="C58">
        <v>56.000000000000007</v>
      </c>
      <c r="D58">
        <v>56.000000000000007</v>
      </c>
      <c r="E58">
        <v>55.000000000000007</v>
      </c>
      <c r="F58">
        <v>55.000000000000007</v>
      </c>
      <c r="G58">
        <v>57.999999999999993</v>
      </c>
      <c r="H58">
        <v>58.25</v>
      </c>
      <c r="I58">
        <v>53.5</v>
      </c>
      <c r="J58">
        <v>56.999999999999993</v>
      </c>
      <c r="K58">
        <v>59.25</v>
      </c>
      <c r="L58">
        <f t="shared" si="2"/>
        <v>56.4</v>
      </c>
      <c r="M58">
        <f t="shared" si="3"/>
        <v>1.7408490904025962</v>
      </c>
    </row>
    <row r="59" spans="1:13" x14ac:dyDescent="0.25">
      <c r="A59" t="s">
        <v>90</v>
      </c>
      <c r="B59">
        <v>56.000000000000007</v>
      </c>
      <c r="C59">
        <v>56.000000000000007</v>
      </c>
      <c r="D59">
        <v>56.000000000000007</v>
      </c>
      <c r="E59">
        <v>55.000000000000007</v>
      </c>
      <c r="F59">
        <v>55.000000000000007</v>
      </c>
      <c r="G59">
        <v>57.999999999999993</v>
      </c>
      <c r="H59">
        <v>58.25</v>
      </c>
      <c r="I59">
        <v>53.5</v>
      </c>
      <c r="J59">
        <v>56.999999999999993</v>
      </c>
      <c r="K59">
        <v>59.25</v>
      </c>
      <c r="L59">
        <f t="shared" si="2"/>
        <v>56.4</v>
      </c>
      <c r="M59">
        <f t="shared" si="3"/>
        <v>1.7408490904025962</v>
      </c>
    </row>
    <row r="60" spans="1:13" x14ac:dyDescent="0.25">
      <c r="A60" t="s">
        <v>140</v>
      </c>
      <c r="B60">
        <v>56.000000000000007</v>
      </c>
      <c r="C60">
        <v>56.000000000000007</v>
      </c>
      <c r="D60">
        <v>56.000000000000007</v>
      </c>
      <c r="E60">
        <v>55.000000000000007</v>
      </c>
      <c r="F60">
        <v>55.000000000000007</v>
      </c>
      <c r="G60">
        <v>57.999999999999993</v>
      </c>
      <c r="H60">
        <v>58.25</v>
      </c>
      <c r="I60">
        <v>53.5</v>
      </c>
      <c r="J60">
        <v>56.999999999999993</v>
      </c>
      <c r="K60">
        <v>59.25</v>
      </c>
      <c r="L60">
        <f t="shared" si="2"/>
        <v>56.4</v>
      </c>
      <c r="M60">
        <f t="shared" si="3"/>
        <v>1.7408490904025962</v>
      </c>
    </row>
    <row r="61" spans="1:13" x14ac:dyDescent="0.25">
      <c r="A61" t="s">
        <v>186</v>
      </c>
      <c r="B61">
        <v>56.000000000000007</v>
      </c>
      <c r="C61">
        <v>56.000000000000007</v>
      </c>
      <c r="D61">
        <v>56.000000000000007</v>
      </c>
      <c r="E61">
        <v>55.000000000000007</v>
      </c>
      <c r="F61">
        <v>55.000000000000007</v>
      </c>
      <c r="G61">
        <v>57.999999999999993</v>
      </c>
      <c r="H61">
        <v>58.25</v>
      </c>
      <c r="I61">
        <v>53.5</v>
      </c>
      <c r="J61">
        <v>56.999999999999993</v>
      </c>
      <c r="K61">
        <v>59.25</v>
      </c>
      <c r="L61">
        <f t="shared" si="2"/>
        <v>56.4</v>
      </c>
      <c r="M61">
        <f t="shared" si="3"/>
        <v>1.7408490904025962</v>
      </c>
    </row>
    <row r="62" spans="1:13" x14ac:dyDescent="0.25">
      <c r="A62" t="s">
        <v>141</v>
      </c>
      <c r="B62">
        <v>56.000000000000007</v>
      </c>
      <c r="C62">
        <v>56.000000000000007</v>
      </c>
      <c r="D62">
        <v>56.000000000000007</v>
      </c>
      <c r="E62">
        <v>55.000000000000007</v>
      </c>
      <c r="F62">
        <v>55.000000000000007</v>
      </c>
      <c r="G62">
        <v>57.999999999999993</v>
      </c>
      <c r="H62">
        <v>58.25</v>
      </c>
      <c r="I62">
        <v>53.5</v>
      </c>
      <c r="J62">
        <v>56.999999999999993</v>
      </c>
      <c r="K62">
        <v>59.25</v>
      </c>
      <c r="L62">
        <f t="shared" si="2"/>
        <v>56.4</v>
      </c>
      <c r="M62">
        <f t="shared" si="3"/>
        <v>1.7408490904025962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</row>
    <row r="2" spans="1:13" x14ac:dyDescent="0.25">
      <c r="A2" t="s">
        <v>61</v>
      </c>
      <c r="B2">
        <v>32.75</v>
      </c>
      <c r="C2">
        <v>39.25</v>
      </c>
      <c r="D2">
        <v>40.5</v>
      </c>
      <c r="E2">
        <v>30.25</v>
      </c>
      <c r="F2">
        <v>36</v>
      </c>
      <c r="G2">
        <v>44.75</v>
      </c>
      <c r="H2">
        <v>33.5</v>
      </c>
      <c r="I2">
        <v>28.499999999999996</v>
      </c>
      <c r="J2">
        <v>37.75</v>
      </c>
      <c r="K2">
        <v>40</v>
      </c>
      <c r="L2">
        <f t="shared" ref="L2:L33" si="0">AVERAGE(B2:K2)</f>
        <v>36.325000000000003</v>
      </c>
      <c r="M2">
        <f t="shared" ref="M2:M33" si="1">_xlfn.STDEV.S(B2:K2)</f>
        <v>5.0717764803534768</v>
      </c>
    </row>
    <row r="3" spans="1:13" x14ac:dyDescent="0.25">
      <c r="A3" t="s">
        <v>119</v>
      </c>
      <c r="B3">
        <v>43</v>
      </c>
      <c r="C3">
        <v>43.25</v>
      </c>
      <c r="D3">
        <v>48.5</v>
      </c>
      <c r="E3">
        <v>51.5</v>
      </c>
      <c r="F3">
        <v>48.75</v>
      </c>
      <c r="G3">
        <v>47.25</v>
      </c>
      <c r="H3">
        <v>46.75</v>
      </c>
      <c r="I3">
        <v>46.25</v>
      </c>
      <c r="J3">
        <v>50.249999999999993</v>
      </c>
      <c r="K3">
        <v>46.25</v>
      </c>
      <c r="L3">
        <f t="shared" si="0"/>
        <v>47.174999999999997</v>
      </c>
      <c r="M3">
        <f t="shared" si="1"/>
        <v>2.731122073027453</v>
      </c>
    </row>
    <row r="4" spans="1:13" x14ac:dyDescent="0.25">
      <c r="A4" t="s">
        <v>197</v>
      </c>
      <c r="B4">
        <v>46</v>
      </c>
      <c r="C4">
        <v>46.5</v>
      </c>
      <c r="D4">
        <v>51.249999999999993</v>
      </c>
      <c r="E4">
        <v>51.5</v>
      </c>
      <c r="F4">
        <v>51.249999999999993</v>
      </c>
      <c r="G4">
        <v>47.25</v>
      </c>
      <c r="H4">
        <v>48.25</v>
      </c>
      <c r="I4">
        <v>48.25</v>
      </c>
      <c r="J4">
        <v>50.249999999999993</v>
      </c>
      <c r="K4">
        <v>46.25</v>
      </c>
      <c r="L4">
        <f t="shared" si="0"/>
        <v>48.674999999999997</v>
      </c>
      <c r="M4">
        <f t="shared" si="1"/>
        <v>2.2080974716810928</v>
      </c>
    </row>
    <row r="5" spans="1:13" x14ac:dyDescent="0.25">
      <c r="A5" t="s">
        <v>62</v>
      </c>
      <c r="B5">
        <v>46</v>
      </c>
      <c r="C5">
        <v>46.75</v>
      </c>
      <c r="D5">
        <v>51.249999999999993</v>
      </c>
      <c r="E5">
        <v>52.5</v>
      </c>
      <c r="F5">
        <v>52</v>
      </c>
      <c r="G5">
        <v>47.75</v>
      </c>
      <c r="H5">
        <v>48.25</v>
      </c>
      <c r="I5">
        <v>49</v>
      </c>
      <c r="J5">
        <v>53.75</v>
      </c>
      <c r="K5">
        <v>46.25</v>
      </c>
      <c r="L5">
        <f t="shared" si="0"/>
        <v>49.35</v>
      </c>
      <c r="M5">
        <f t="shared" si="1"/>
        <v>2.8166173565703474</v>
      </c>
    </row>
    <row r="6" spans="1:13" x14ac:dyDescent="0.25">
      <c r="A6" t="s">
        <v>4</v>
      </c>
      <c r="B6">
        <v>46</v>
      </c>
      <c r="C6">
        <v>47.75</v>
      </c>
      <c r="D6">
        <v>52.25</v>
      </c>
      <c r="E6">
        <v>53</v>
      </c>
      <c r="F6">
        <v>52.5</v>
      </c>
      <c r="G6">
        <v>48.25</v>
      </c>
      <c r="H6">
        <v>48.75</v>
      </c>
      <c r="I6">
        <v>49.25</v>
      </c>
      <c r="J6">
        <v>53.75</v>
      </c>
      <c r="K6">
        <v>46.25</v>
      </c>
      <c r="L6">
        <f t="shared" si="0"/>
        <v>49.774999999999999</v>
      </c>
      <c r="M6">
        <f t="shared" si="1"/>
        <v>2.8709512554397563</v>
      </c>
    </row>
    <row r="7" spans="1:13" x14ac:dyDescent="0.25">
      <c r="A7" t="s">
        <v>182</v>
      </c>
      <c r="B7">
        <v>46</v>
      </c>
      <c r="C7">
        <v>47.75</v>
      </c>
      <c r="D7">
        <v>52.25</v>
      </c>
      <c r="E7">
        <v>54.500000000000007</v>
      </c>
      <c r="F7">
        <v>54.25</v>
      </c>
      <c r="G7">
        <v>51.749999999999993</v>
      </c>
      <c r="H7">
        <v>48.75</v>
      </c>
      <c r="I7">
        <v>49.25</v>
      </c>
      <c r="J7">
        <v>56.999999999999993</v>
      </c>
      <c r="K7">
        <v>46.25</v>
      </c>
      <c r="L7">
        <f t="shared" si="0"/>
        <v>50.774999999999999</v>
      </c>
      <c r="M7">
        <f t="shared" si="1"/>
        <v>3.7517588467869891</v>
      </c>
    </row>
    <row r="8" spans="1:13" x14ac:dyDescent="0.25">
      <c r="A8" t="s">
        <v>6</v>
      </c>
      <c r="B8">
        <v>46</v>
      </c>
      <c r="C8">
        <v>49</v>
      </c>
      <c r="D8">
        <v>54</v>
      </c>
      <c r="E8">
        <v>54.500000000000007</v>
      </c>
      <c r="F8">
        <v>54.500000000000007</v>
      </c>
      <c r="G8">
        <v>52</v>
      </c>
      <c r="H8">
        <v>48.75</v>
      </c>
      <c r="I8">
        <v>49.75</v>
      </c>
      <c r="J8">
        <v>57.999999999999993</v>
      </c>
      <c r="K8">
        <v>46.25</v>
      </c>
      <c r="L8">
        <f t="shared" si="0"/>
        <v>51.274999999999999</v>
      </c>
      <c r="M8">
        <f t="shared" si="1"/>
        <v>3.9571489456144784</v>
      </c>
    </row>
    <row r="9" spans="1:13" x14ac:dyDescent="0.25">
      <c r="A9" t="s">
        <v>122</v>
      </c>
      <c r="B9">
        <v>46</v>
      </c>
      <c r="C9">
        <v>49</v>
      </c>
      <c r="D9">
        <v>55.000000000000007</v>
      </c>
      <c r="E9">
        <v>54.500000000000007</v>
      </c>
      <c r="F9">
        <v>54.500000000000007</v>
      </c>
      <c r="G9">
        <v>54.75</v>
      </c>
      <c r="H9">
        <v>48.75</v>
      </c>
      <c r="I9">
        <v>50</v>
      </c>
      <c r="J9">
        <v>57.999999999999993</v>
      </c>
      <c r="K9">
        <v>46.5</v>
      </c>
      <c r="L9">
        <f t="shared" si="0"/>
        <v>51.7</v>
      </c>
      <c r="M9">
        <f t="shared" si="1"/>
        <v>4.1362221088008964</v>
      </c>
    </row>
    <row r="10" spans="1:13" x14ac:dyDescent="0.25">
      <c r="A10" t="s">
        <v>8</v>
      </c>
      <c r="B10">
        <v>46</v>
      </c>
      <c r="C10">
        <v>49</v>
      </c>
      <c r="D10">
        <v>57.25</v>
      </c>
      <c r="E10">
        <v>54.500000000000007</v>
      </c>
      <c r="F10">
        <v>54.500000000000007</v>
      </c>
      <c r="G10">
        <v>56.499999999999993</v>
      </c>
      <c r="H10">
        <v>48.75</v>
      </c>
      <c r="I10">
        <v>50</v>
      </c>
      <c r="J10">
        <v>57.999999999999993</v>
      </c>
      <c r="K10">
        <v>47.25</v>
      </c>
      <c r="L10">
        <f t="shared" si="0"/>
        <v>52.174999999999997</v>
      </c>
      <c r="M10">
        <f t="shared" si="1"/>
        <v>4.4488606531460508</v>
      </c>
    </row>
    <row r="11" spans="1:13" x14ac:dyDescent="0.25">
      <c r="A11" t="s">
        <v>200</v>
      </c>
      <c r="B11">
        <v>46</v>
      </c>
      <c r="C11">
        <v>50.5</v>
      </c>
      <c r="D11">
        <v>57.25</v>
      </c>
      <c r="E11">
        <v>54.500000000000007</v>
      </c>
      <c r="F11">
        <v>54.500000000000007</v>
      </c>
      <c r="G11">
        <v>56.999999999999993</v>
      </c>
      <c r="H11">
        <v>48.75</v>
      </c>
      <c r="I11">
        <v>50</v>
      </c>
      <c r="J11">
        <v>59.5</v>
      </c>
      <c r="K11">
        <v>47.25</v>
      </c>
      <c r="L11">
        <f t="shared" si="0"/>
        <v>52.524999999999999</v>
      </c>
      <c r="M11">
        <f t="shared" si="1"/>
        <v>4.6419733591078121</v>
      </c>
    </row>
    <row r="12" spans="1:13" x14ac:dyDescent="0.25">
      <c r="A12" t="s">
        <v>188</v>
      </c>
      <c r="B12">
        <v>46</v>
      </c>
      <c r="C12">
        <v>50.5</v>
      </c>
      <c r="D12">
        <v>58.25</v>
      </c>
      <c r="E12">
        <v>54.500000000000007</v>
      </c>
      <c r="F12">
        <v>54.500000000000007</v>
      </c>
      <c r="G12">
        <v>56.999999999999993</v>
      </c>
      <c r="H12">
        <v>48.75</v>
      </c>
      <c r="I12">
        <v>50</v>
      </c>
      <c r="J12">
        <v>59.5</v>
      </c>
      <c r="K12">
        <v>47.25</v>
      </c>
      <c r="L12">
        <f t="shared" si="0"/>
        <v>52.625</v>
      </c>
      <c r="M12">
        <f t="shared" si="1"/>
        <v>4.7642330617494633</v>
      </c>
    </row>
    <row r="13" spans="1:13" x14ac:dyDescent="0.25">
      <c r="A13" t="s">
        <v>143</v>
      </c>
      <c r="B13">
        <v>46</v>
      </c>
      <c r="C13">
        <v>50.5</v>
      </c>
      <c r="D13">
        <v>59.5</v>
      </c>
      <c r="E13">
        <v>54.500000000000007</v>
      </c>
      <c r="F13">
        <v>54.500000000000007</v>
      </c>
      <c r="G13">
        <v>56.999999999999993</v>
      </c>
      <c r="H13">
        <v>48.75</v>
      </c>
      <c r="I13">
        <v>50</v>
      </c>
      <c r="J13">
        <v>59.5</v>
      </c>
      <c r="K13">
        <v>47.25</v>
      </c>
      <c r="L13">
        <f t="shared" si="0"/>
        <v>52.75</v>
      </c>
      <c r="M13">
        <f t="shared" si="1"/>
        <v>4.9413223601245315</v>
      </c>
    </row>
    <row r="14" spans="1:13" x14ac:dyDescent="0.25">
      <c r="A14" t="s">
        <v>234</v>
      </c>
      <c r="B14">
        <v>46</v>
      </c>
      <c r="C14">
        <v>50.5</v>
      </c>
      <c r="D14">
        <v>60.25</v>
      </c>
      <c r="E14">
        <v>54.500000000000007</v>
      </c>
      <c r="F14">
        <v>54.500000000000007</v>
      </c>
      <c r="G14">
        <v>57.499999999999993</v>
      </c>
      <c r="H14">
        <v>48.75</v>
      </c>
      <c r="I14">
        <v>50.249999999999993</v>
      </c>
      <c r="J14">
        <v>59.75</v>
      </c>
      <c r="K14">
        <v>47.75</v>
      </c>
      <c r="L14">
        <f t="shared" si="0"/>
        <v>52.975000000000001</v>
      </c>
      <c r="M14">
        <f t="shared" si="1"/>
        <v>5.0695852339658369</v>
      </c>
    </row>
    <row r="15" spans="1:13" x14ac:dyDescent="0.25">
      <c r="A15" t="s">
        <v>66</v>
      </c>
      <c r="B15">
        <v>46</v>
      </c>
      <c r="C15">
        <v>50.5</v>
      </c>
      <c r="D15">
        <v>60.25</v>
      </c>
      <c r="E15">
        <v>54.500000000000007</v>
      </c>
      <c r="F15">
        <v>54.500000000000007</v>
      </c>
      <c r="G15">
        <v>57.499999999999993</v>
      </c>
      <c r="H15">
        <v>48.75</v>
      </c>
      <c r="I15">
        <v>50.249999999999993</v>
      </c>
      <c r="J15">
        <v>59.75</v>
      </c>
      <c r="K15">
        <v>47.75</v>
      </c>
      <c r="L15">
        <f t="shared" si="0"/>
        <v>52.975000000000001</v>
      </c>
      <c r="M15">
        <f t="shared" si="1"/>
        <v>5.0695852339658369</v>
      </c>
    </row>
    <row r="16" spans="1:13" x14ac:dyDescent="0.25">
      <c r="A16" t="s">
        <v>95</v>
      </c>
      <c r="B16">
        <v>46</v>
      </c>
      <c r="C16">
        <v>50.5</v>
      </c>
      <c r="D16">
        <v>61</v>
      </c>
      <c r="E16">
        <v>54.500000000000007</v>
      </c>
      <c r="F16">
        <v>54.500000000000007</v>
      </c>
      <c r="G16">
        <v>57.499999999999993</v>
      </c>
      <c r="H16">
        <v>48.75</v>
      </c>
      <c r="I16">
        <v>50.249999999999993</v>
      </c>
      <c r="J16">
        <v>59.75</v>
      </c>
      <c r="K16">
        <v>48</v>
      </c>
      <c r="L16">
        <f t="shared" si="0"/>
        <v>53.075000000000003</v>
      </c>
      <c r="M16">
        <f t="shared" si="1"/>
        <v>5.1653896271239796</v>
      </c>
    </row>
    <row r="17" spans="1:13" x14ac:dyDescent="0.25">
      <c r="A17" t="s">
        <v>144</v>
      </c>
      <c r="B17">
        <v>46</v>
      </c>
      <c r="C17">
        <v>50.5</v>
      </c>
      <c r="D17">
        <v>61</v>
      </c>
      <c r="E17">
        <v>54.500000000000007</v>
      </c>
      <c r="F17">
        <v>54.500000000000007</v>
      </c>
      <c r="G17">
        <v>57.499999999999993</v>
      </c>
      <c r="H17">
        <v>48.75</v>
      </c>
      <c r="I17">
        <v>50.249999999999993</v>
      </c>
      <c r="J17">
        <v>59.75</v>
      </c>
      <c r="K17">
        <v>48</v>
      </c>
      <c r="L17">
        <f t="shared" si="0"/>
        <v>53.075000000000003</v>
      </c>
      <c r="M17">
        <f t="shared" si="1"/>
        <v>5.1653896271239796</v>
      </c>
    </row>
    <row r="18" spans="1:13" x14ac:dyDescent="0.25">
      <c r="A18" t="s">
        <v>96</v>
      </c>
      <c r="B18">
        <v>46</v>
      </c>
      <c r="C18">
        <v>50.5</v>
      </c>
      <c r="D18">
        <v>61</v>
      </c>
      <c r="E18">
        <v>54.500000000000007</v>
      </c>
      <c r="F18">
        <v>54.500000000000007</v>
      </c>
      <c r="G18">
        <v>57.499999999999993</v>
      </c>
      <c r="H18">
        <v>48.75</v>
      </c>
      <c r="I18">
        <v>50.249999999999993</v>
      </c>
      <c r="J18">
        <v>59.75</v>
      </c>
      <c r="K18">
        <v>48</v>
      </c>
      <c r="L18">
        <f t="shared" si="0"/>
        <v>53.075000000000003</v>
      </c>
      <c r="M18">
        <f t="shared" si="1"/>
        <v>5.1653896271239796</v>
      </c>
    </row>
    <row r="19" spans="1:13" x14ac:dyDescent="0.25">
      <c r="A19" t="s">
        <v>97</v>
      </c>
      <c r="B19">
        <v>46</v>
      </c>
      <c r="C19">
        <v>50.5</v>
      </c>
      <c r="D19">
        <v>61</v>
      </c>
      <c r="E19">
        <v>54.500000000000007</v>
      </c>
      <c r="F19">
        <v>54.500000000000007</v>
      </c>
      <c r="G19">
        <v>58.25</v>
      </c>
      <c r="H19">
        <v>48.75</v>
      </c>
      <c r="I19">
        <v>50.249999999999993</v>
      </c>
      <c r="J19">
        <v>59.75</v>
      </c>
      <c r="K19">
        <v>48</v>
      </c>
      <c r="L19">
        <f t="shared" si="0"/>
        <v>53.15</v>
      </c>
      <c r="M19">
        <f t="shared" si="1"/>
        <v>5.2416600423911515</v>
      </c>
    </row>
    <row r="20" spans="1:13" x14ac:dyDescent="0.25">
      <c r="A20" t="s">
        <v>98</v>
      </c>
      <c r="B20">
        <v>46</v>
      </c>
      <c r="C20">
        <v>50.5</v>
      </c>
      <c r="D20">
        <v>61</v>
      </c>
      <c r="E20">
        <v>54.500000000000007</v>
      </c>
      <c r="F20">
        <v>54.500000000000007</v>
      </c>
      <c r="G20">
        <v>60.25</v>
      </c>
      <c r="H20">
        <v>48.75</v>
      </c>
      <c r="I20">
        <v>50.249999999999993</v>
      </c>
      <c r="J20">
        <v>59.75</v>
      </c>
      <c r="K20">
        <v>48</v>
      </c>
      <c r="L20">
        <f t="shared" si="0"/>
        <v>53.35</v>
      </c>
      <c r="M20">
        <f t="shared" si="1"/>
        <v>5.4901426818131673</v>
      </c>
    </row>
    <row r="21" spans="1:13" x14ac:dyDescent="0.25">
      <c r="A21" t="s">
        <v>19</v>
      </c>
      <c r="B21">
        <v>46</v>
      </c>
      <c r="C21">
        <v>50.5</v>
      </c>
      <c r="D21">
        <v>61.250000000000007</v>
      </c>
      <c r="E21">
        <v>54.500000000000007</v>
      </c>
      <c r="F21">
        <v>54.500000000000007</v>
      </c>
      <c r="G21">
        <v>60.750000000000007</v>
      </c>
      <c r="H21">
        <v>48.75</v>
      </c>
      <c r="I21">
        <v>50.249999999999993</v>
      </c>
      <c r="J21">
        <v>59.75</v>
      </c>
      <c r="K21">
        <v>48</v>
      </c>
      <c r="L21">
        <f t="shared" si="0"/>
        <v>53.424999999999997</v>
      </c>
      <c r="M21">
        <f t="shared" si="1"/>
        <v>5.6001612079971039</v>
      </c>
    </row>
    <row r="22" spans="1:13" x14ac:dyDescent="0.25">
      <c r="A22" t="s">
        <v>99</v>
      </c>
      <c r="B22">
        <v>46</v>
      </c>
      <c r="C22">
        <v>50.5</v>
      </c>
      <c r="D22">
        <v>61.5</v>
      </c>
      <c r="E22">
        <v>54.500000000000007</v>
      </c>
      <c r="F22">
        <v>54.500000000000007</v>
      </c>
      <c r="G22">
        <v>61</v>
      </c>
      <c r="H22">
        <v>48.75</v>
      </c>
      <c r="I22">
        <v>50.249999999999993</v>
      </c>
      <c r="J22">
        <v>59.75</v>
      </c>
      <c r="K22">
        <v>48.25</v>
      </c>
      <c r="L22">
        <f t="shared" si="0"/>
        <v>53.5</v>
      </c>
      <c r="M22">
        <f t="shared" si="1"/>
        <v>5.6494837522260983</v>
      </c>
    </row>
    <row r="23" spans="1:13" x14ac:dyDescent="0.25">
      <c r="A23" t="s">
        <v>146</v>
      </c>
      <c r="B23">
        <v>46</v>
      </c>
      <c r="C23">
        <v>50.5</v>
      </c>
      <c r="D23">
        <v>61.5</v>
      </c>
      <c r="E23">
        <v>54.500000000000007</v>
      </c>
      <c r="F23">
        <v>54.500000000000007</v>
      </c>
      <c r="G23">
        <v>61</v>
      </c>
      <c r="H23">
        <v>48.75</v>
      </c>
      <c r="I23">
        <v>50.249999999999993</v>
      </c>
      <c r="J23">
        <v>59.75</v>
      </c>
      <c r="K23">
        <v>48.25</v>
      </c>
      <c r="L23">
        <f t="shared" si="0"/>
        <v>53.5</v>
      </c>
      <c r="M23">
        <f t="shared" si="1"/>
        <v>5.6494837522260983</v>
      </c>
    </row>
    <row r="24" spans="1:13" x14ac:dyDescent="0.25">
      <c r="A24" t="s">
        <v>100</v>
      </c>
      <c r="B24">
        <v>46</v>
      </c>
      <c r="C24">
        <v>50.5</v>
      </c>
      <c r="D24">
        <v>62</v>
      </c>
      <c r="E24">
        <v>54.500000000000007</v>
      </c>
      <c r="F24">
        <v>54.500000000000007</v>
      </c>
      <c r="G24">
        <v>62</v>
      </c>
      <c r="H24">
        <v>48.75</v>
      </c>
      <c r="I24">
        <v>50.249999999999993</v>
      </c>
      <c r="J24">
        <v>59.75</v>
      </c>
      <c r="K24">
        <v>48.25</v>
      </c>
      <c r="L24">
        <f t="shared" si="0"/>
        <v>53.65</v>
      </c>
      <c r="M24">
        <f t="shared" si="1"/>
        <v>5.8809957584673764</v>
      </c>
    </row>
    <row r="25" spans="1:13" x14ac:dyDescent="0.25">
      <c r="A25" t="s">
        <v>101</v>
      </c>
      <c r="B25">
        <v>46</v>
      </c>
      <c r="C25">
        <v>51.249999999999993</v>
      </c>
      <c r="D25">
        <v>62.250000000000007</v>
      </c>
      <c r="E25">
        <v>54.500000000000007</v>
      </c>
      <c r="F25">
        <v>54.500000000000007</v>
      </c>
      <c r="G25">
        <v>62</v>
      </c>
      <c r="H25">
        <v>48.75</v>
      </c>
      <c r="I25">
        <v>50.249999999999993</v>
      </c>
      <c r="J25">
        <v>59.75</v>
      </c>
      <c r="K25">
        <v>48.25</v>
      </c>
      <c r="L25">
        <f t="shared" si="0"/>
        <v>53.75</v>
      </c>
      <c r="M25">
        <f t="shared" si="1"/>
        <v>5.8807595881257839</v>
      </c>
    </row>
    <row r="26" spans="1:13" x14ac:dyDescent="0.25">
      <c r="A26" t="s">
        <v>102</v>
      </c>
      <c r="B26">
        <v>46</v>
      </c>
      <c r="C26">
        <v>51.249999999999993</v>
      </c>
      <c r="D26">
        <v>62.250000000000007</v>
      </c>
      <c r="E26">
        <v>54.500000000000007</v>
      </c>
      <c r="F26">
        <v>54.500000000000007</v>
      </c>
      <c r="G26">
        <v>62</v>
      </c>
      <c r="H26">
        <v>48.75</v>
      </c>
      <c r="I26">
        <v>50.249999999999993</v>
      </c>
      <c r="J26">
        <v>59.75</v>
      </c>
      <c r="K26">
        <v>48.25</v>
      </c>
      <c r="L26">
        <f t="shared" si="0"/>
        <v>53.75</v>
      </c>
      <c r="M26">
        <f t="shared" si="1"/>
        <v>5.8807595881257839</v>
      </c>
    </row>
    <row r="27" spans="1:13" x14ac:dyDescent="0.25">
      <c r="A27" t="s">
        <v>103</v>
      </c>
      <c r="B27">
        <v>46</v>
      </c>
      <c r="C27">
        <v>52.25</v>
      </c>
      <c r="D27">
        <v>63.249999999999993</v>
      </c>
      <c r="E27">
        <v>54.500000000000007</v>
      </c>
      <c r="F27">
        <v>54.500000000000007</v>
      </c>
      <c r="G27">
        <v>62</v>
      </c>
      <c r="H27">
        <v>48.75</v>
      </c>
      <c r="I27">
        <v>50.249999999999993</v>
      </c>
      <c r="J27">
        <v>59.75</v>
      </c>
      <c r="K27">
        <v>48.25</v>
      </c>
      <c r="L27">
        <f t="shared" si="0"/>
        <v>53.95</v>
      </c>
      <c r="M27">
        <f t="shared" si="1"/>
        <v>6.0078652152361309</v>
      </c>
    </row>
    <row r="28" spans="1:13" x14ac:dyDescent="0.25">
      <c r="A28" t="s">
        <v>104</v>
      </c>
      <c r="B28">
        <v>46</v>
      </c>
      <c r="C28">
        <v>52.5</v>
      </c>
      <c r="D28">
        <v>63.249999999999993</v>
      </c>
      <c r="E28">
        <v>54.500000000000007</v>
      </c>
      <c r="F28">
        <v>54.500000000000007</v>
      </c>
      <c r="G28">
        <v>62.5</v>
      </c>
      <c r="H28">
        <v>48.75</v>
      </c>
      <c r="I28">
        <v>50.249999999999993</v>
      </c>
      <c r="J28">
        <v>59.75</v>
      </c>
      <c r="K28">
        <v>48.25</v>
      </c>
      <c r="L28">
        <f t="shared" si="0"/>
        <v>54.024999999999999</v>
      </c>
      <c r="M28">
        <f t="shared" si="1"/>
        <v>6.0764230157771957</v>
      </c>
    </row>
    <row r="29" spans="1:13" x14ac:dyDescent="0.25">
      <c r="A29" t="s">
        <v>27</v>
      </c>
      <c r="B29">
        <v>46</v>
      </c>
      <c r="C29">
        <v>52.75</v>
      </c>
      <c r="D29">
        <v>63.5</v>
      </c>
      <c r="E29">
        <v>54.500000000000007</v>
      </c>
      <c r="F29">
        <v>54.500000000000007</v>
      </c>
      <c r="G29">
        <v>63.249999999999993</v>
      </c>
      <c r="H29">
        <v>48.75</v>
      </c>
      <c r="I29">
        <v>50.249999999999993</v>
      </c>
      <c r="J29">
        <v>59.75</v>
      </c>
      <c r="K29">
        <v>50</v>
      </c>
      <c r="L29">
        <f t="shared" si="0"/>
        <v>54.325000000000003</v>
      </c>
      <c r="M29">
        <f t="shared" si="1"/>
        <v>6.0691043637243229</v>
      </c>
    </row>
    <row r="30" spans="1:13" x14ac:dyDescent="0.25">
      <c r="A30" t="s">
        <v>28</v>
      </c>
      <c r="B30">
        <v>46</v>
      </c>
      <c r="C30">
        <v>52.75</v>
      </c>
      <c r="D30">
        <v>63.5</v>
      </c>
      <c r="E30">
        <v>54.500000000000007</v>
      </c>
      <c r="F30">
        <v>54.500000000000007</v>
      </c>
      <c r="G30">
        <v>65</v>
      </c>
      <c r="H30">
        <v>48.75</v>
      </c>
      <c r="I30">
        <v>50.249999999999993</v>
      </c>
      <c r="J30">
        <v>59.75</v>
      </c>
      <c r="K30">
        <v>51.5</v>
      </c>
      <c r="L30">
        <f t="shared" si="0"/>
        <v>54.65</v>
      </c>
      <c r="M30">
        <f t="shared" si="1"/>
        <v>6.2718506926672983</v>
      </c>
    </row>
    <row r="31" spans="1:13" x14ac:dyDescent="0.25">
      <c r="A31" t="s">
        <v>207</v>
      </c>
      <c r="B31">
        <v>46</v>
      </c>
      <c r="C31">
        <v>52.75</v>
      </c>
      <c r="D31">
        <v>63.5</v>
      </c>
      <c r="E31">
        <v>54.500000000000007</v>
      </c>
      <c r="F31">
        <v>54.500000000000007</v>
      </c>
      <c r="G31">
        <v>66.5</v>
      </c>
      <c r="H31">
        <v>48.75</v>
      </c>
      <c r="I31">
        <v>50.249999999999993</v>
      </c>
      <c r="J31">
        <v>59.75</v>
      </c>
      <c r="K31">
        <v>52.75</v>
      </c>
      <c r="L31">
        <f t="shared" si="0"/>
        <v>54.924999999999997</v>
      </c>
      <c r="M31">
        <f t="shared" si="1"/>
        <v>6.500053418583903</v>
      </c>
    </row>
    <row r="32" spans="1:13" x14ac:dyDescent="0.25">
      <c r="A32" t="s">
        <v>183</v>
      </c>
      <c r="B32">
        <v>46</v>
      </c>
      <c r="C32">
        <v>52.75</v>
      </c>
      <c r="D32">
        <v>63.5</v>
      </c>
      <c r="E32">
        <v>54.500000000000007</v>
      </c>
      <c r="F32">
        <v>54.500000000000007</v>
      </c>
      <c r="G32">
        <v>67.5</v>
      </c>
      <c r="H32">
        <v>48.75</v>
      </c>
      <c r="I32">
        <v>50.249999999999993</v>
      </c>
      <c r="J32">
        <v>59.75</v>
      </c>
      <c r="K32">
        <v>53.25</v>
      </c>
      <c r="L32">
        <f t="shared" si="0"/>
        <v>55.075000000000003</v>
      </c>
      <c r="M32">
        <f t="shared" si="1"/>
        <v>6.6854423106394938</v>
      </c>
    </row>
    <row r="33" spans="1:13" x14ac:dyDescent="0.25">
      <c r="A33" t="s">
        <v>31</v>
      </c>
      <c r="B33">
        <v>46</v>
      </c>
      <c r="C33">
        <v>53.75</v>
      </c>
      <c r="D33">
        <v>63.5</v>
      </c>
      <c r="E33">
        <v>54.500000000000007</v>
      </c>
      <c r="F33">
        <v>54.500000000000007</v>
      </c>
      <c r="G33">
        <v>69.25</v>
      </c>
      <c r="H33">
        <v>48.75</v>
      </c>
      <c r="I33">
        <v>50.249999999999993</v>
      </c>
      <c r="J33">
        <v>59.75</v>
      </c>
      <c r="K33">
        <v>54</v>
      </c>
      <c r="L33">
        <f t="shared" si="0"/>
        <v>55.424999999999997</v>
      </c>
      <c r="M33">
        <f t="shared" si="1"/>
        <v>7.005999413201347</v>
      </c>
    </row>
    <row r="34" spans="1:13" x14ac:dyDescent="0.25">
      <c r="A34" t="s">
        <v>32</v>
      </c>
      <c r="B34">
        <v>46</v>
      </c>
      <c r="C34">
        <v>55.000000000000007</v>
      </c>
      <c r="D34">
        <v>63.5</v>
      </c>
      <c r="E34">
        <v>54.500000000000007</v>
      </c>
      <c r="F34">
        <v>54.500000000000007</v>
      </c>
      <c r="G34">
        <v>69.5</v>
      </c>
      <c r="H34">
        <v>48.75</v>
      </c>
      <c r="I34">
        <v>50.249999999999993</v>
      </c>
      <c r="J34">
        <v>59.75</v>
      </c>
      <c r="K34">
        <v>54</v>
      </c>
      <c r="L34">
        <f t="shared" ref="L34:L65" si="2">AVERAGE(B34:K34)</f>
        <v>55.575000000000003</v>
      </c>
      <c r="M34">
        <f t="shared" ref="M34:M62" si="3">_xlfn.STDEV.S(B34:K34)</f>
        <v>7.0386334690130692</v>
      </c>
    </row>
    <row r="35" spans="1:13" x14ac:dyDescent="0.25">
      <c r="A35" t="s">
        <v>134</v>
      </c>
      <c r="B35">
        <v>46</v>
      </c>
      <c r="C35">
        <v>56.000000000000007</v>
      </c>
      <c r="D35">
        <v>64.75</v>
      </c>
      <c r="E35">
        <v>54.500000000000007</v>
      </c>
      <c r="F35">
        <v>54.500000000000007</v>
      </c>
      <c r="G35">
        <v>69.75</v>
      </c>
      <c r="H35">
        <v>48.75</v>
      </c>
      <c r="I35">
        <v>50.249999999999993</v>
      </c>
      <c r="J35">
        <v>59.75</v>
      </c>
      <c r="K35">
        <v>54.500000000000007</v>
      </c>
      <c r="L35">
        <f t="shared" si="2"/>
        <v>55.875</v>
      </c>
      <c r="M35">
        <f t="shared" si="3"/>
        <v>7.2411344261640229</v>
      </c>
    </row>
    <row r="36" spans="1:13" x14ac:dyDescent="0.25">
      <c r="A36" t="s">
        <v>34</v>
      </c>
      <c r="B36">
        <v>46.25</v>
      </c>
      <c r="C36">
        <v>56.000000000000007</v>
      </c>
      <c r="D36">
        <v>65</v>
      </c>
      <c r="E36">
        <v>54.500000000000007</v>
      </c>
      <c r="F36">
        <v>54.500000000000007</v>
      </c>
      <c r="G36">
        <v>69.75</v>
      </c>
      <c r="H36">
        <v>48.75</v>
      </c>
      <c r="I36">
        <v>50.249999999999993</v>
      </c>
      <c r="J36">
        <v>59.75</v>
      </c>
      <c r="K36">
        <v>54.500000000000007</v>
      </c>
      <c r="L36">
        <f t="shared" si="2"/>
        <v>55.924999999999997</v>
      </c>
      <c r="M36">
        <f t="shared" si="3"/>
        <v>7.2380648887208228</v>
      </c>
    </row>
    <row r="37" spans="1:13" x14ac:dyDescent="0.25">
      <c r="A37" t="s">
        <v>79</v>
      </c>
      <c r="B37">
        <v>46.25</v>
      </c>
      <c r="C37">
        <v>56.000000000000007</v>
      </c>
      <c r="D37">
        <v>65</v>
      </c>
      <c r="E37">
        <v>54.500000000000007</v>
      </c>
      <c r="F37">
        <v>54.500000000000007</v>
      </c>
      <c r="G37">
        <v>70.5</v>
      </c>
      <c r="H37">
        <v>48.75</v>
      </c>
      <c r="I37">
        <v>50.249999999999993</v>
      </c>
      <c r="J37">
        <v>59.75</v>
      </c>
      <c r="K37">
        <v>55.25</v>
      </c>
      <c r="L37">
        <f t="shared" si="2"/>
        <v>56.075000000000003</v>
      </c>
      <c r="M37">
        <f t="shared" si="3"/>
        <v>7.3862202783290885</v>
      </c>
    </row>
    <row r="38" spans="1:13" x14ac:dyDescent="0.25">
      <c r="A38" t="s">
        <v>107</v>
      </c>
      <c r="B38">
        <v>46.25</v>
      </c>
      <c r="C38">
        <v>56.000000000000007</v>
      </c>
      <c r="D38">
        <v>65</v>
      </c>
      <c r="E38">
        <v>54.500000000000007</v>
      </c>
      <c r="F38">
        <v>54.500000000000007</v>
      </c>
      <c r="G38">
        <v>70.5</v>
      </c>
      <c r="H38">
        <v>49</v>
      </c>
      <c r="I38">
        <v>50.249999999999993</v>
      </c>
      <c r="J38">
        <v>59.75</v>
      </c>
      <c r="K38">
        <v>56.999999999999993</v>
      </c>
      <c r="L38">
        <f t="shared" si="2"/>
        <v>56.274999999999999</v>
      </c>
      <c r="M38">
        <f t="shared" si="3"/>
        <v>7.3573942398107341</v>
      </c>
    </row>
    <row r="39" spans="1:13" x14ac:dyDescent="0.25">
      <c r="A39" t="s">
        <v>209</v>
      </c>
      <c r="B39">
        <v>46.25</v>
      </c>
      <c r="C39">
        <v>56.000000000000007</v>
      </c>
      <c r="D39">
        <v>65</v>
      </c>
      <c r="E39">
        <v>54.500000000000007</v>
      </c>
      <c r="F39">
        <v>54.500000000000007</v>
      </c>
      <c r="G39">
        <v>70.5</v>
      </c>
      <c r="H39">
        <v>49.25</v>
      </c>
      <c r="I39">
        <v>50.249999999999993</v>
      </c>
      <c r="J39">
        <v>59.75</v>
      </c>
      <c r="K39">
        <v>56.999999999999993</v>
      </c>
      <c r="L39">
        <f t="shared" si="2"/>
        <v>56.3</v>
      </c>
      <c r="M39">
        <f t="shared" si="3"/>
        <v>7.330302403948501</v>
      </c>
    </row>
    <row r="40" spans="1:13" x14ac:dyDescent="0.25">
      <c r="A40" t="s">
        <v>38</v>
      </c>
      <c r="B40">
        <v>46.25</v>
      </c>
      <c r="C40">
        <v>56.25</v>
      </c>
      <c r="D40">
        <v>65</v>
      </c>
      <c r="E40">
        <v>54.500000000000007</v>
      </c>
      <c r="F40">
        <v>54.500000000000007</v>
      </c>
      <c r="G40">
        <v>71</v>
      </c>
      <c r="H40">
        <v>49.25</v>
      </c>
      <c r="I40">
        <v>50.249999999999993</v>
      </c>
      <c r="J40">
        <v>59.75</v>
      </c>
      <c r="K40">
        <v>56.999999999999993</v>
      </c>
      <c r="L40">
        <f t="shared" si="2"/>
        <v>56.375</v>
      </c>
      <c r="M40">
        <f t="shared" si="3"/>
        <v>7.4379376621928381</v>
      </c>
    </row>
    <row r="41" spans="1:13" x14ac:dyDescent="0.25">
      <c r="A41" t="s">
        <v>39</v>
      </c>
      <c r="B41">
        <v>46.25</v>
      </c>
      <c r="C41">
        <v>56.25</v>
      </c>
      <c r="D41">
        <v>65</v>
      </c>
      <c r="E41">
        <v>54.500000000000007</v>
      </c>
      <c r="F41">
        <v>54.500000000000007</v>
      </c>
      <c r="G41">
        <v>71.25</v>
      </c>
      <c r="H41">
        <v>49.25</v>
      </c>
      <c r="I41">
        <v>50.249999999999993</v>
      </c>
      <c r="J41">
        <v>59.75</v>
      </c>
      <c r="K41">
        <v>56.999999999999993</v>
      </c>
      <c r="L41">
        <f t="shared" si="2"/>
        <v>56.4</v>
      </c>
      <c r="M41">
        <f t="shared" si="3"/>
        <v>7.4927742970589222</v>
      </c>
    </row>
    <row r="42" spans="1:13" x14ac:dyDescent="0.25">
      <c r="A42" t="s">
        <v>40</v>
      </c>
      <c r="B42">
        <v>46.25</v>
      </c>
      <c r="C42">
        <v>56.25</v>
      </c>
      <c r="D42">
        <v>65</v>
      </c>
      <c r="E42">
        <v>54.500000000000007</v>
      </c>
      <c r="F42">
        <v>54.500000000000007</v>
      </c>
      <c r="G42">
        <v>71.25</v>
      </c>
      <c r="H42">
        <v>49.25</v>
      </c>
      <c r="I42">
        <v>50.249999999999993</v>
      </c>
      <c r="J42">
        <v>59.75</v>
      </c>
      <c r="K42">
        <v>56.999999999999993</v>
      </c>
      <c r="L42">
        <f t="shared" si="2"/>
        <v>56.4</v>
      </c>
      <c r="M42">
        <f t="shared" si="3"/>
        <v>7.4927742970589222</v>
      </c>
    </row>
    <row r="43" spans="1:13" x14ac:dyDescent="0.25">
      <c r="A43" t="s">
        <v>210</v>
      </c>
      <c r="B43">
        <v>46.25</v>
      </c>
      <c r="C43">
        <v>56.25</v>
      </c>
      <c r="D43">
        <v>65</v>
      </c>
      <c r="E43">
        <v>54.500000000000007</v>
      </c>
      <c r="F43">
        <v>54.500000000000007</v>
      </c>
      <c r="G43">
        <v>71.25</v>
      </c>
      <c r="H43">
        <v>49.25</v>
      </c>
      <c r="I43">
        <v>50.249999999999993</v>
      </c>
      <c r="J43">
        <v>59.75</v>
      </c>
      <c r="K43">
        <v>56.999999999999993</v>
      </c>
      <c r="L43">
        <f t="shared" si="2"/>
        <v>56.4</v>
      </c>
      <c r="M43">
        <f t="shared" si="3"/>
        <v>7.4927742970589222</v>
      </c>
    </row>
    <row r="44" spans="1:13" x14ac:dyDescent="0.25">
      <c r="A44" t="s">
        <v>82</v>
      </c>
      <c r="B44">
        <v>46.25</v>
      </c>
      <c r="C44">
        <v>56.25</v>
      </c>
      <c r="D44">
        <v>65</v>
      </c>
      <c r="E44">
        <v>54.500000000000007</v>
      </c>
      <c r="F44">
        <v>54.500000000000007</v>
      </c>
      <c r="G44">
        <v>71.25</v>
      </c>
      <c r="H44">
        <v>49.25</v>
      </c>
      <c r="I44">
        <v>50.249999999999993</v>
      </c>
      <c r="J44">
        <v>59.75</v>
      </c>
      <c r="K44">
        <v>57.75</v>
      </c>
      <c r="L44">
        <f t="shared" si="2"/>
        <v>56.475000000000001</v>
      </c>
      <c r="M44">
        <f t="shared" si="3"/>
        <v>7.5031937644357036</v>
      </c>
    </row>
    <row r="45" spans="1:13" x14ac:dyDescent="0.25">
      <c r="A45" t="s">
        <v>222</v>
      </c>
      <c r="B45">
        <v>46.25</v>
      </c>
      <c r="C45">
        <v>56.25</v>
      </c>
      <c r="D45">
        <v>65</v>
      </c>
      <c r="E45">
        <v>55.000000000000007</v>
      </c>
      <c r="F45">
        <v>54.500000000000007</v>
      </c>
      <c r="G45">
        <v>71.25</v>
      </c>
      <c r="H45">
        <v>49.25</v>
      </c>
      <c r="I45">
        <v>50.249999999999993</v>
      </c>
      <c r="J45">
        <v>59.75</v>
      </c>
      <c r="K45">
        <v>58.5</v>
      </c>
      <c r="L45">
        <f t="shared" si="2"/>
        <v>56.6</v>
      </c>
      <c r="M45">
        <f t="shared" si="3"/>
        <v>7.5075887533141454</v>
      </c>
    </row>
    <row r="46" spans="1:13" x14ac:dyDescent="0.25">
      <c r="A46" t="s">
        <v>185</v>
      </c>
      <c r="B46">
        <v>46.25</v>
      </c>
      <c r="C46">
        <v>56.25</v>
      </c>
      <c r="D46">
        <v>65</v>
      </c>
      <c r="E46">
        <v>55.000000000000007</v>
      </c>
      <c r="F46">
        <v>54.500000000000007</v>
      </c>
      <c r="G46">
        <v>71.25</v>
      </c>
      <c r="H46">
        <v>49.25</v>
      </c>
      <c r="I46">
        <v>50.249999999999993</v>
      </c>
      <c r="J46">
        <v>59.75</v>
      </c>
      <c r="K46">
        <v>60</v>
      </c>
      <c r="L46">
        <f t="shared" si="2"/>
        <v>56.75</v>
      </c>
      <c r="M46">
        <f t="shared" si="3"/>
        <v>7.5645371452734782</v>
      </c>
    </row>
    <row r="47" spans="1:13" x14ac:dyDescent="0.25">
      <c r="A47" t="s">
        <v>111</v>
      </c>
      <c r="B47">
        <v>46.25</v>
      </c>
      <c r="C47">
        <v>56.25</v>
      </c>
      <c r="D47">
        <v>65</v>
      </c>
      <c r="E47">
        <v>55.000000000000007</v>
      </c>
      <c r="F47">
        <v>54.500000000000007</v>
      </c>
      <c r="G47">
        <v>71.25</v>
      </c>
      <c r="H47">
        <v>49.25</v>
      </c>
      <c r="I47">
        <v>50.249999999999993</v>
      </c>
      <c r="J47">
        <v>59.75</v>
      </c>
      <c r="K47">
        <v>60</v>
      </c>
      <c r="L47">
        <f t="shared" si="2"/>
        <v>56.75</v>
      </c>
      <c r="M47">
        <f t="shared" si="3"/>
        <v>7.5645371452734782</v>
      </c>
    </row>
    <row r="48" spans="1:13" x14ac:dyDescent="0.25">
      <c r="A48" t="s">
        <v>138</v>
      </c>
      <c r="B48">
        <v>46.25</v>
      </c>
      <c r="C48">
        <v>56.25</v>
      </c>
      <c r="D48">
        <v>65</v>
      </c>
      <c r="E48">
        <v>55.000000000000007</v>
      </c>
      <c r="F48">
        <v>54.500000000000007</v>
      </c>
      <c r="G48">
        <v>71.25</v>
      </c>
      <c r="H48">
        <v>49.25</v>
      </c>
      <c r="I48">
        <v>50.249999999999993</v>
      </c>
      <c r="J48">
        <v>59.75</v>
      </c>
      <c r="K48">
        <v>60</v>
      </c>
      <c r="L48">
        <f t="shared" si="2"/>
        <v>56.75</v>
      </c>
      <c r="M48">
        <f t="shared" si="3"/>
        <v>7.5645371452734782</v>
      </c>
    </row>
    <row r="49" spans="1:13" x14ac:dyDescent="0.25">
      <c r="A49" t="s">
        <v>112</v>
      </c>
      <c r="B49">
        <v>46.25</v>
      </c>
      <c r="C49">
        <v>56.25</v>
      </c>
      <c r="D49">
        <v>65.5</v>
      </c>
      <c r="E49">
        <v>55.000000000000007</v>
      </c>
      <c r="F49">
        <v>54.500000000000007</v>
      </c>
      <c r="G49">
        <v>71.25</v>
      </c>
      <c r="H49">
        <v>49.25</v>
      </c>
      <c r="I49">
        <v>50.249999999999993</v>
      </c>
      <c r="J49">
        <v>59.75</v>
      </c>
      <c r="K49">
        <v>60</v>
      </c>
      <c r="L49">
        <f t="shared" si="2"/>
        <v>56.8</v>
      </c>
      <c r="M49">
        <f t="shared" si="3"/>
        <v>7.62652534834106</v>
      </c>
    </row>
    <row r="50" spans="1:13" x14ac:dyDescent="0.25">
      <c r="A50" t="s">
        <v>113</v>
      </c>
      <c r="B50">
        <v>46.25</v>
      </c>
      <c r="C50">
        <v>56.25</v>
      </c>
      <c r="D50">
        <v>65.5</v>
      </c>
      <c r="E50">
        <v>55.000000000000007</v>
      </c>
      <c r="F50">
        <v>54.500000000000007</v>
      </c>
      <c r="G50">
        <v>71.25</v>
      </c>
      <c r="H50">
        <v>49.25</v>
      </c>
      <c r="I50">
        <v>50.249999999999993</v>
      </c>
      <c r="J50">
        <v>59.75</v>
      </c>
      <c r="K50">
        <v>60.5</v>
      </c>
      <c r="L50">
        <f t="shared" si="2"/>
        <v>56.85</v>
      </c>
      <c r="M50">
        <f t="shared" si="3"/>
        <v>7.651434142985523</v>
      </c>
    </row>
    <row r="51" spans="1:13" x14ac:dyDescent="0.25">
      <c r="A51" t="s">
        <v>49</v>
      </c>
      <c r="B51">
        <v>46.25</v>
      </c>
      <c r="C51">
        <v>56.25</v>
      </c>
      <c r="D51">
        <v>65.75</v>
      </c>
      <c r="E51">
        <v>55.000000000000007</v>
      </c>
      <c r="F51">
        <v>54.500000000000007</v>
      </c>
      <c r="G51">
        <v>71.5</v>
      </c>
      <c r="H51">
        <v>49.25</v>
      </c>
      <c r="I51">
        <v>50.249999999999993</v>
      </c>
      <c r="J51">
        <v>59.75</v>
      </c>
      <c r="K51">
        <v>60.5</v>
      </c>
      <c r="L51">
        <f t="shared" si="2"/>
        <v>56.9</v>
      </c>
      <c r="M51">
        <f t="shared" si="3"/>
        <v>7.7353804761699516</v>
      </c>
    </row>
    <row r="52" spans="1:13" x14ac:dyDescent="0.25">
      <c r="A52" t="s">
        <v>194</v>
      </c>
      <c r="B52">
        <v>46.25</v>
      </c>
      <c r="C52">
        <v>56.25</v>
      </c>
      <c r="D52">
        <v>65.75</v>
      </c>
      <c r="E52">
        <v>55.000000000000007</v>
      </c>
      <c r="F52">
        <v>54.500000000000007</v>
      </c>
      <c r="G52">
        <v>71.5</v>
      </c>
      <c r="H52">
        <v>49.25</v>
      </c>
      <c r="I52">
        <v>50.249999999999993</v>
      </c>
      <c r="J52">
        <v>59.75</v>
      </c>
      <c r="K52">
        <v>60.5</v>
      </c>
      <c r="L52">
        <f t="shared" si="2"/>
        <v>56.9</v>
      </c>
      <c r="M52">
        <f t="shared" si="3"/>
        <v>7.7353804761699516</v>
      </c>
    </row>
    <row r="53" spans="1:13" x14ac:dyDescent="0.25">
      <c r="A53" t="s">
        <v>158</v>
      </c>
      <c r="B53">
        <v>46.25</v>
      </c>
      <c r="C53">
        <v>56.25</v>
      </c>
      <c r="D53">
        <v>65.75</v>
      </c>
      <c r="E53">
        <v>55.000000000000007</v>
      </c>
      <c r="F53">
        <v>54.500000000000007</v>
      </c>
      <c r="G53">
        <v>71.5</v>
      </c>
      <c r="H53">
        <v>49.25</v>
      </c>
      <c r="I53">
        <v>50.249999999999993</v>
      </c>
      <c r="J53">
        <v>59.75</v>
      </c>
      <c r="K53">
        <v>60.5</v>
      </c>
      <c r="L53">
        <f t="shared" si="2"/>
        <v>56.9</v>
      </c>
      <c r="M53">
        <f t="shared" si="3"/>
        <v>7.7353804761699516</v>
      </c>
    </row>
    <row r="54" spans="1:13" x14ac:dyDescent="0.25">
      <c r="A54" t="s">
        <v>175</v>
      </c>
      <c r="B54">
        <v>46.5</v>
      </c>
      <c r="C54">
        <v>56.25</v>
      </c>
      <c r="D54">
        <v>65.75</v>
      </c>
      <c r="E54">
        <v>55.000000000000007</v>
      </c>
      <c r="F54">
        <v>54.500000000000007</v>
      </c>
      <c r="G54">
        <v>71.5</v>
      </c>
      <c r="H54">
        <v>49.25</v>
      </c>
      <c r="I54">
        <v>50.249999999999993</v>
      </c>
      <c r="J54">
        <v>59.75</v>
      </c>
      <c r="K54">
        <v>60.5</v>
      </c>
      <c r="L54">
        <f t="shared" si="2"/>
        <v>56.924999999999997</v>
      </c>
      <c r="M54">
        <f t="shared" si="3"/>
        <v>7.6974472680522004</v>
      </c>
    </row>
    <row r="55" spans="1:13" x14ac:dyDescent="0.25">
      <c r="A55" t="s">
        <v>176</v>
      </c>
      <c r="B55">
        <v>46.5</v>
      </c>
      <c r="C55">
        <v>56.25</v>
      </c>
      <c r="D55">
        <v>65.75</v>
      </c>
      <c r="E55">
        <v>55.000000000000007</v>
      </c>
      <c r="F55">
        <v>54.500000000000007</v>
      </c>
      <c r="G55">
        <v>71.5</v>
      </c>
      <c r="H55">
        <v>49.25</v>
      </c>
      <c r="I55">
        <v>50.249999999999993</v>
      </c>
      <c r="J55">
        <v>59.75</v>
      </c>
      <c r="K55">
        <v>60.5</v>
      </c>
      <c r="L55">
        <f t="shared" si="2"/>
        <v>56.924999999999997</v>
      </c>
      <c r="M55">
        <f t="shared" si="3"/>
        <v>7.6974472680522004</v>
      </c>
    </row>
    <row r="56" spans="1:13" x14ac:dyDescent="0.25">
      <c r="A56" t="s">
        <v>159</v>
      </c>
      <c r="B56">
        <v>46.5</v>
      </c>
      <c r="C56">
        <v>56.25</v>
      </c>
      <c r="D56">
        <v>66.25</v>
      </c>
      <c r="E56">
        <v>55.000000000000007</v>
      </c>
      <c r="F56">
        <v>54.500000000000007</v>
      </c>
      <c r="G56">
        <v>71.5</v>
      </c>
      <c r="H56">
        <v>49.25</v>
      </c>
      <c r="I56">
        <v>50.249999999999993</v>
      </c>
      <c r="J56">
        <v>59.75</v>
      </c>
      <c r="K56">
        <v>60.5</v>
      </c>
      <c r="L56">
        <f t="shared" si="2"/>
        <v>56.975000000000001</v>
      </c>
      <c r="M56">
        <f t="shared" si="3"/>
        <v>7.7624899355812476</v>
      </c>
    </row>
    <row r="57" spans="1:13" x14ac:dyDescent="0.25">
      <c r="A57" t="s">
        <v>88</v>
      </c>
      <c r="B57">
        <v>46.5</v>
      </c>
      <c r="C57">
        <v>56.25</v>
      </c>
      <c r="D57">
        <v>66.25</v>
      </c>
      <c r="E57">
        <v>55.000000000000007</v>
      </c>
      <c r="F57">
        <v>54.500000000000007</v>
      </c>
      <c r="G57">
        <v>72</v>
      </c>
      <c r="H57">
        <v>49.25</v>
      </c>
      <c r="I57">
        <v>50.249999999999993</v>
      </c>
      <c r="J57">
        <v>59.75</v>
      </c>
      <c r="K57">
        <v>60.5</v>
      </c>
      <c r="L57">
        <f t="shared" si="2"/>
        <v>57.024999999999999</v>
      </c>
      <c r="M57">
        <f t="shared" si="3"/>
        <v>7.8673463689409946</v>
      </c>
    </row>
    <row r="58" spans="1:13" x14ac:dyDescent="0.25">
      <c r="A58" t="s">
        <v>116</v>
      </c>
      <c r="B58">
        <v>46.5</v>
      </c>
      <c r="C58">
        <v>56.25</v>
      </c>
      <c r="D58">
        <v>66.25</v>
      </c>
      <c r="E58">
        <v>55.000000000000007</v>
      </c>
      <c r="F58">
        <v>54.500000000000007</v>
      </c>
      <c r="G58">
        <v>72</v>
      </c>
      <c r="H58">
        <v>49.25</v>
      </c>
      <c r="I58">
        <v>50.249999999999993</v>
      </c>
      <c r="J58">
        <v>59.75</v>
      </c>
      <c r="K58">
        <v>60.5</v>
      </c>
      <c r="L58">
        <f t="shared" si="2"/>
        <v>57.024999999999999</v>
      </c>
      <c r="M58">
        <f t="shared" si="3"/>
        <v>7.8673463689409946</v>
      </c>
    </row>
    <row r="59" spans="1:13" x14ac:dyDescent="0.25">
      <c r="A59" t="s">
        <v>117</v>
      </c>
      <c r="B59">
        <v>46.5</v>
      </c>
      <c r="C59">
        <v>56.25</v>
      </c>
      <c r="D59">
        <v>66.25</v>
      </c>
      <c r="E59">
        <v>55.000000000000007</v>
      </c>
      <c r="F59">
        <v>54.500000000000007</v>
      </c>
      <c r="G59">
        <v>72</v>
      </c>
      <c r="H59">
        <v>49.25</v>
      </c>
      <c r="I59">
        <v>50.249999999999993</v>
      </c>
      <c r="J59">
        <v>59.75</v>
      </c>
      <c r="K59">
        <v>60.5</v>
      </c>
      <c r="L59">
        <f t="shared" si="2"/>
        <v>57.024999999999999</v>
      </c>
      <c r="M59">
        <f t="shared" si="3"/>
        <v>7.8673463689409946</v>
      </c>
    </row>
    <row r="60" spans="1:13" x14ac:dyDescent="0.25">
      <c r="A60" t="s">
        <v>140</v>
      </c>
      <c r="B60">
        <v>46.5</v>
      </c>
      <c r="C60">
        <v>56.25</v>
      </c>
      <c r="D60">
        <v>66.25</v>
      </c>
      <c r="E60">
        <v>55.000000000000007</v>
      </c>
      <c r="F60">
        <v>54.500000000000007</v>
      </c>
      <c r="G60">
        <v>72</v>
      </c>
      <c r="H60">
        <v>49.25</v>
      </c>
      <c r="I60">
        <v>50.249999999999993</v>
      </c>
      <c r="J60">
        <v>59.75</v>
      </c>
      <c r="K60">
        <v>60.750000000000007</v>
      </c>
      <c r="L60">
        <f t="shared" si="2"/>
        <v>57.05</v>
      </c>
      <c r="M60">
        <f t="shared" si="3"/>
        <v>7.8800028200784471</v>
      </c>
    </row>
    <row r="61" spans="1:13" x14ac:dyDescent="0.25">
      <c r="A61" t="s">
        <v>91</v>
      </c>
      <c r="B61">
        <v>46.5</v>
      </c>
      <c r="C61">
        <v>56.25</v>
      </c>
      <c r="D61">
        <v>66.25</v>
      </c>
      <c r="E61">
        <v>55.000000000000007</v>
      </c>
      <c r="F61">
        <v>54.500000000000007</v>
      </c>
      <c r="G61">
        <v>72</v>
      </c>
      <c r="H61">
        <v>49.25</v>
      </c>
      <c r="I61">
        <v>50.249999999999993</v>
      </c>
      <c r="J61">
        <v>59.75</v>
      </c>
      <c r="K61">
        <v>61.250000000000007</v>
      </c>
      <c r="L61">
        <f t="shared" si="2"/>
        <v>57.1</v>
      </c>
      <c r="M61">
        <f t="shared" si="3"/>
        <v>7.9076264172984114</v>
      </c>
    </row>
    <row r="62" spans="1:13" x14ac:dyDescent="0.25">
      <c r="A62" t="s">
        <v>141</v>
      </c>
      <c r="B62">
        <v>46.5</v>
      </c>
      <c r="C62">
        <v>56.25</v>
      </c>
      <c r="D62">
        <v>66.25</v>
      </c>
      <c r="E62">
        <v>55.000000000000007</v>
      </c>
      <c r="F62">
        <v>54.500000000000007</v>
      </c>
      <c r="G62">
        <v>72</v>
      </c>
      <c r="H62">
        <v>49.25</v>
      </c>
      <c r="I62">
        <v>50.249999999999993</v>
      </c>
      <c r="J62">
        <v>59.75</v>
      </c>
      <c r="K62">
        <v>61.250000000000007</v>
      </c>
      <c r="L62">
        <f t="shared" si="2"/>
        <v>57.1</v>
      </c>
      <c r="M62">
        <f t="shared" si="3"/>
        <v>7.9076264172984114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2581-FB9A-4354-BBA1-422B3BBD6AC6}">
  <dimension ref="A1:H62"/>
  <sheetViews>
    <sheetView tabSelected="1" workbookViewId="0">
      <selection activeCell="O24" sqref="O24"/>
    </sheetView>
  </sheetViews>
  <sheetFormatPr defaultRowHeight="15" x14ac:dyDescent="0.25"/>
  <sheetData>
    <row r="1" spans="1:8" x14ac:dyDescent="0.25">
      <c r="A1" t="s">
        <v>237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</row>
    <row r="2" spans="1:8" x14ac:dyDescent="0.25">
      <c r="A2" t="s">
        <v>0</v>
      </c>
      <c r="B2">
        <v>36</v>
      </c>
      <c r="C2">
        <v>34.700000000000003</v>
      </c>
      <c r="D2">
        <v>31.824999999999999</v>
      </c>
      <c r="E2">
        <v>34.049999999999997</v>
      </c>
      <c r="F2">
        <v>35.825000000000003</v>
      </c>
      <c r="G2">
        <v>37.475000000000001</v>
      </c>
      <c r="H2">
        <v>36.325000000000003</v>
      </c>
    </row>
    <row r="3" spans="1:8" x14ac:dyDescent="0.25">
      <c r="A3" t="s">
        <v>1</v>
      </c>
      <c r="B3">
        <v>47.524999999999999</v>
      </c>
      <c r="C3">
        <v>47.55</v>
      </c>
      <c r="D3">
        <v>48.875</v>
      </c>
      <c r="E3">
        <v>46.424999999999997</v>
      </c>
      <c r="F3">
        <v>48.225000000000001</v>
      </c>
      <c r="G3">
        <v>45.174999999999997</v>
      </c>
      <c r="H3">
        <v>47.174999999999997</v>
      </c>
    </row>
    <row r="4" spans="1:8" x14ac:dyDescent="0.25">
      <c r="A4" t="s">
        <v>2</v>
      </c>
      <c r="B4">
        <v>48.174999999999997</v>
      </c>
      <c r="C4">
        <v>48.9</v>
      </c>
      <c r="D4">
        <v>50.375</v>
      </c>
      <c r="E4">
        <v>48.15</v>
      </c>
      <c r="F4">
        <v>49.9</v>
      </c>
      <c r="G4">
        <v>47.725000000000001</v>
      </c>
      <c r="H4">
        <v>48.674999999999997</v>
      </c>
    </row>
    <row r="5" spans="1:8" x14ac:dyDescent="0.25">
      <c r="A5" t="s">
        <v>3</v>
      </c>
      <c r="B5">
        <v>48.325000000000003</v>
      </c>
      <c r="C5">
        <v>49.05</v>
      </c>
      <c r="D5">
        <v>51.9</v>
      </c>
      <c r="E5">
        <v>49.424999999999997</v>
      </c>
      <c r="F5">
        <v>52.1</v>
      </c>
      <c r="G5">
        <v>49.024999999999999</v>
      </c>
      <c r="H5">
        <v>49.35</v>
      </c>
    </row>
    <row r="6" spans="1:8" x14ac:dyDescent="0.25">
      <c r="A6" t="s">
        <v>4</v>
      </c>
      <c r="B6">
        <v>48.375</v>
      </c>
      <c r="C6">
        <v>49.174999999999997</v>
      </c>
      <c r="D6">
        <v>52.075000000000003</v>
      </c>
      <c r="E6">
        <v>50.725000000000001</v>
      </c>
      <c r="F6">
        <v>52.774999999999999</v>
      </c>
      <c r="G6">
        <v>50.625</v>
      </c>
      <c r="H6">
        <v>49.774999999999999</v>
      </c>
    </row>
    <row r="7" spans="1:8" x14ac:dyDescent="0.25">
      <c r="A7" t="s">
        <v>5</v>
      </c>
      <c r="B7">
        <v>48.375</v>
      </c>
      <c r="C7">
        <v>49.3</v>
      </c>
      <c r="D7">
        <v>52.125</v>
      </c>
      <c r="E7">
        <v>50.975000000000001</v>
      </c>
      <c r="F7">
        <v>53.225000000000001</v>
      </c>
      <c r="G7">
        <v>50.95</v>
      </c>
      <c r="H7">
        <v>50.774999999999999</v>
      </c>
    </row>
    <row r="8" spans="1:8" x14ac:dyDescent="0.25">
      <c r="A8" t="s">
        <v>6</v>
      </c>
      <c r="B8">
        <v>48.4</v>
      </c>
      <c r="C8">
        <v>49.375</v>
      </c>
      <c r="D8">
        <v>52.174999999999997</v>
      </c>
      <c r="E8">
        <v>51.174999999999997</v>
      </c>
      <c r="F8">
        <v>53.25</v>
      </c>
      <c r="G8">
        <v>50.975000000000001</v>
      </c>
      <c r="H8">
        <v>51.274999999999999</v>
      </c>
    </row>
    <row r="9" spans="1:8" x14ac:dyDescent="0.25">
      <c r="A9" t="s">
        <v>7</v>
      </c>
      <c r="B9">
        <v>48.424999999999997</v>
      </c>
      <c r="C9">
        <v>49.375</v>
      </c>
      <c r="D9">
        <v>52.274999999999999</v>
      </c>
      <c r="E9">
        <v>51.174999999999997</v>
      </c>
      <c r="F9">
        <v>53.4</v>
      </c>
      <c r="G9">
        <v>51.1</v>
      </c>
      <c r="H9">
        <v>51.7</v>
      </c>
    </row>
    <row r="10" spans="1:8" x14ac:dyDescent="0.25">
      <c r="A10" t="s">
        <v>8</v>
      </c>
      <c r="B10">
        <v>48.424999999999997</v>
      </c>
      <c r="C10">
        <v>49.375</v>
      </c>
      <c r="D10">
        <v>52.35</v>
      </c>
      <c r="E10">
        <v>51.174999999999997</v>
      </c>
      <c r="F10">
        <v>53.424999999999997</v>
      </c>
      <c r="G10">
        <v>51.35</v>
      </c>
      <c r="H10">
        <v>52.174999999999997</v>
      </c>
    </row>
    <row r="11" spans="1:8" x14ac:dyDescent="0.25">
      <c r="A11" t="s">
        <v>9</v>
      </c>
      <c r="B11">
        <v>48.424999999999997</v>
      </c>
      <c r="C11">
        <v>49.975000000000001</v>
      </c>
      <c r="D11">
        <v>52.424999999999997</v>
      </c>
      <c r="E11">
        <v>51.174999999999997</v>
      </c>
      <c r="F11">
        <v>53.55</v>
      </c>
      <c r="G11">
        <v>51.45</v>
      </c>
      <c r="H11">
        <v>52.524999999999999</v>
      </c>
    </row>
    <row r="12" spans="1:8" x14ac:dyDescent="0.25">
      <c r="A12" t="s">
        <v>10</v>
      </c>
      <c r="B12">
        <v>48.424999999999997</v>
      </c>
      <c r="C12">
        <v>50.55</v>
      </c>
      <c r="D12">
        <v>52.424999999999997</v>
      </c>
      <c r="E12">
        <v>51.274999999999999</v>
      </c>
      <c r="F12">
        <v>53.55</v>
      </c>
      <c r="G12">
        <v>51.475000000000001</v>
      </c>
      <c r="H12">
        <v>52.625</v>
      </c>
    </row>
    <row r="13" spans="1:8" x14ac:dyDescent="0.25">
      <c r="A13" t="s">
        <v>11</v>
      </c>
      <c r="B13">
        <v>48.424999999999997</v>
      </c>
      <c r="C13">
        <v>50.774999999999999</v>
      </c>
      <c r="D13">
        <v>52.424999999999997</v>
      </c>
      <c r="E13">
        <v>51.274999999999999</v>
      </c>
      <c r="F13">
        <v>53.55</v>
      </c>
      <c r="G13">
        <v>51.524999999999999</v>
      </c>
      <c r="H13">
        <v>52.75</v>
      </c>
    </row>
    <row r="14" spans="1:8" x14ac:dyDescent="0.25">
      <c r="A14" t="s">
        <v>12</v>
      </c>
      <c r="B14">
        <v>48.424999999999997</v>
      </c>
      <c r="C14">
        <v>50.774999999999999</v>
      </c>
      <c r="D14">
        <v>52.45</v>
      </c>
      <c r="E14">
        <v>51.325000000000003</v>
      </c>
      <c r="F14">
        <v>53.55</v>
      </c>
      <c r="G14">
        <v>51.575000000000003</v>
      </c>
      <c r="H14">
        <v>52.975000000000001</v>
      </c>
    </row>
    <row r="15" spans="1:8" x14ac:dyDescent="0.25">
      <c r="A15" t="s">
        <v>13</v>
      </c>
      <c r="B15">
        <v>48.424999999999997</v>
      </c>
      <c r="C15">
        <v>50.774999999999999</v>
      </c>
      <c r="D15">
        <v>52.524999999999999</v>
      </c>
      <c r="E15">
        <v>51.325000000000003</v>
      </c>
      <c r="F15">
        <v>53.55</v>
      </c>
      <c r="G15">
        <v>51.575000000000003</v>
      </c>
      <c r="H15">
        <v>52.975000000000001</v>
      </c>
    </row>
    <row r="16" spans="1:8" x14ac:dyDescent="0.25">
      <c r="A16" t="s">
        <v>14</v>
      </c>
      <c r="B16">
        <v>48.424999999999997</v>
      </c>
      <c r="C16">
        <v>50.8</v>
      </c>
      <c r="D16">
        <v>52.625</v>
      </c>
      <c r="E16">
        <v>51.4</v>
      </c>
      <c r="F16">
        <v>53.55</v>
      </c>
      <c r="G16">
        <v>51.65</v>
      </c>
      <c r="H16">
        <v>53.075000000000003</v>
      </c>
    </row>
    <row r="17" spans="1:8" x14ac:dyDescent="0.25">
      <c r="A17" t="s">
        <v>15</v>
      </c>
      <c r="B17">
        <v>48.424999999999997</v>
      </c>
      <c r="C17">
        <v>50.825000000000003</v>
      </c>
      <c r="D17">
        <v>52.625</v>
      </c>
      <c r="E17">
        <v>51.424999999999997</v>
      </c>
      <c r="F17">
        <v>53.575000000000003</v>
      </c>
      <c r="G17">
        <v>51.725000000000001</v>
      </c>
      <c r="H17">
        <v>53.075000000000003</v>
      </c>
    </row>
    <row r="18" spans="1:8" x14ac:dyDescent="0.25">
      <c r="A18" t="s">
        <v>16</v>
      </c>
      <c r="B18">
        <v>48.424999999999997</v>
      </c>
      <c r="C18">
        <v>50.825000000000003</v>
      </c>
      <c r="D18">
        <v>52.674999999999997</v>
      </c>
      <c r="E18">
        <v>51.45</v>
      </c>
      <c r="F18">
        <v>53.6</v>
      </c>
      <c r="G18">
        <v>51.725000000000001</v>
      </c>
      <c r="H18">
        <v>53.075000000000003</v>
      </c>
    </row>
    <row r="19" spans="1:8" x14ac:dyDescent="0.25">
      <c r="A19" t="s">
        <v>17</v>
      </c>
      <c r="B19">
        <v>48.424999999999997</v>
      </c>
      <c r="C19">
        <v>50.825000000000003</v>
      </c>
      <c r="D19">
        <v>52.674999999999997</v>
      </c>
      <c r="E19">
        <v>51.65</v>
      </c>
      <c r="F19">
        <v>53.6</v>
      </c>
      <c r="G19">
        <v>51.825000000000003</v>
      </c>
      <c r="H19">
        <v>53.15</v>
      </c>
    </row>
    <row r="20" spans="1:8" x14ac:dyDescent="0.25">
      <c r="A20" t="s">
        <v>18</v>
      </c>
      <c r="B20">
        <v>48.424999999999997</v>
      </c>
      <c r="C20">
        <v>51.05</v>
      </c>
      <c r="D20">
        <v>52.674999999999997</v>
      </c>
      <c r="E20">
        <v>51.75</v>
      </c>
      <c r="F20">
        <v>53.6</v>
      </c>
      <c r="G20">
        <v>52.2</v>
      </c>
      <c r="H20">
        <v>53.35</v>
      </c>
    </row>
    <row r="21" spans="1:8" x14ac:dyDescent="0.25">
      <c r="A21" t="s">
        <v>19</v>
      </c>
      <c r="B21">
        <v>48.424999999999997</v>
      </c>
      <c r="C21">
        <v>51.05</v>
      </c>
      <c r="D21">
        <v>52.725000000000001</v>
      </c>
      <c r="E21">
        <v>51.75</v>
      </c>
      <c r="F21">
        <v>53.75</v>
      </c>
      <c r="G21">
        <v>52.475000000000001</v>
      </c>
      <c r="H21">
        <v>53.424999999999997</v>
      </c>
    </row>
    <row r="22" spans="1:8" x14ac:dyDescent="0.25">
      <c r="A22" t="s">
        <v>20</v>
      </c>
      <c r="B22">
        <v>48.424999999999997</v>
      </c>
      <c r="C22">
        <v>51.1</v>
      </c>
      <c r="D22">
        <v>52.725000000000001</v>
      </c>
      <c r="E22">
        <v>51.75</v>
      </c>
      <c r="F22">
        <v>53.774999999999999</v>
      </c>
      <c r="G22">
        <v>52.475000000000001</v>
      </c>
      <c r="H22">
        <v>53.5</v>
      </c>
    </row>
    <row r="23" spans="1:8" x14ac:dyDescent="0.25">
      <c r="A23" t="s">
        <v>21</v>
      </c>
      <c r="B23">
        <v>48.424999999999997</v>
      </c>
      <c r="C23">
        <v>51.15</v>
      </c>
      <c r="D23">
        <v>52.725000000000001</v>
      </c>
      <c r="E23">
        <v>51.75</v>
      </c>
      <c r="F23">
        <v>53.85</v>
      </c>
      <c r="G23">
        <v>52.75</v>
      </c>
      <c r="H23">
        <v>53.5</v>
      </c>
    </row>
    <row r="24" spans="1:8" x14ac:dyDescent="0.25">
      <c r="A24" t="s">
        <v>22</v>
      </c>
      <c r="B24">
        <v>48.424999999999997</v>
      </c>
      <c r="C24">
        <v>51.174999999999997</v>
      </c>
      <c r="D24">
        <v>52.774999999999999</v>
      </c>
      <c r="E24">
        <v>51.75</v>
      </c>
      <c r="F24">
        <v>53.85</v>
      </c>
      <c r="G24">
        <v>52.95</v>
      </c>
      <c r="H24">
        <v>53.65</v>
      </c>
    </row>
    <row r="25" spans="1:8" x14ac:dyDescent="0.25">
      <c r="A25" t="s">
        <v>23</v>
      </c>
      <c r="B25">
        <v>48.424999999999997</v>
      </c>
      <c r="C25">
        <v>51.174999999999997</v>
      </c>
      <c r="D25">
        <v>52.774999999999999</v>
      </c>
      <c r="E25">
        <v>51.75</v>
      </c>
      <c r="F25">
        <v>53.85</v>
      </c>
      <c r="G25">
        <v>53.25</v>
      </c>
      <c r="H25">
        <v>53.75</v>
      </c>
    </row>
    <row r="26" spans="1:8" x14ac:dyDescent="0.25">
      <c r="A26" t="s">
        <v>24</v>
      </c>
      <c r="B26">
        <v>48.424999999999997</v>
      </c>
      <c r="C26">
        <v>51.174999999999997</v>
      </c>
      <c r="D26">
        <v>52.774999999999999</v>
      </c>
      <c r="E26">
        <v>51.75</v>
      </c>
      <c r="F26">
        <v>53.875</v>
      </c>
      <c r="G26">
        <v>53.25</v>
      </c>
      <c r="H26">
        <v>53.75</v>
      </c>
    </row>
    <row r="27" spans="1:8" x14ac:dyDescent="0.25">
      <c r="A27" t="s">
        <v>25</v>
      </c>
      <c r="B27">
        <v>48.424999999999997</v>
      </c>
      <c r="C27">
        <v>51.25</v>
      </c>
      <c r="D27">
        <v>52.8</v>
      </c>
      <c r="E27">
        <v>51.75</v>
      </c>
      <c r="F27">
        <v>53.875</v>
      </c>
      <c r="G27">
        <v>53.375</v>
      </c>
      <c r="H27">
        <v>53.95</v>
      </c>
    </row>
    <row r="28" spans="1:8" x14ac:dyDescent="0.25">
      <c r="A28" t="s">
        <v>26</v>
      </c>
      <c r="B28">
        <v>48.424999999999997</v>
      </c>
      <c r="C28">
        <v>51.325000000000003</v>
      </c>
      <c r="D28">
        <v>52.8</v>
      </c>
      <c r="E28">
        <v>51.75</v>
      </c>
      <c r="F28">
        <v>53.875</v>
      </c>
      <c r="G28">
        <v>53.9</v>
      </c>
      <c r="H28">
        <v>54.024999999999999</v>
      </c>
    </row>
    <row r="29" spans="1:8" x14ac:dyDescent="0.25">
      <c r="A29" t="s">
        <v>27</v>
      </c>
      <c r="B29">
        <v>48.424999999999997</v>
      </c>
      <c r="C29">
        <v>51.35</v>
      </c>
      <c r="D29">
        <v>52.8</v>
      </c>
      <c r="E29">
        <v>51.75</v>
      </c>
      <c r="F29">
        <v>53.875</v>
      </c>
      <c r="G29">
        <v>53.9</v>
      </c>
      <c r="H29">
        <v>54.325000000000003</v>
      </c>
    </row>
    <row r="30" spans="1:8" x14ac:dyDescent="0.25">
      <c r="A30" t="s">
        <v>28</v>
      </c>
      <c r="B30">
        <v>48.424999999999997</v>
      </c>
      <c r="C30">
        <v>51.375</v>
      </c>
      <c r="D30">
        <v>52.825000000000003</v>
      </c>
      <c r="E30">
        <v>51.774999999999999</v>
      </c>
      <c r="F30">
        <v>53.875</v>
      </c>
      <c r="G30">
        <v>54.05</v>
      </c>
      <c r="H30">
        <v>54.65</v>
      </c>
    </row>
    <row r="31" spans="1:8" x14ac:dyDescent="0.25">
      <c r="A31" t="s">
        <v>29</v>
      </c>
      <c r="B31">
        <v>48.424999999999997</v>
      </c>
      <c r="C31">
        <v>51.4</v>
      </c>
      <c r="D31">
        <v>52.825000000000003</v>
      </c>
      <c r="E31">
        <v>51.774999999999999</v>
      </c>
      <c r="F31">
        <v>53.9</v>
      </c>
      <c r="G31">
        <v>54.125</v>
      </c>
      <c r="H31">
        <v>54.924999999999997</v>
      </c>
    </row>
    <row r="32" spans="1:8" x14ac:dyDescent="0.25">
      <c r="A32" t="s">
        <v>30</v>
      </c>
      <c r="B32">
        <v>48.424999999999997</v>
      </c>
      <c r="C32">
        <v>51.55</v>
      </c>
      <c r="D32">
        <v>52.825000000000003</v>
      </c>
      <c r="E32">
        <v>51.774999999999999</v>
      </c>
      <c r="F32">
        <v>53.9</v>
      </c>
      <c r="G32">
        <v>54.325000000000003</v>
      </c>
      <c r="H32">
        <v>55.075000000000003</v>
      </c>
    </row>
    <row r="33" spans="1:8" x14ac:dyDescent="0.25">
      <c r="A33" t="s">
        <v>31</v>
      </c>
      <c r="B33">
        <v>48.424999999999997</v>
      </c>
      <c r="C33">
        <v>51.8</v>
      </c>
      <c r="D33">
        <v>52.825000000000003</v>
      </c>
      <c r="E33">
        <v>51.774999999999999</v>
      </c>
      <c r="F33">
        <v>53.9</v>
      </c>
      <c r="G33">
        <v>54.325000000000003</v>
      </c>
      <c r="H33">
        <v>55.424999999999997</v>
      </c>
    </row>
    <row r="34" spans="1:8" x14ac:dyDescent="0.25">
      <c r="A34" t="s">
        <v>32</v>
      </c>
      <c r="B34">
        <v>48.424999999999997</v>
      </c>
      <c r="C34">
        <v>51.825000000000003</v>
      </c>
      <c r="D34">
        <v>52.825000000000003</v>
      </c>
      <c r="E34">
        <v>51.774999999999999</v>
      </c>
      <c r="F34">
        <v>53.9</v>
      </c>
      <c r="G34">
        <v>54.325000000000003</v>
      </c>
      <c r="H34">
        <v>55.575000000000003</v>
      </c>
    </row>
    <row r="35" spans="1:8" x14ac:dyDescent="0.25">
      <c r="A35" t="s">
        <v>33</v>
      </c>
      <c r="B35">
        <v>48.424999999999997</v>
      </c>
      <c r="C35">
        <v>51.825000000000003</v>
      </c>
      <c r="D35">
        <v>52.825000000000003</v>
      </c>
      <c r="E35">
        <v>51.774999999999999</v>
      </c>
      <c r="F35">
        <v>53.9</v>
      </c>
      <c r="G35">
        <v>54.325000000000003</v>
      </c>
      <c r="H35">
        <v>55.875</v>
      </c>
    </row>
    <row r="36" spans="1:8" x14ac:dyDescent="0.25">
      <c r="A36" t="s">
        <v>34</v>
      </c>
      <c r="B36">
        <v>48.424999999999997</v>
      </c>
      <c r="C36">
        <v>51.825000000000003</v>
      </c>
      <c r="D36">
        <v>52.825000000000003</v>
      </c>
      <c r="E36">
        <v>51.774999999999999</v>
      </c>
      <c r="F36">
        <v>53.9</v>
      </c>
      <c r="G36">
        <v>54.625</v>
      </c>
      <c r="H36">
        <v>55.924999999999997</v>
      </c>
    </row>
    <row r="37" spans="1:8" x14ac:dyDescent="0.25">
      <c r="A37" t="s">
        <v>35</v>
      </c>
      <c r="B37">
        <v>48.424999999999997</v>
      </c>
      <c r="C37">
        <v>51.825000000000003</v>
      </c>
      <c r="D37">
        <v>53.05</v>
      </c>
      <c r="E37">
        <v>51.774999999999999</v>
      </c>
      <c r="F37">
        <v>53.924999999999997</v>
      </c>
      <c r="G37">
        <v>54.625</v>
      </c>
      <c r="H37">
        <v>56.075000000000003</v>
      </c>
    </row>
    <row r="38" spans="1:8" x14ac:dyDescent="0.25">
      <c r="A38" t="s">
        <v>36</v>
      </c>
      <c r="B38">
        <v>48.424999999999997</v>
      </c>
      <c r="C38">
        <v>51.825000000000003</v>
      </c>
      <c r="D38">
        <v>53.05</v>
      </c>
      <c r="E38">
        <v>51.774999999999999</v>
      </c>
      <c r="F38">
        <v>53.924999999999997</v>
      </c>
      <c r="G38">
        <v>54.65</v>
      </c>
      <c r="H38">
        <v>56.274999999999999</v>
      </c>
    </row>
    <row r="39" spans="1:8" x14ac:dyDescent="0.25">
      <c r="A39" t="s">
        <v>37</v>
      </c>
      <c r="B39">
        <v>48.424999999999997</v>
      </c>
      <c r="C39">
        <v>51.825000000000003</v>
      </c>
      <c r="D39">
        <v>53.05</v>
      </c>
      <c r="E39">
        <v>51.774999999999999</v>
      </c>
      <c r="F39">
        <v>53.924999999999997</v>
      </c>
      <c r="G39">
        <v>54.65</v>
      </c>
      <c r="H39">
        <v>56.3</v>
      </c>
    </row>
    <row r="40" spans="1:8" x14ac:dyDescent="0.25">
      <c r="A40" t="s">
        <v>38</v>
      </c>
      <c r="B40">
        <v>48.424999999999997</v>
      </c>
      <c r="C40">
        <v>51.85</v>
      </c>
      <c r="D40">
        <v>53.075000000000003</v>
      </c>
      <c r="E40">
        <v>51.774999999999999</v>
      </c>
      <c r="F40">
        <v>53.924999999999997</v>
      </c>
      <c r="G40">
        <v>54.65</v>
      </c>
      <c r="H40">
        <v>56.375</v>
      </c>
    </row>
    <row r="41" spans="1:8" x14ac:dyDescent="0.25">
      <c r="A41" t="s">
        <v>39</v>
      </c>
      <c r="B41">
        <v>48.424999999999997</v>
      </c>
      <c r="C41">
        <v>51.85</v>
      </c>
      <c r="D41">
        <v>53.1</v>
      </c>
      <c r="E41">
        <v>51.825000000000003</v>
      </c>
      <c r="F41">
        <v>53.924999999999997</v>
      </c>
      <c r="G41">
        <v>54.75</v>
      </c>
      <c r="H41">
        <v>56.4</v>
      </c>
    </row>
    <row r="42" spans="1:8" x14ac:dyDescent="0.25">
      <c r="A42" t="s">
        <v>40</v>
      </c>
      <c r="B42">
        <v>48.424999999999997</v>
      </c>
      <c r="C42">
        <v>51.85</v>
      </c>
      <c r="D42">
        <v>53.1</v>
      </c>
      <c r="E42">
        <v>51.85</v>
      </c>
      <c r="F42">
        <v>53.924999999999997</v>
      </c>
      <c r="G42">
        <v>54.75</v>
      </c>
      <c r="H42">
        <v>56.4</v>
      </c>
    </row>
    <row r="43" spans="1:8" x14ac:dyDescent="0.25">
      <c r="A43" t="s">
        <v>41</v>
      </c>
      <c r="B43">
        <v>48.424999999999997</v>
      </c>
      <c r="C43">
        <v>51.975000000000001</v>
      </c>
      <c r="D43">
        <v>53.174999999999997</v>
      </c>
      <c r="E43">
        <v>51.85</v>
      </c>
      <c r="F43">
        <v>53.924999999999997</v>
      </c>
      <c r="G43">
        <v>55.125</v>
      </c>
      <c r="H43">
        <v>56.4</v>
      </c>
    </row>
    <row r="44" spans="1:8" x14ac:dyDescent="0.25">
      <c r="A44" t="s">
        <v>42</v>
      </c>
      <c r="B44">
        <v>48.424999999999997</v>
      </c>
      <c r="C44">
        <v>52.075000000000003</v>
      </c>
      <c r="D44">
        <v>53.225000000000001</v>
      </c>
      <c r="E44">
        <v>51.85</v>
      </c>
      <c r="F44">
        <v>53.95</v>
      </c>
      <c r="G44">
        <v>55.174999999999997</v>
      </c>
      <c r="H44">
        <v>56.475000000000001</v>
      </c>
    </row>
    <row r="45" spans="1:8" x14ac:dyDescent="0.25">
      <c r="A45" t="s">
        <v>43</v>
      </c>
      <c r="B45">
        <v>48.424999999999997</v>
      </c>
      <c r="C45">
        <v>52.2</v>
      </c>
      <c r="D45">
        <v>53.225000000000001</v>
      </c>
      <c r="E45">
        <v>51.85</v>
      </c>
      <c r="F45">
        <v>53.95</v>
      </c>
      <c r="G45">
        <v>55.174999999999997</v>
      </c>
      <c r="H45">
        <v>56.6</v>
      </c>
    </row>
    <row r="46" spans="1:8" x14ac:dyDescent="0.25">
      <c r="A46" t="s">
        <v>44</v>
      </c>
      <c r="B46">
        <v>48.424999999999997</v>
      </c>
      <c r="C46">
        <v>52.2</v>
      </c>
      <c r="D46">
        <v>53.25</v>
      </c>
      <c r="E46">
        <v>51.85</v>
      </c>
      <c r="F46">
        <v>53.95</v>
      </c>
      <c r="G46">
        <v>55.25</v>
      </c>
      <c r="H46">
        <v>56.75</v>
      </c>
    </row>
    <row r="47" spans="1:8" x14ac:dyDescent="0.25">
      <c r="A47" t="s">
        <v>45</v>
      </c>
      <c r="B47">
        <v>48.424999999999997</v>
      </c>
      <c r="C47">
        <v>52.2</v>
      </c>
      <c r="D47">
        <v>53.274999999999999</v>
      </c>
      <c r="E47">
        <v>51.85</v>
      </c>
      <c r="F47">
        <v>53.975000000000001</v>
      </c>
      <c r="G47">
        <v>55.325000000000003</v>
      </c>
      <c r="H47">
        <v>56.75</v>
      </c>
    </row>
    <row r="48" spans="1:8" x14ac:dyDescent="0.25">
      <c r="A48" t="s">
        <v>46</v>
      </c>
      <c r="B48">
        <v>48.424999999999997</v>
      </c>
      <c r="C48">
        <v>52.225000000000001</v>
      </c>
      <c r="D48">
        <v>53.3</v>
      </c>
      <c r="E48">
        <v>51.85</v>
      </c>
      <c r="F48">
        <v>53.975000000000001</v>
      </c>
      <c r="G48">
        <v>55.45</v>
      </c>
      <c r="H48">
        <v>56.75</v>
      </c>
    </row>
    <row r="49" spans="1:8" x14ac:dyDescent="0.25">
      <c r="A49" t="s">
        <v>47</v>
      </c>
      <c r="B49">
        <v>48.424999999999997</v>
      </c>
      <c r="C49">
        <v>52.225000000000001</v>
      </c>
      <c r="D49">
        <v>53.3</v>
      </c>
      <c r="E49">
        <v>51.85</v>
      </c>
      <c r="F49">
        <v>53.975000000000001</v>
      </c>
      <c r="G49">
        <v>55.7</v>
      </c>
      <c r="H49">
        <v>56.8</v>
      </c>
    </row>
    <row r="50" spans="1:8" x14ac:dyDescent="0.25">
      <c r="A50" t="s">
        <v>48</v>
      </c>
      <c r="B50">
        <v>48.424999999999997</v>
      </c>
      <c r="C50">
        <v>52.25</v>
      </c>
      <c r="D50">
        <v>53.3</v>
      </c>
      <c r="E50">
        <v>51.85</v>
      </c>
      <c r="F50">
        <v>54</v>
      </c>
      <c r="G50">
        <v>55.875</v>
      </c>
      <c r="H50">
        <v>56.85</v>
      </c>
    </row>
    <row r="51" spans="1:8" x14ac:dyDescent="0.25">
      <c r="A51" t="s">
        <v>49</v>
      </c>
      <c r="B51">
        <v>48.424999999999997</v>
      </c>
      <c r="C51">
        <v>52.25</v>
      </c>
      <c r="D51">
        <v>53.325000000000003</v>
      </c>
      <c r="E51">
        <v>51.875</v>
      </c>
      <c r="F51">
        <v>54</v>
      </c>
      <c r="G51">
        <v>55.875</v>
      </c>
      <c r="H51">
        <v>56.9</v>
      </c>
    </row>
    <row r="52" spans="1:8" x14ac:dyDescent="0.25">
      <c r="A52" t="s">
        <v>50</v>
      </c>
      <c r="B52">
        <v>48.424999999999997</v>
      </c>
      <c r="C52">
        <v>52.25</v>
      </c>
      <c r="D52">
        <v>53.325000000000003</v>
      </c>
      <c r="E52">
        <v>51.875</v>
      </c>
      <c r="F52">
        <v>54.024999999999999</v>
      </c>
      <c r="G52">
        <v>55.875</v>
      </c>
      <c r="H52">
        <v>56.9</v>
      </c>
    </row>
    <row r="53" spans="1:8" x14ac:dyDescent="0.25">
      <c r="A53" t="s">
        <v>51</v>
      </c>
      <c r="B53">
        <v>48.424999999999997</v>
      </c>
      <c r="C53">
        <v>52.25</v>
      </c>
      <c r="D53">
        <v>53.325000000000003</v>
      </c>
      <c r="E53">
        <v>51.875</v>
      </c>
      <c r="F53">
        <v>54.024999999999999</v>
      </c>
      <c r="G53">
        <v>55.875</v>
      </c>
      <c r="H53">
        <v>56.9</v>
      </c>
    </row>
    <row r="54" spans="1:8" x14ac:dyDescent="0.25">
      <c r="A54" t="s">
        <v>52</v>
      </c>
      <c r="B54">
        <v>48.424999999999997</v>
      </c>
      <c r="C54">
        <v>52.25</v>
      </c>
      <c r="D54">
        <v>53.325000000000003</v>
      </c>
      <c r="E54">
        <v>51.875</v>
      </c>
      <c r="F54">
        <v>54.05</v>
      </c>
      <c r="G54">
        <v>55.875</v>
      </c>
      <c r="H54">
        <v>56.924999999999997</v>
      </c>
    </row>
    <row r="55" spans="1:8" x14ac:dyDescent="0.25">
      <c r="A55" t="s">
        <v>53</v>
      </c>
      <c r="B55">
        <v>48.424999999999997</v>
      </c>
      <c r="C55">
        <v>52.25</v>
      </c>
      <c r="D55">
        <v>53.325000000000003</v>
      </c>
      <c r="E55">
        <v>51.875</v>
      </c>
      <c r="F55">
        <v>54.05</v>
      </c>
      <c r="G55">
        <v>56.174999999999997</v>
      </c>
      <c r="H55">
        <v>56.924999999999997</v>
      </c>
    </row>
    <row r="56" spans="1:8" x14ac:dyDescent="0.25">
      <c r="A56" t="s">
        <v>54</v>
      </c>
      <c r="B56">
        <v>48.424999999999997</v>
      </c>
      <c r="C56">
        <v>52.25</v>
      </c>
      <c r="D56">
        <v>53.325000000000003</v>
      </c>
      <c r="E56">
        <v>51.875</v>
      </c>
      <c r="F56">
        <v>54.15</v>
      </c>
      <c r="G56">
        <v>56.174999999999997</v>
      </c>
      <c r="H56">
        <v>56.975000000000001</v>
      </c>
    </row>
    <row r="57" spans="1:8" x14ac:dyDescent="0.25">
      <c r="A57" t="s">
        <v>55</v>
      </c>
      <c r="B57">
        <v>48.424999999999997</v>
      </c>
      <c r="C57">
        <v>52.25</v>
      </c>
      <c r="D57">
        <v>53.45</v>
      </c>
      <c r="E57">
        <v>51.875</v>
      </c>
      <c r="F57">
        <v>54.15</v>
      </c>
      <c r="G57">
        <v>56.4</v>
      </c>
      <c r="H57">
        <v>57.024999999999999</v>
      </c>
    </row>
    <row r="58" spans="1:8" x14ac:dyDescent="0.25">
      <c r="A58" t="s">
        <v>56</v>
      </c>
      <c r="B58">
        <v>48.424999999999997</v>
      </c>
      <c r="C58">
        <v>52.25</v>
      </c>
      <c r="D58">
        <v>53.45</v>
      </c>
      <c r="E58">
        <v>51.875</v>
      </c>
      <c r="F58">
        <v>54.2</v>
      </c>
      <c r="G58">
        <v>56.4</v>
      </c>
      <c r="H58">
        <v>57.024999999999999</v>
      </c>
    </row>
    <row r="59" spans="1:8" x14ac:dyDescent="0.25">
      <c r="A59" t="s">
        <v>57</v>
      </c>
      <c r="B59">
        <v>48.424999999999997</v>
      </c>
      <c r="C59">
        <v>52.25</v>
      </c>
      <c r="D59">
        <v>53.45</v>
      </c>
      <c r="E59">
        <v>51.875</v>
      </c>
      <c r="F59">
        <v>54.3</v>
      </c>
      <c r="G59">
        <v>56.4</v>
      </c>
      <c r="H59">
        <v>57.024999999999999</v>
      </c>
    </row>
    <row r="60" spans="1:8" x14ac:dyDescent="0.25">
      <c r="A60" t="s">
        <v>58</v>
      </c>
      <c r="B60">
        <v>48.424999999999997</v>
      </c>
      <c r="C60">
        <v>52.274999999999999</v>
      </c>
      <c r="D60">
        <v>53.45</v>
      </c>
      <c r="E60">
        <v>51.875</v>
      </c>
      <c r="F60">
        <v>54.575000000000003</v>
      </c>
      <c r="G60">
        <v>56.4</v>
      </c>
      <c r="H60">
        <v>57.05</v>
      </c>
    </row>
    <row r="61" spans="1:8" x14ac:dyDescent="0.25">
      <c r="A61" t="s">
        <v>59</v>
      </c>
      <c r="B61">
        <v>48.424999999999997</v>
      </c>
      <c r="C61">
        <v>52.274999999999999</v>
      </c>
      <c r="D61">
        <v>53.45</v>
      </c>
      <c r="E61">
        <v>51.875</v>
      </c>
      <c r="F61">
        <v>54.625</v>
      </c>
      <c r="G61">
        <v>56.4</v>
      </c>
      <c r="H61">
        <v>57.1</v>
      </c>
    </row>
    <row r="62" spans="1:8" x14ac:dyDescent="0.25">
      <c r="A62" t="s">
        <v>60</v>
      </c>
      <c r="B62">
        <v>48.424999999999997</v>
      </c>
      <c r="C62">
        <v>52.274999999999999</v>
      </c>
      <c r="D62">
        <v>53.45</v>
      </c>
      <c r="E62">
        <v>51.875</v>
      </c>
      <c r="F62">
        <v>54.625</v>
      </c>
      <c r="G62">
        <v>56.4</v>
      </c>
      <c r="H62">
        <v>57.1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Star</vt:lpstr>
      <vt:lpstr>Circle</vt:lpstr>
      <vt:lpstr>VN</vt:lpstr>
      <vt:lpstr>ECircle</vt:lpstr>
      <vt:lpstr>EVN</vt:lpstr>
      <vt:lpstr>RCircle</vt:lpstr>
      <vt:lpstr>RVN</vt:lpstr>
      <vt:lpstr>Averages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Thomas (Student)</cp:lastModifiedBy>
  <dcterms:modified xsi:type="dcterms:W3CDTF">2024-04-04T09:10:37Z</dcterms:modified>
</cp:coreProperties>
</file>