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Aston University Comp Sci\Final-Year-Project\Results_2\"/>
    </mc:Choice>
  </mc:AlternateContent>
  <xr:revisionPtr revIDLastSave="0" documentId="13_ncr:1_{D3FE9105-C93B-4BAC-80A2-84D899642C57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tar" sheetId="1" r:id="rId1"/>
    <sheet name="Circle" sheetId="2" r:id="rId2"/>
    <sheet name="VN" sheetId="3" r:id="rId3"/>
    <sheet name="ECircle" sheetId="4" r:id="rId4"/>
    <sheet name="EVN" sheetId="5" r:id="rId5"/>
    <sheet name="RCircle" sheetId="6" r:id="rId6"/>
    <sheet name="RVN" sheetId="7" r:id="rId7"/>
    <sheet name="Avg" sheetId="10" r:id="rId8"/>
    <sheet name="Chart1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M62" i="6"/>
  <c r="L62" i="6"/>
  <c r="M62" i="3"/>
  <c r="L62" i="3"/>
  <c r="M62" i="1"/>
  <c r="L62" i="1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<sst xmlns="http://schemas.openxmlformats.org/spreadsheetml/2006/main" count="587" uniqueCount="330">
  <si>
    <t>00:00:00.10</t>
  </si>
  <si>
    <t>00:00:01.04</t>
  </si>
  <si>
    <t>00:00:02.07</t>
  </si>
  <si>
    <t>00:00:03.01</t>
  </si>
  <si>
    <t>00:00:04.04</t>
  </si>
  <si>
    <t>00:00:05.06</t>
  </si>
  <si>
    <t>00:00:06.00</t>
  </si>
  <si>
    <t>00:00:07.03</t>
  </si>
  <si>
    <t>00:00:08.06</t>
  </si>
  <si>
    <t>00:00:09.00</t>
  </si>
  <si>
    <t>00:00:10.04</t>
  </si>
  <si>
    <t>00:00:11.07</t>
  </si>
  <si>
    <t>00:00:12.02</t>
  </si>
  <si>
    <t>00:00:13.05</t>
  </si>
  <si>
    <t>00:00:14.00</t>
  </si>
  <si>
    <t>00:00:15.05</t>
  </si>
  <si>
    <t>00:00:16.02</t>
  </si>
  <si>
    <t>00:00:17.01</t>
  </si>
  <si>
    <t>00:00:18.07</t>
  </si>
  <si>
    <t>00:00:19.06</t>
  </si>
  <si>
    <t>00:00:20.02</t>
  </si>
  <si>
    <t>00:00:21.06</t>
  </si>
  <si>
    <t>00:00:22.02</t>
  </si>
  <si>
    <t>00:00:23.06</t>
  </si>
  <si>
    <t>00:00:24.03</t>
  </si>
  <si>
    <t>00:00:25.06</t>
  </si>
  <si>
    <t>00:00:26.03</t>
  </si>
  <si>
    <t>00:00:27.07</t>
  </si>
  <si>
    <t>00:00:28.02</t>
  </si>
  <si>
    <t>00:00:29.06</t>
  </si>
  <si>
    <t>00:00:30.01</t>
  </si>
  <si>
    <t>00:00:31.05</t>
  </si>
  <si>
    <t>00:00:32.00</t>
  </si>
  <si>
    <t>00:00:33.04</t>
  </si>
  <si>
    <t>00:00:34.07</t>
  </si>
  <si>
    <t>00:00:35.09</t>
  </si>
  <si>
    <t>00:00:36.06</t>
  </si>
  <si>
    <t>00:00:37.01</t>
  </si>
  <si>
    <t>00:00:38.05</t>
  </si>
  <si>
    <t>00:00:39.00</t>
  </si>
  <si>
    <t>00:00:40.04</t>
  </si>
  <si>
    <t>00:00:41.00</t>
  </si>
  <si>
    <t>00:00:42.04</t>
  </si>
  <si>
    <t>00:00:43.08</t>
  </si>
  <si>
    <t>00:00:44.04</t>
  </si>
  <si>
    <t>00:00:45.06</t>
  </si>
  <si>
    <t>00:00:46.06</t>
  </si>
  <si>
    <t>00:00:47.01</t>
  </si>
  <si>
    <t>00:00:48.07</t>
  </si>
  <si>
    <t>00:00:49.04</t>
  </si>
  <si>
    <t>00:00:50.07</t>
  </si>
  <si>
    <t>00:00:51.03</t>
  </si>
  <si>
    <t>00:00:52.07</t>
  </si>
  <si>
    <t>00:00:53.02</t>
  </si>
  <si>
    <t>00:00:54.07</t>
  </si>
  <si>
    <t>00:00:55.02</t>
  </si>
  <si>
    <t>00:00:56.01</t>
  </si>
  <si>
    <t>00:00:57.08</t>
  </si>
  <si>
    <t>00:00:58.04</t>
  </si>
  <si>
    <t>00:00:59.09</t>
  </si>
  <si>
    <t>00:01:00.05</t>
  </si>
  <si>
    <t>00:00:00.09</t>
  </si>
  <si>
    <t>00:00:03.02</t>
  </si>
  <si>
    <t>00:00:05.08</t>
  </si>
  <si>
    <t>00:00:06.02</t>
  </si>
  <si>
    <t>00:00:08.07</t>
  </si>
  <si>
    <t>00:00:10.02</t>
  </si>
  <si>
    <t>00:00:15.08</t>
  </si>
  <si>
    <t>00:00:17.04</t>
  </si>
  <si>
    <t>00:00:21.05</t>
  </si>
  <si>
    <t>00:00:22.07</t>
  </si>
  <si>
    <t>00:00:27.02</t>
  </si>
  <si>
    <t>00:00:29.07</t>
  </si>
  <si>
    <t>00:00:30.00</t>
  </si>
  <si>
    <t>00:00:35.05</t>
  </si>
  <si>
    <t>00:00:36.08</t>
  </si>
  <si>
    <t>00:00:39.08</t>
  </si>
  <si>
    <t>00:00:42.06</t>
  </si>
  <si>
    <t>00:00:45.05</t>
  </si>
  <si>
    <t>00:00:46.08</t>
  </si>
  <si>
    <t>00:00:48.04</t>
  </si>
  <si>
    <t>00:00:49.07</t>
  </si>
  <si>
    <t>00:00:50.00</t>
  </si>
  <si>
    <t>00:00:53.08</t>
  </si>
  <si>
    <t>00:00:54.02</t>
  </si>
  <si>
    <t>00:00:57.01</t>
  </si>
  <si>
    <t>00:00:00.08</t>
  </si>
  <si>
    <t>00:00:01.02</t>
  </si>
  <si>
    <t>00:00:02.08</t>
  </si>
  <si>
    <t>00:00:04.03</t>
  </si>
  <si>
    <t>00:00:09.01</t>
  </si>
  <si>
    <t>00:00:10.06</t>
  </si>
  <si>
    <t>00:00:13.06</t>
  </si>
  <si>
    <t>00:00:14.02</t>
  </si>
  <si>
    <t>00:00:16.05</t>
  </si>
  <si>
    <t>00:00:18.02</t>
  </si>
  <si>
    <t>00:00:19.08</t>
  </si>
  <si>
    <t>00:00:22.08</t>
  </si>
  <si>
    <t>00:00:26.06</t>
  </si>
  <si>
    <t>00:00:28.01</t>
  </si>
  <si>
    <t>00:00:30.04</t>
  </si>
  <si>
    <t>00:00:34.00</t>
  </si>
  <si>
    <t>00:00:36.02</t>
  </si>
  <si>
    <t>00:00:37.08</t>
  </si>
  <si>
    <t>00:00:38.04</t>
  </si>
  <si>
    <t>00:00:39.01</t>
  </si>
  <si>
    <t>00:00:40.06</t>
  </si>
  <si>
    <t>00:00:41.02</t>
  </si>
  <si>
    <t>00:00:42.08</t>
  </si>
  <si>
    <t>00:00:43.04</t>
  </si>
  <si>
    <t>00:00:44.01</t>
  </si>
  <si>
    <t>00:00:59.02</t>
  </si>
  <si>
    <t>00:00:04.07</t>
  </si>
  <si>
    <t>00:00:06.01</t>
  </si>
  <si>
    <t>00:00:07.06</t>
  </si>
  <si>
    <t>00:00:10.07</t>
  </si>
  <si>
    <t>00:00:11.04</t>
  </si>
  <si>
    <t>00:00:12.01</t>
  </si>
  <si>
    <t>00:00:15.02</t>
  </si>
  <si>
    <t>00:00:16.08</t>
  </si>
  <si>
    <t>00:00:21.01</t>
  </si>
  <si>
    <t>00:00:23.03</t>
  </si>
  <si>
    <t>00:00:27.00</t>
  </si>
  <si>
    <t>00:00:28.06</t>
  </si>
  <si>
    <t>00:00:32.02</t>
  </si>
  <si>
    <t>00:00:36.07</t>
  </si>
  <si>
    <t>00:00:39.06</t>
  </si>
  <si>
    <t>00:00:40.02</t>
  </si>
  <si>
    <t>00:00:43.02</t>
  </si>
  <si>
    <t>00:00:47.00</t>
  </si>
  <si>
    <t>00:00:49.03</t>
  </si>
  <si>
    <t>00:00:51.05</t>
  </si>
  <si>
    <t>00:00:56.08</t>
  </si>
  <si>
    <t>00:00:58.03</t>
  </si>
  <si>
    <t>00:01:00.06</t>
  </si>
  <si>
    <t>00:00:02.00</t>
  </si>
  <si>
    <t>00:00:03.00</t>
  </si>
  <si>
    <t>00:00:07.00</t>
  </si>
  <si>
    <t>00:00:08.00</t>
  </si>
  <si>
    <t>00:00:14.08</t>
  </si>
  <si>
    <t>00:00:16.07</t>
  </si>
  <si>
    <t>00:00:19.04</t>
  </si>
  <si>
    <t>00:00:24.02</t>
  </si>
  <si>
    <t>00:00:25.02</t>
  </si>
  <si>
    <t>00:00:26.02</t>
  </si>
  <si>
    <t>00:00:34.08</t>
  </si>
  <si>
    <t>00:00:37.07</t>
  </si>
  <si>
    <t>00:00:41.06</t>
  </si>
  <si>
    <t>00:00:43.05</t>
  </si>
  <si>
    <t>00:00:44.05</t>
  </si>
  <si>
    <t>00:00:45.04</t>
  </si>
  <si>
    <t>00:00:46.04</t>
  </si>
  <si>
    <t>00:00:47.03</t>
  </si>
  <si>
    <t>00:00:48.03</t>
  </si>
  <si>
    <t>00:00:50.03</t>
  </si>
  <si>
    <t>00:00:51.02</t>
  </si>
  <si>
    <t>00:00:53.01</t>
  </si>
  <si>
    <t>00:00:54.01</t>
  </si>
  <si>
    <t>00:00:57.00</t>
  </si>
  <si>
    <t>00:00:58.00</t>
  </si>
  <si>
    <t>00:00:02.04</t>
  </si>
  <si>
    <t>00:00:08.08</t>
  </si>
  <si>
    <t>00:00:13.04</t>
  </si>
  <si>
    <t>00:00:15.01</t>
  </si>
  <si>
    <t>00:00:21.04</t>
  </si>
  <si>
    <t>00:00:46.07</t>
  </si>
  <si>
    <t>00:00:52.04</t>
  </si>
  <si>
    <t>00:00:53.03</t>
  </si>
  <si>
    <t>00:00:56.02</t>
  </si>
  <si>
    <t>00:00:57.06</t>
  </si>
  <si>
    <t>00:00:58.01</t>
  </si>
  <si>
    <t>00:00:04.02</t>
  </si>
  <si>
    <t>00:00:08.05</t>
  </si>
  <si>
    <t>00:00:09.06</t>
  </si>
  <si>
    <t>00:00:10.01</t>
  </si>
  <si>
    <t>00:00:11.08</t>
  </si>
  <si>
    <t>00:00:24.06</t>
  </si>
  <si>
    <t>00:00:28.07</t>
  </si>
  <si>
    <t>00:00:29.01</t>
  </si>
  <si>
    <t>00:00:32.01</t>
  </si>
  <si>
    <t>00:00:34.06</t>
  </si>
  <si>
    <t>00:00:36.01</t>
  </si>
  <si>
    <t>00:00:38.08</t>
  </si>
  <si>
    <t>00:00:45.08</t>
  </si>
  <si>
    <t>00:00:49.08</t>
  </si>
  <si>
    <t>00:00:51.04</t>
  </si>
  <si>
    <t>00:00:59.07</t>
  </si>
  <si>
    <t>00:00:03.08</t>
  </si>
  <si>
    <t>00:00:05.05</t>
  </si>
  <si>
    <t>00:00:06.08</t>
  </si>
  <si>
    <t>00:00:10.08</t>
  </si>
  <si>
    <t>00:00:11.01</t>
  </si>
  <si>
    <t>00:00:12.03</t>
  </si>
  <si>
    <t>00:00:19.03</t>
  </si>
  <si>
    <t>00:00:26.00</t>
  </si>
  <si>
    <t>00:00:33.06</t>
  </si>
  <si>
    <t>00:00:47.05</t>
  </si>
  <si>
    <t>00:00:52.03</t>
  </si>
  <si>
    <t>00:00:55.06</t>
  </si>
  <si>
    <t>00:00:58.02</t>
  </si>
  <si>
    <t>00:01:00.04</t>
  </si>
  <si>
    <t>00:00:02.06</t>
  </si>
  <si>
    <t>00:00:08.04</t>
  </si>
  <si>
    <t>00:00:12.05</t>
  </si>
  <si>
    <t>00:00:15.03</t>
  </si>
  <si>
    <t>00:00:18.01</t>
  </si>
  <si>
    <t>00:00:22.03</t>
  </si>
  <si>
    <t>00:00:24.08</t>
  </si>
  <si>
    <t>00:00:26.05</t>
  </si>
  <si>
    <t>00:00:41.05</t>
  </si>
  <si>
    <t>00:00:49.06</t>
  </si>
  <si>
    <t>00:00:51.06</t>
  </si>
  <si>
    <t>00:00:54.04</t>
  </si>
  <si>
    <t>00:00:55.07</t>
  </si>
  <si>
    <t>00:00:01.00</t>
  </si>
  <si>
    <t>00:00:14.01</t>
  </si>
  <si>
    <t>00:00:25.05</t>
  </si>
  <si>
    <t>00:00:38.01</t>
  </si>
  <si>
    <t>00:00:47.08</t>
  </si>
  <si>
    <t>00:00:52.06</t>
  </si>
  <si>
    <t>00:00:53.06</t>
  </si>
  <si>
    <t>00:00:59.05</t>
  </si>
  <si>
    <t>00:00:01.10</t>
  </si>
  <si>
    <t>00:00:02.01</t>
  </si>
  <si>
    <t>00:00:05.01</t>
  </si>
  <si>
    <t>00:00:09.08</t>
  </si>
  <si>
    <t>00:00:12.06</t>
  </si>
  <si>
    <t>00:00:14.05</t>
  </si>
  <si>
    <t>00:00:18.04</t>
  </si>
  <si>
    <t>00:00:20.03</t>
  </si>
  <si>
    <t>00:00:21.03</t>
  </si>
  <si>
    <t>00:00:31.00</t>
  </si>
  <si>
    <t>00:00:33.08</t>
  </si>
  <si>
    <t>00:00:35.07</t>
  </si>
  <si>
    <t>00:00:38.06</t>
  </si>
  <si>
    <t>00:00:46.05</t>
  </si>
  <si>
    <t>00:00:57.03</t>
  </si>
  <si>
    <t>00:01:00.02</t>
  </si>
  <si>
    <t>00:00:06.07</t>
  </si>
  <si>
    <t>00:00:09.04</t>
  </si>
  <si>
    <t>00:00:16.04</t>
  </si>
  <si>
    <t>00:00:24.04</t>
  </si>
  <si>
    <t>00:00:25.03</t>
  </si>
  <si>
    <t>00:00:27.01</t>
  </si>
  <si>
    <t>00:00:40.08</t>
  </si>
  <si>
    <t>00:00:50.04</t>
  </si>
  <si>
    <t>00:00:52.00</t>
  </si>
  <si>
    <t>00:00:56.04</t>
  </si>
  <si>
    <t>00:00:20.07</t>
  </si>
  <si>
    <t>00:00:28.03</t>
  </si>
  <si>
    <t>00:00:41.03</t>
  </si>
  <si>
    <t>00:00:45.00</t>
  </si>
  <si>
    <t>00:00:58.08</t>
  </si>
  <si>
    <t>00:00:04.08</t>
  </si>
  <si>
    <t>00:00:16.06</t>
  </si>
  <si>
    <t>00:00:17.02</t>
  </si>
  <si>
    <t>00:00:36.03</t>
  </si>
  <si>
    <t>00:00:47.04</t>
  </si>
  <si>
    <t>00:00:03.04</t>
  </si>
  <si>
    <t>00:00:11.06</t>
  </si>
  <si>
    <t>00:00:35.03</t>
  </si>
  <si>
    <t>00:00:39.03</t>
  </si>
  <si>
    <t>00:00:44.07</t>
  </si>
  <si>
    <t>00:00:59.04</t>
  </si>
  <si>
    <t>00:00:25.01</t>
  </si>
  <si>
    <t>00:00:06.05</t>
  </si>
  <si>
    <t>00:00:18.05</t>
  </si>
  <si>
    <t>00:00:31.07</t>
  </si>
  <si>
    <t>00:00:42.01</t>
  </si>
  <si>
    <t>00:01:00.07</t>
  </si>
  <si>
    <t>00:00:05.02</t>
  </si>
  <si>
    <t>00:00:10.05</t>
  </si>
  <si>
    <t>00:00:27.06</t>
  </si>
  <si>
    <t>00:00:32.04</t>
  </si>
  <si>
    <t>00:00:55.08</t>
  </si>
  <si>
    <t>00:00:09.05</t>
  </si>
  <si>
    <t>00:00:14.03</t>
  </si>
  <si>
    <t>00:00:17.06</t>
  </si>
  <si>
    <t>00:00:31.02</t>
  </si>
  <si>
    <t>00:00:44.06</t>
  </si>
  <si>
    <t>00:00:46.02</t>
  </si>
  <si>
    <t>00:00:57.02</t>
  </si>
  <si>
    <t>00:00:13.03</t>
  </si>
  <si>
    <t>00:00:50.05</t>
  </si>
  <si>
    <t>00:00:20.00</t>
  </si>
  <si>
    <t>00:00:23.04</t>
  </si>
  <si>
    <t>00:00:30.07</t>
  </si>
  <si>
    <t>00:00:19.01</t>
  </si>
  <si>
    <t>00:00:48.00</t>
  </si>
  <si>
    <t>00:00:35.04</t>
  </si>
  <si>
    <t>00:00:21.09</t>
  </si>
  <si>
    <t>00:00:43.06</t>
  </si>
  <si>
    <t>00:00:28.08</t>
  </si>
  <si>
    <t>00:00:29.00</t>
  </si>
  <si>
    <t>00:00:23.01</t>
  </si>
  <si>
    <t>00:00:18.03</t>
  </si>
  <si>
    <t>00:00:31.08</t>
  </si>
  <si>
    <t>00:00:44.00</t>
  </si>
  <si>
    <t>00:00:01.03</t>
  </si>
  <si>
    <t>00:00:13.02</t>
  </si>
  <si>
    <t>00:00:19.02</t>
  </si>
  <si>
    <t>00:00:17.09</t>
  </si>
  <si>
    <t>00:00:27.09</t>
  </si>
  <si>
    <t>00:00:07.08</t>
  </si>
  <si>
    <t>00:00:48.01</t>
  </si>
  <si>
    <t>00:00:45.09</t>
  </si>
  <si>
    <t>00:00:33.09</t>
  </si>
  <si>
    <t>00:00:54.09</t>
  </si>
  <si>
    <t>00:00:36.17</t>
  </si>
  <si>
    <t>00:00:44.11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</si>
  <si>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</si>
  <si>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</si>
  <si>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</si>
  <si>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</si>
  <si>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</si>
  <si>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</si>
  <si>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</si>
  <si>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</si>
  <si>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</si>
  <si>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Avg</t>
  </si>
  <si>
    <t>Std Dev</t>
  </si>
  <si>
    <t>Run1</t>
  </si>
  <si>
    <t>Time</t>
  </si>
  <si>
    <t>Star</t>
  </si>
  <si>
    <t>Circle</t>
  </si>
  <si>
    <t>VN</t>
  </si>
  <si>
    <t>Ecircle</t>
  </si>
  <si>
    <t>EVN</t>
  </si>
  <si>
    <t>Rcircle</t>
  </si>
  <si>
    <t>RVN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</si>
</sst>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Avg!$B$1</c:f>
              <c:strCache>
                <c:ptCount val="1"/>
                <c:pt idx="0">
                  <c:v>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Avg!$A$2:$A$62</c:f>
              <c:strCache>
                <c:ptCount val="61"/>
                <c:pt idx="0">
                  <c:v>00:00:00.10</c:v>
                </c:pt>
                <c:pt idx="1">
                  <c:v>00:00:01.04</c:v>
                </c:pt>
                <c:pt idx="2">
                  <c:v>00:00:02.07</c:v>
                </c:pt>
                <c:pt idx="3">
                  <c:v>00:00:03.01</c:v>
                </c:pt>
                <c:pt idx="4">
                  <c:v>00:00:04.04</c:v>
                </c:pt>
                <c:pt idx="5">
                  <c:v>00:00:05.06</c:v>
                </c:pt>
                <c:pt idx="6">
                  <c:v>00:00:06.00</c:v>
                </c:pt>
                <c:pt idx="7">
                  <c:v>00:00:07.03</c:v>
                </c:pt>
                <c:pt idx="8">
                  <c:v>00:00:08.06</c:v>
                </c:pt>
                <c:pt idx="9">
                  <c:v>00:00:09.00</c:v>
                </c:pt>
                <c:pt idx="10">
                  <c:v>00:00:10.04</c:v>
                </c:pt>
                <c:pt idx="11">
                  <c:v>00:00:11.07</c:v>
                </c:pt>
                <c:pt idx="12">
                  <c:v>00:00:12.02</c:v>
                </c:pt>
                <c:pt idx="13">
                  <c:v>00:00:13.05</c:v>
                </c:pt>
                <c:pt idx="14">
                  <c:v>00:00:14.00</c:v>
                </c:pt>
                <c:pt idx="15">
                  <c:v>00:00:15.05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00:00:18.07</c:v>
                </c:pt>
                <c:pt idx="19">
                  <c:v>00:00:19.06</c:v>
                </c:pt>
                <c:pt idx="20">
                  <c:v>00:00:20.02</c:v>
                </c:pt>
                <c:pt idx="21">
                  <c:v>00:00:21.06</c:v>
                </c:pt>
                <c:pt idx="22">
                  <c:v>00:00:22.02</c:v>
                </c:pt>
                <c:pt idx="23">
                  <c:v>00:00:23.06</c:v>
                </c:pt>
                <c:pt idx="24">
                  <c:v>00:00:24.03</c:v>
                </c:pt>
                <c:pt idx="25">
                  <c:v>00:00:25.06</c:v>
                </c:pt>
                <c:pt idx="26">
                  <c:v>00:00:26.03</c:v>
                </c:pt>
                <c:pt idx="27">
                  <c:v>00:00:27.07</c:v>
                </c:pt>
                <c:pt idx="28">
                  <c:v>00:00:28.02</c:v>
                </c:pt>
                <c:pt idx="29">
                  <c:v>00:00:29.06</c:v>
                </c:pt>
                <c:pt idx="30">
                  <c:v>00:00:30.01</c:v>
                </c:pt>
                <c:pt idx="31">
                  <c:v>00:00:31.05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00:00:34.07</c:v>
                </c:pt>
                <c:pt idx="35">
                  <c:v>00:00:35.09</c:v>
                </c:pt>
                <c:pt idx="36">
                  <c:v>00:00:36.06</c:v>
                </c:pt>
                <c:pt idx="37">
                  <c:v>00:00:37.01</c:v>
                </c:pt>
                <c:pt idx="38">
                  <c:v>00:00:38.05</c:v>
                </c:pt>
                <c:pt idx="39">
                  <c:v>00:00:39.00</c:v>
                </c:pt>
                <c:pt idx="40">
                  <c:v>00:00:40.04</c:v>
                </c:pt>
                <c:pt idx="41">
                  <c:v>00:00:41.00</c:v>
                </c:pt>
                <c:pt idx="42">
                  <c:v>00:00:42.04</c:v>
                </c:pt>
                <c:pt idx="43">
                  <c:v>00:00:43.08</c:v>
                </c:pt>
                <c:pt idx="44">
                  <c:v>00:00:44.04</c:v>
                </c:pt>
                <c:pt idx="45">
                  <c:v>00:00:45.06</c:v>
                </c:pt>
                <c:pt idx="46">
                  <c:v>00:00:46.06</c:v>
                </c:pt>
                <c:pt idx="47">
                  <c:v>00:00:47.01</c:v>
                </c:pt>
                <c:pt idx="48">
                  <c:v>00:00:48.07</c:v>
                </c:pt>
                <c:pt idx="49">
                  <c:v>00:00:49.04</c:v>
                </c:pt>
                <c:pt idx="50">
                  <c:v>00:00:50.07</c:v>
                </c:pt>
                <c:pt idx="51">
                  <c:v>00:00:51.03</c:v>
                </c:pt>
                <c:pt idx="52">
                  <c:v>00:00:52.07</c:v>
                </c:pt>
                <c:pt idx="53">
                  <c:v>00:00:53.02</c:v>
                </c:pt>
                <c:pt idx="54">
                  <c:v>00:00:54.07</c:v>
                </c:pt>
                <c:pt idx="55">
                  <c:v>00:00:55.02</c:v>
                </c:pt>
                <c:pt idx="56">
                  <c:v>00:00:56.01</c:v>
                </c:pt>
                <c:pt idx="57">
                  <c:v>00:00:57.08</c:v>
                </c:pt>
                <c:pt idx="58">
                  <c:v>00:00:58.04</c:v>
                </c:pt>
                <c:pt idx="59">
                  <c:v>00:00:59.09</c:v>
                </c:pt>
                <c:pt idx="60">
                  <c:v>00:01:00.05</c:v>
                </c:pt>
              </c:strCache>
            </c:strRef>
          </c:cat>
          <c:val>
            <c:numRef>
              <c:f>Avg!$B$2:$B$62</c:f>
              <c:numCache>
                <c:formatCode>General</c:formatCode>
                <c:ptCount val="61"/>
                <c:pt idx="0">
                  <c:v>35.4</c:v>
                </c:pt>
                <c:pt idx="1">
                  <c:v>47.1</c:v>
                </c:pt>
                <c:pt idx="2">
                  <c:v>48.55</c:v>
                </c:pt>
                <c:pt idx="3">
                  <c:v>49.225000000000001</c:v>
                </c:pt>
                <c:pt idx="4">
                  <c:v>49.3</c:v>
                </c:pt>
                <c:pt idx="5">
                  <c:v>49.5</c:v>
                </c:pt>
                <c:pt idx="6">
                  <c:v>49.55</c:v>
                </c:pt>
                <c:pt idx="7">
                  <c:v>49.55</c:v>
                </c:pt>
                <c:pt idx="8">
                  <c:v>49.55</c:v>
                </c:pt>
                <c:pt idx="9">
                  <c:v>49.55</c:v>
                </c:pt>
                <c:pt idx="10">
                  <c:v>49.55</c:v>
                </c:pt>
                <c:pt idx="11">
                  <c:v>49.55</c:v>
                </c:pt>
                <c:pt idx="12">
                  <c:v>49.55</c:v>
                </c:pt>
                <c:pt idx="13">
                  <c:v>49.55</c:v>
                </c:pt>
                <c:pt idx="14">
                  <c:v>49.55</c:v>
                </c:pt>
                <c:pt idx="15">
                  <c:v>49.575000000000003</c:v>
                </c:pt>
                <c:pt idx="16">
                  <c:v>49.575000000000003</c:v>
                </c:pt>
                <c:pt idx="17">
                  <c:v>49.575000000000003</c:v>
                </c:pt>
                <c:pt idx="18">
                  <c:v>49.575000000000003</c:v>
                </c:pt>
                <c:pt idx="19">
                  <c:v>49.575000000000003</c:v>
                </c:pt>
                <c:pt idx="20">
                  <c:v>49.575000000000003</c:v>
                </c:pt>
                <c:pt idx="21">
                  <c:v>49.575000000000003</c:v>
                </c:pt>
                <c:pt idx="22">
                  <c:v>49.575000000000003</c:v>
                </c:pt>
                <c:pt idx="23">
                  <c:v>49.575000000000003</c:v>
                </c:pt>
                <c:pt idx="24">
                  <c:v>49.575000000000003</c:v>
                </c:pt>
                <c:pt idx="25">
                  <c:v>49.625</c:v>
                </c:pt>
                <c:pt idx="26">
                  <c:v>49.65</c:v>
                </c:pt>
                <c:pt idx="27">
                  <c:v>49.674999999999997</c:v>
                </c:pt>
                <c:pt idx="28">
                  <c:v>49.7</c:v>
                </c:pt>
                <c:pt idx="29">
                  <c:v>49.7</c:v>
                </c:pt>
                <c:pt idx="30">
                  <c:v>49.7</c:v>
                </c:pt>
                <c:pt idx="31">
                  <c:v>49.7</c:v>
                </c:pt>
                <c:pt idx="32">
                  <c:v>49.7</c:v>
                </c:pt>
                <c:pt idx="33">
                  <c:v>49.7</c:v>
                </c:pt>
                <c:pt idx="34">
                  <c:v>49.7</c:v>
                </c:pt>
                <c:pt idx="35">
                  <c:v>49.7</c:v>
                </c:pt>
                <c:pt idx="36">
                  <c:v>49.7</c:v>
                </c:pt>
                <c:pt idx="37">
                  <c:v>49.7</c:v>
                </c:pt>
                <c:pt idx="38">
                  <c:v>49.7</c:v>
                </c:pt>
                <c:pt idx="39">
                  <c:v>49.7</c:v>
                </c:pt>
                <c:pt idx="40">
                  <c:v>49.7</c:v>
                </c:pt>
                <c:pt idx="41">
                  <c:v>49.7</c:v>
                </c:pt>
                <c:pt idx="42">
                  <c:v>49.7</c:v>
                </c:pt>
                <c:pt idx="43">
                  <c:v>49.7</c:v>
                </c:pt>
                <c:pt idx="44">
                  <c:v>49.7</c:v>
                </c:pt>
                <c:pt idx="45">
                  <c:v>49.7</c:v>
                </c:pt>
                <c:pt idx="46">
                  <c:v>49.7</c:v>
                </c:pt>
                <c:pt idx="47">
                  <c:v>49.7</c:v>
                </c:pt>
                <c:pt idx="48">
                  <c:v>49.7</c:v>
                </c:pt>
                <c:pt idx="49">
                  <c:v>49.7</c:v>
                </c:pt>
                <c:pt idx="50">
                  <c:v>49.7</c:v>
                </c:pt>
                <c:pt idx="51">
                  <c:v>49.7</c:v>
                </c:pt>
                <c:pt idx="52">
                  <c:v>49.7</c:v>
                </c:pt>
                <c:pt idx="53">
                  <c:v>49.7</c:v>
                </c:pt>
                <c:pt idx="54">
                  <c:v>49.7</c:v>
                </c:pt>
                <c:pt idx="55">
                  <c:v>49.7</c:v>
                </c:pt>
                <c:pt idx="56">
                  <c:v>49.7</c:v>
                </c:pt>
                <c:pt idx="57">
                  <c:v>49.7</c:v>
                </c:pt>
                <c:pt idx="58">
                  <c:v>49.7</c:v>
                </c:pt>
                <c:pt idx="59">
                  <c:v>49.7</c:v>
                </c:pt>
                <c:pt idx="60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B-4B73-864E-BCECF81F107E}"/>
            </c:ext>
          </c:extLst>
        </c:ser>
        <c:ser>
          <c:idx val="1"/>
          <c:order val="1"/>
          <c:tx>
            <c:strRef>
              <c:f>Avg!$C$1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Avg!$A$2:$A$62</c:f>
              <c:strCache>
                <c:ptCount val="61"/>
                <c:pt idx="0">
                  <c:v>00:00:00.10</c:v>
                </c:pt>
                <c:pt idx="1">
                  <c:v>00:00:01.04</c:v>
                </c:pt>
                <c:pt idx="2">
                  <c:v>00:00:02.07</c:v>
                </c:pt>
                <c:pt idx="3">
                  <c:v>00:00:03.01</c:v>
                </c:pt>
                <c:pt idx="4">
                  <c:v>00:00:04.04</c:v>
                </c:pt>
                <c:pt idx="5">
                  <c:v>00:00:05.06</c:v>
                </c:pt>
                <c:pt idx="6">
                  <c:v>00:00:06.00</c:v>
                </c:pt>
                <c:pt idx="7">
                  <c:v>00:00:07.03</c:v>
                </c:pt>
                <c:pt idx="8">
                  <c:v>00:00:08.06</c:v>
                </c:pt>
                <c:pt idx="9">
                  <c:v>00:00:09.00</c:v>
                </c:pt>
                <c:pt idx="10">
                  <c:v>00:00:10.04</c:v>
                </c:pt>
                <c:pt idx="11">
                  <c:v>00:00:11.07</c:v>
                </c:pt>
                <c:pt idx="12">
                  <c:v>00:00:12.02</c:v>
                </c:pt>
                <c:pt idx="13">
                  <c:v>00:00:13.05</c:v>
                </c:pt>
                <c:pt idx="14">
                  <c:v>00:00:14.00</c:v>
                </c:pt>
                <c:pt idx="15">
                  <c:v>00:00:15.05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00:00:18.07</c:v>
                </c:pt>
                <c:pt idx="19">
                  <c:v>00:00:19.06</c:v>
                </c:pt>
                <c:pt idx="20">
                  <c:v>00:00:20.02</c:v>
                </c:pt>
                <c:pt idx="21">
                  <c:v>00:00:21.06</c:v>
                </c:pt>
                <c:pt idx="22">
                  <c:v>00:00:22.02</c:v>
                </c:pt>
                <c:pt idx="23">
                  <c:v>00:00:23.06</c:v>
                </c:pt>
                <c:pt idx="24">
                  <c:v>00:00:24.03</c:v>
                </c:pt>
                <c:pt idx="25">
                  <c:v>00:00:25.06</c:v>
                </c:pt>
                <c:pt idx="26">
                  <c:v>00:00:26.03</c:v>
                </c:pt>
                <c:pt idx="27">
                  <c:v>00:00:27.07</c:v>
                </c:pt>
                <c:pt idx="28">
                  <c:v>00:00:28.02</c:v>
                </c:pt>
                <c:pt idx="29">
                  <c:v>00:00:29.06</c:v>
                </c:pt>
                <c:pt idx="30">
                  <c:v>00:00:30.01</c:v>
                </c:pt>
                <c:pt idx="31">
                  <c:v>00:00:31.05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00:00:34.07</c:v>
                </c:pt>
                <c:pt idx="35">
                  <c:v>00:00:35.09</c:v>
                </c:pt>
                <c:pt idx="36">
                  <c:v>00:00:36.06</c:v>
                </c:pt>
                <c:pt idx="37">
                  <c:v>00:00:37.01</c:v>
                </c:pt>
                <c:pt idx="38">
                  <c:v>00:00:38.05</c:v>
                </c:pt>
                <c:pt idx="39">
                  <c:v>00:00:39.00</c:v>
                </c:pt>
                <c:pt idx="40">
                  <c:v>00:00:40.04</c:v>
                </c:pt>
                <c:pt idx="41">
                  <c:v>00:00:41.00</c:v>
                </c:pt>
                <c:pt idx="42">
                  <c:v>00:00:42.04</c:v>
                </c:pt>
                <c:pt idx="43">
                  <c:v>00:00:43.08</c:v>
                </c:pt>
                <c:pt idx="44">
                  <c:v>00:00:44.04</c:v>
                </c:pt>
                <c:pt idx="45">
                  <c:v>00:00:45.06</c:v>
                </c:pt>
                <c:pt idx="46">
                  <c:v>00:00:46.06</c:v>
                </c:pt>
                <c:pt idx="47">
                  <c:v>00:00:47.01</c:v>
                </c:pt>
                <c:pt idx="48">
                  <c:v>00:00:48.07</c:v>
                </c:pt>
                <c:pt idx="49">
                  <c:v>00:00:49.04</c:v>
                </c:pt>
                <c:pt idx="50">
                  <c:v>00:00:50.07</c:v>
                </c:pt>
                <c:pt idx="51">
                  <c:v>00:00:51.03</c:v>
                </c:pt>
                <c:pt idx="52">
                  <c:v>00:00:52.07</c:v>
                </c:pt>
                <c:pt idx="53">
                  <c:v>00:00:53.02</c:v>
                </c:pt>
                <c:pt idx="54">
                  <c:v>00:00:54.07</c:v>
                </c:pt>
                <c:pt idx="55">
                  <c:v>00:00:55.02</c:v>
                </c:pt>
                <c:pt idx="56">
                  <c:v>00:00:56.01</c:v>
                </c:pt>
                <c:pt idx="57">
                  <c:v>00:00:57.08</c:v>
                </c:pt>
                <c:pt idx="58">
                  <c:v>00:00:58.04</c:v>
                </c:pt>
                <c:pt idx="59">
                  <c:v>00:00:59.09</c:v>
                </c:pt>
                <c:pt idx="60">
                  <c:v>00:01:00.05</c:v>
                </c:pt>
              </c:strCache>
            </c:strRef>
          </c:cat>
          <c:val>
            <c:numRef>
              <c:f>Avg!$C$2:$C$62</c:f>
              <c:numCache>
                <c:formatCode>General</c:formatCode>
                <c:ptCount val="61"/>
                <c:pt idx="0">
                  <c:v>33.674999999999997</c:v>
                </c:pt>
                <c:pt idx="1">
                  <c:v>44.674999999999997</c:v>
                </c:pt>
                <c:pt idx="2">
                  <c:v>46.15</c:v>
                </c:pt>
                <c:pt idx="3">
                  <c:v>47.125</c:v>
                </c:pt>
                <c:pt idx="4">
                  <c:v>47.55</c:v>
                </c:pt>
                <c:pt idx="5">
                  <c:v>48.274999999999999</c:v>
                </c:pt>
                <c:pt idx="6">
                  <c:v>48.4</c:v>
                </c:pt>
                <c:pt idx="7">
                  <c:v>49.1</c:v>
                </c:pt>
                <c:pt idx="8">
                  <c:v>49.274999999999999</c:v>
                </c:pt>
                <c:pt idx="9">
                  <c:v>49.524999999999999</c:v>
                </c:pt>
                <c:pt idx="10">
                  <c:v>49.55</c:v>
                </c:pt>
                <c:pt idx="11">
                  <c:v>49.625</c:v>
                </c:pt>
                <c:pt idx="12">
                  <c:v>50.075000000000003</c:v>
                </c:pt>
                <c:pt idx="13">
                  <c:v>50.075000000000003</c:v>
                </c:pt>
                <c:pt idx="14">
                  <c:v>50.125</c:v>
                </c:pt>
                <c:pt idx="15">
                  <c:v>50.25</c:v>
                </c:pt>
                <c:pt idx="16">
                  <c:v>50.35</c:v>
                </c:pt>
                <c:pt idx="17">
                  <c:v>50.35</c:v>
                </c:pt>
                <c:pt idx="18">
                  <c:v>50.45</c:v>
                </c:pt>
                <c:pt idx="19">
                  <c:v>50.45</c:v>
                </c:pt>
                <c:pt idx="20">
                  <c:v>50.45</c:v>
                </c:pt>
                <c:pt idx="21">
                  <c:v>50.475000000000001</c:v>
                </c:pt>
                <c:pt idx="22">
                  <c:v>50.55</c:v>
                </c:pt>
                <c:pt idx="23">
                  <c:v>50.55</c:v>
                </c:pt>
                <c:pt idx="24">
                  <c:v>50.575000000000003</c:v>
                </c:pt>
                <c:pt idx="25">
                  <c:v>50.575000000000003</c:v>
                </c:pt>
                <c:pt idx="26">
                  <c:v>50.575000000000003</c:v>
                </c:pt>
                <c:pt idx="27">
                  <c:v>50.7</c:v>
                </c:pt>
                <c:pt idx="28">
                  <c:v>50.7</c:v>
                </c:pt>
                <c:pt idx="29">
                  <c:v>50.7</c:v>
                </c:pt>
                <c:pt idx="30">
                  <c:v>50.7</c:v>
                </c:pt>
                <c:pt idx="31">
                  <c:v>50.725000000000001</c:v>
                </c:pt>
                <c:pt idx="32">
                  <c:v>50.95</c:v>
                </c:pt>
                <c:pt idx="33">
                  <c:v>50.95</c:v>
                </c:pt>
                <c:pt idx="34">
                  <c:v>50.95</c:v>
                </c:pt>
                <c:pt idx="35">
                  <c:v>50.95</c:v>
                </c:pt>
                <c:pt idx="36">
                  <c:v>50.95</c:v>
                </c:pt>
                <c:pt idx="37">
                  <c:v>50.95</c:v>
                </c:pt>
                <c:pt idx="38">
                  <c:v>50.95</c:v>
                </c:pt>
                <c:pt idx="39">
                  <c:v>50.95</c:v>
                </c:pt>
                <c:pt idx="40">
                  <c:v>50.95</c:v>
                </c:pt>
                <c:pt idx="41">
                  <c:v>50.95</c:v>
                </c:pt>
                <c:pt idx="42">
                  <c:v>50.95</c:v>
                </c:pt>
                <c:pt idx="43">
                  <c:v>50.95</c:v>
                </c:pt>
                <c:pt idx="44">
                  <c:v>50.95</c:v>
                </c:pt>
                <c:pt idx="45">
                  <c:v>50.95</c:v>
                </c:pt>
                <c:pt idx="46">
                  <c:v>50.95</c:v>
                </c:pt>
                <c:pt idx="47">
                  <c:v>50.95</c:v>
                </c:pt>
                <c:pt idx="48">
                  <c:v>50.95</c:v>
                </c:pt>
                <c:pt idx="49">
                  <c:v>50.95</c:v>
                </c:pt>
                <c:pt idx="50">
                  <c:v>50.95</c:v>
                </c:pt>
                <c:pt idx="51">
                  <c:v>50.95</c:v>
                </c:pt>
                <c:pt idx="52">
                  <c:v>50.95</c:v>
                </c:pt>
                <c:pt idx="53">
                  <c:v>50.95</c:v>
                </c:pt>
                <c:pt idx="54">
                  <c:v>50.95</c:v>
                </c:pt>
                <c:pt idx="55">
                  <c:v>50.95</c:v>
                </c:pt>
                <c:pt idx="56">
                  <c:v>50.95</c:v>
                </c:pt>
                <c:pt idx="57">
                  <c:v>50.95</c:v>
                </c:pt>
                <c:pt idx="58">
                  <c:v>50.95</c:v>
                </c:pt>
                <c:pt idx="59">
                  <c:v>50.95</c:v>
                </c:pt>
                <c:pt idx="60">
                  <c:v>50.95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B-4B73-864E-BCECF81F107E}"/>
            </c:ext>
          </c:extLst>
        </c:ser>
        <c:ser>
          <c:idx val="2"/>
          <c:order val="2"/>
          <c:tx>
            <c:strRef>
              <c:f>Avg!$D$1</c:f>
              <c:strCache>
                <c:ptCount val="1"/>
                <c:pt idx="0">
                  <c:v>VN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Avg!$A$2:$A$62</c:f>
              <c:strCache>
                <c:ptCount val="61"/>
                <c:pt idx="0">
                  <c:v>00:00:00.10</c:v>
                </c:pt>
                <c:pt idx="1">
                  <c:v>00:00:01.04</c:v>
                </c:pt>
                <c:pt idx="2">
                  <c:v>00:00:02.07</c:v>
                </c:pt>
                <c:pt idx="3">
                  <c:v>00:00:03.01</c:v>
                </c:pt>
                <c:pt idx="4">
                  <c:v>00:00:04.04</c:v>
                </c:pt>
                <c:pt idx="5">
                  <c:v>00:00:05.06</c:v>
                </c:pt>
                <c:pt idx="6">
                  <c:v>00:00:06.00</c:v>
                </c:pt>
                <c:pt idx="7">
                  <c:v>00:00:07.03</c:v>
                </c:pt>
                <c:pt idx="8">
                  <c:v>00:00:08.06</c:v>
                </c:pt>
                <c:pt idx="9">
                  <c:v>00:00:09.00</c:v>
                </c:pt>
                <c:pt idx="10">
                  <c:v>00:00:10.04</c:v>
                </c:pt>
                <c:pt idx="11">
                  <c:v>00:00:11.07</c:v>
                </c:pt>
                <c:pt idx="12">
                  <c:v>00:00:12.02</c:v>
                </c:pt>
                <c:pt idx="13">
                  <c:v>00:00:13.05</c:v>
                </c:pt>
                <c:pt idx="14">
                  <c:v>00:00:14.00</c:v>
                </c:pt>
                <c:pt idx="15">
                  <c:v>00:00:15.05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00:00:18.07</c:v>
                </c:pt>
                <c:pt idx="19">
                  <c:v>00:00:19.06</c:v>
                </c:pt>
                <c:pt idx="20">
                  <c:v>00:00:20.02</c:v>
                </c:pt>
                <c:pt idx="21">
                  <c:v>00:00:21.06</c:v>
                </c:pt>
                <c:pt idx="22">
                  <c:v>00:00:22.02</c:v>
                </c:pt>
                <c:pt idx="23">
                  <c:v>00:00:23.06</c:v>
                </c:pt>
                <c:pt idx="24">
                  <c:v>00:00:24.03</c:v>
                </c:pt>
                <c:pt idx="25">
                  <c:v>00:00:25.06</c:v>
                </c:pt>
                <c:pt idx="26">
                  <c:v>00:00:26.03</c:v>
                </c:pt>
                <c:pt idx="27">
                  <c:v>00:00:27.07</c:v>
                </c:pt>
                <c:pt idx="28">
                  <c:v>00:00:28.02</c:v>
                </c:pt>
                <c:pt idx="29">
                  <c:v>00:00:29.06</c:v>
                </c:pt>
                <c:pt idx="30">
                  <c:v>00:00:30.01</c:v>
                </c:pt>
                <c:pt idx="31">
                  <c:v>00:00:31.05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00:00:34.07</c:v>
                </c:pt>
                <c:pt idx="35">
                  <c:v>00:00:35.09</c:v>
                </c:pt>
                <c:pt idx="36">
                  <c:v>00:00:36.06</c:v>
                </c:pt>
                <c:pt idx="37">
                  <c:v>00:00:37.01</c:v>
                </c:pt>
                <c:pt idx="38">
                  <c:v>00:00:38.05</c:v>
                </c:pt>
                <c:pt idx="39">
                  <c:v>00:00:39.00</c:v>
                </c:pt>
                <c:pt idx="40">
                  <c:v>00:00:40.04</c:v>
                </c:pt>
                <c:pt idx="41">
                  <c:v>00:00:41.00</c:v>
                </c:pt>
                <c:pt idx="42">
                  <c:v>00:00:42.04</c:v>
                </c:pt>
                <c:pt idx="43">
                  <c:v>00:00:43.08</c:v>
                </c:pt>
                <c:pt idx="44">
                  <c:v>00:00:44.04</c:v>
                </c:pt>
                <c:pt idx="45">
                  <c:v>00:00:45.06</c:v>
                </c:pt>
                <c:pt idx="46">
                  <c:v>00:00:46.06</c:v>
                </c:pt>
                <c:pt idx="47">
                  <c:v>00:00:47.01</c:v>
                </c:pt>
                <c:pt idx="48">
                  <c:v>00:00:48.07</c:v>
                </c:pt>
                <c:pt idx="49">
                  <c:v>00:00:49.04</c:v>
                </c:pt>
                <c:pt idx="50">
                  <c:v>00:00:50.07</c:v>
                </c:pt>
                <c:pt idx="51">
                  <c:v>00:00:51.03</c:v>
                </c:pt>
                <c:pt idx="52">
                  <c:v>00:00:52.07</c:v>
                </c:pt>
                <c:pt idx="53">
                  <c:v>00:00:53.02</c:v>
                </c:pt>
                <c:pt idx="54">
                  <c:v>00:00:54.07</c:v>
                </c:pt>
                <c:pt idx="55">
                  <c:v>00:00:55.02</c:v>
                </c:pt>
                <c:pt idx="56">
                  <c:v>00:00:56.01</c:v>
                </c:pt>
                <c:pt idx="57">
                  <c:v>00:00:57.08</c:v>
                </c:pt>
                <c:pt idx="58">
                  <c:v>00:00:58.04</c:v>
                </c:pt>
                <c:pt idx="59">
                  <c:v>00:00:59.09</c:v>
                </c:pt>
                <c:pt idx="60">
                  <c:v>00:01:00.05</c:v>
                </c:pt>
              </c:strCache>
            </c:strRef>
          </c:cat>
          <c:val>
            <c:numRef>
              <c:f>Avg!$D$2:$D$62</c:f>
              <c:numCache>
                <c:formatCode>General</c:formatCode>
                <c:ptCount val="61"/>
                <c:pt idx="0">
                  <c:v>36.524999999999999</c:v>
                </c:pt>
                <c:pt idx="1">
                  <c:v>45.674999999999997</c:v>
                </c:pt>
                <c:pt idx="2">
                  <c:v>47.625</c:v>
                </c:pt>
                <c:pt idx="3">
                  <c:v>48.5</c:v>
                </c:pt>
                <c:pt idx="4">
                  <c:v>49.075000000000003</c:v>
                </c:pt>
                <c:pt idx="5">
                  <c:v>49.625</c:v>
                </c:pt>
                <c:pt idx="6">
                  <c:v>49.8</c:v>
                </c:pt>
                <c:pt idx="7">
                  <c:v>50.024999999999999</c:v>
                </c:pt>
                <c:pt idx="8">
                  <c:v>50.225000000000001</c:v>
                </c:pt>
                <c:pt idx="9">
                  <c:v>50.4</c:v>
                </c:pt>
                <c:pt idx="10">
                  <c:v>50.424999999999997</c:v>
                </c:pt>
                <c:pt idx="11">
                  <c:v>50.475000000000001</c:v>
                </c:pt>
                <c:pt idx="12">
                  <c:v>50.5</c:v>
                </c:pt>
                <c:pt idx="13">
                  <c:v>50.5</c:v>
                </c:pt>
                <c:pt idx="14">
                  <c:v>50.575000000000003</c:v>
                </c:pt>
                <c:pt idx="15">
                  <c:v>50.625</c:v>
                </c:pt>
                <c:pt idx="16">
                  <c:v>50.65</c:v>
                </c:pt>
                <c:pt idx="17">
                  <c:v>50.65</c:v>
                </c:pt>
                <c:pt idx="18">
                  <c:v>50.674999999999997</c:v>
                </c:pt>
                <c:pt idx="19">
                  <c:v>50.674999999999997</c:v>
                </c:pt>
                <c:pt idx="20">
                  <c:v>50.674999999999997</c:v>
                </c:pt>
                <c:pt idx="21">
                  <c:v>50.674999999999997</c:v>
                </c:pt>
                <c:pt idx="22">
                  <c:v>50.674999999999997</c:v>
                </c:pt>
                <c:pt idx="23">
                  <c:v>50.674999999999997</c:v>
                </c:pt>
                <c:pt idx="24">
                  <c:v>50.674999999999997</c:v>
                </c:pt>
                <c:pt idx="25">
                  <c:v>50.674999999999997</c:v>
                </c:pt>
                <c:pt idx="26">
                  <c:v>50.7</c:v>
                </c:pt>
                <c:pt idx="27">
                  <c:v>50.7</c:v>
                </c:pt>
                <c:pt idx="28">
                  <c:v>50.7</c:v>
                </c:pt>
                <c:pt idx="29">
                  <c:v>50.725000000000001</c:v>
                </c:pt>
                <c:pt idx="30">
                  <c:v>50.725000000000001</c:v>
                </c:pt>
                <c:pt idx="31">
                  <c:v>50.725000000000001</c:v>
                </c:pt>
                <c:pt idx="32">
                  <c:v>50.725000000000001</c:v>
                </c:pt>
                <c:pt idx="33">
                  <c:v>50.725000000000001</c:v>
                </c:pt>
                <c:pt idx="34">
                  <c:v>50.725000000000001</c:v>
                </c:pt>
                <c:pt idx="35">
                  <c:v>50.725000000000001</c:v>
                </c:pt>
                <c:pt idx="36">
                  <c:v>50.725000000000001</c:v>
                </c:pt>
                <c:pt idx="37">
                  <c:v>50.725000000000001</c:v>
                </c:pt>
                <c:pt idx="38">
                  <c:v>50.725000000000001</c:v>
                </c:pt>
                <c:pt idx="39">
                  <c:v>50.725000000000001</c:v>
                </c:pt>
                <c:pt idx="40">
                  <c:v>50.725000000000001</c:v>
                </c:pt>
                <c:pt idx="41">
                  <c:v>50.725000000000001</c:v>
                </c:pt>
                <c:pt idx="42">
                  <c:v>50.725000000000001</c:v>
                </c:pt>
                <c:pt idx="43">
                  <c:v>50.725000000000001</c:v>
                </c:pt>
                <c:pt idx="44">
                  <c:v>50.725000000000001</c:v>
                </c:pt>
                <c:pt idx="45">
                  <c:v>50.725000000000001</c:v>
                </c:pt>
                <c:pt idx="46">
                  <c:v>50.725000000000001</c:v>
                </c:pt>
                <c:pt idx="47">
                  <c:v>50.725000000000001</c:v>
                </c:pt>
                <c:pt idx="48">
                  <c:v>50.725000000000001</c:v>
                </c:pt>
                <c:pt idx="49">
                  <c:v>50.725000000000001</c:v>
                </c:pt>
                <c:pt idx="50">
                  <c:v>50.725000000000001</c:v>
                </c:pt>
                <c:pt idx="51">
                  <c:v>50.75</c:v>
                </c:pt>
                <c:pt idx="52">
                  <c:v>50.75</c:v>
                </c:pt>
                <c:pt idx="53">
                  <c:v>50.75</c:v>
                </c:pt>
                <c:pt idx="54">
                  <c:v>50.75</c:v>
                </c:pt>
                <c:pt idx="55">
                  <c:v>50.75</c:v>
                </c:pt>
                <c:pt idx="56">
                  <c:v>50.75</c:v>
                </c:pt>
                <c:pt idx="57">
                  <c:v>50.75</c:v>
                </c:pt>
                <c:pt idx="58">
                  <c:v>50.8</c:v>
                </c:pt>
                <c:pt idx="59">
                  <c:v>50.8</c:v>
                </c:pt>
                <c:pt idx="60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B-4B73-864E-BCECF81F107E}"/>
            </c:ext>
          </c:extLst>
        </c:ser>
        <c:ser>
          <c:idx val="3"/>
          <c:order val="3"/>
          <c:tx>
            <c:strRef>
              <c:f>Avg!$E$1</c:f>
              <c:strCache>
                <c:ptCount val="1"/>
                <c:pt idx="0">
                  <c:v>Ecircle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Avg!$A$2:$A$62</c:f>
              <c:strCache>
                <c:ptCount val="61"/>
                <c:pt idx="0">
                  <c:v>00:00:00.10</c:v>
                </c:pt>
                <c:pt idx="1">
                  <c:v>00:00:01.04</c:v>
                </c:pt>
                <c:pt idx="2">
                  <c:v>00:00:02.07</c:v>
                </c:pt>
                <c:pt idx="3">
                  <c:v>00:00:03.01</c:v>
                </c:pt>
                <c:pt idx="4">
                  <c:v>00:00:04.04</c:v>
                </c:pt>
                <c:pt idx="5">
                  <c:v>00:00:05.06</c:v>
                </c:pt>
                <c:pt idx="6">
                  <c:v>00:00:06.00</c:v>
                </c:pt>
                <c:pt idx="7">
                  <c:v>00:00:07.03</c:v>
                </c:pt>
                <c:pt idx="8">
                  <c:v>00:00:08.06</c:v>
                </c:pt>
                <c:pt idx="9">
                  <c:v>00:00:09.00</c:v>
                </c:pt>
                <c:pt idx="10">
                  <c:v>00:00:10.04</c:v>
                </c:pt>
                <c:pt idx="11">
                  <c:v>00:00:11.07</c:v>
                </c:pt>
                <c:pt idx="12">
                  <c:v>00:00:12.02</c:v>
                </c:pt>
                <c:pt idx="13">
                  <c:v>00:00:13.05</c:v>
                </c:pt>
                <c:pt idx="14">
                  <c:v>00:00:14.00</c:v>
                </c:pt>
                <c:pt idx="15">
                  <c:v>00:00:15.05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00:00:18.07</c:v>
                </c:pt>
                <c:pt idx="19">
                  <c:v>00:00:19.06</c:v>
                </c:pt>
                <c:pt idx="20">
                  <c:v>00:00:20.02</c:v>
                </c:pt>
                <c:pt idx="21">
                  <c:v>00:00:21.06</c:v>
                </c:pt>
                <c:pt idx="22">
                  <c:v>00:00:22.02</c:v>
                </c:pt>
                <c:pt idx="23">
                  <c:v>00:00:23.06</c:v>
                </c:pt>
                <c:pt idx="24">
                  <c:v>00:00:24.03</c:v>
                </c:pt>
                <c:pt idx="25">
                  <c:v>00:00:25.06</c:v>
                </c:pt>
                <c:pt idx="26">
                  <c:v>00:00:26.03</c:v>
                </c:pt>
                <c:pt idx="27">
                  <c:v>00:00:27.07</c:v>
                </c:pt>
                <c:pt idx="28">
                  <c:v>00:00:28.02</c:v>
                </c:pt>
                <c:pt idx="29">
                  <c:v>00:00:29.06</c:v>
                </c:pt>
                <c:pt idx="30">
                  <c:v>00:00:30.01</c:v>
                </c:pt>
                <c:pt idx="31">
                  <c:v>00:00:31.05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00:00:34.07</c:v>
                </c:pt>
                <c:pt idx="35">
                  <c:v>00:00:35.09</c:v>
                </c:pt>
                <c:pt idx="36">
                  <c:v>00:00:36.06</c:v>
                </c:pt>
                <c:pt idx="37">
                  <c:v>00:00:37.01</c:v>
                </c:pt>
                <c:pt idx="38">
                  <c:v>00:00:38.05</c:v>
                </c:pt>
                <c:pt idx="39">
                  <c:v>00:00:39.00</c:v>
                </c:pt>
                <c:pt idx="40">
                  <c:v>00:00:40.04</c:v>
                </c:pt>
                <c:pt idx="41">
                  <c:v>00:00:41.00</c:v>
                </c:pt>
                <c:pt idx="42">
                  <c:v>00:00:42.04</c:v>
                </c:pt>
                <c:pt idx="43">
                  <c:v>00:00:43.08</c:v>
                </c:pt>
                <c:pt idx="44">
                  <c:v>00:00:44.04</c:v>
                </c:pt>
                <c:pt idx="45">
                  <c:v>00:00:45.06</c:v>
                </c:pt>
                <c:pt idx="46">
                  <c:v>00:00:46.06</c:v>
                </c:pt>
                <c:pt idx="47">
                  <c:v>00:00:47.01</c:v>
                </c:pt>
                <c:pt idx="48">
                  <c:v>00:00:48.07</c:v>
                </c:pt>
                <c:pt idx="49">
                  <c:v>00:00:49.04</c:v>
                </c:pt>
                <c:pt idx="50">
                  <c:v>00:00:50.07</c:v>
                </c:pt>
                <c:pt idx="51">
                  <c:v>00:00:51.03</c:v>
                </c:pt>
                <c:pt idx="52">
                  <c:v>00:00:52.07</c:v>
                </c:pt>
                <c:pt idx="53">
                  <c:v>00:00:53.02</c:v>
                </c:pt>
                <c:pt idx="54">
                  <c:v>00:00:54.07</c:v>
                </c:pt>
                <c:pt idx="55">
                  <c:v>00:00:55.02</c:v>
                </c:pt>
                <c:pt idx="56">
                  <c:v>00:00:56.01</c:v>
                </c:pt>
                <c:pt idx="57">
                  <c:v>00:00:57.08</c:v>
                </c:pt>
                <c:pt idx="58">
                  <c:v>00:00:58.04</c:v>
                </c:pt>
                <c:pt idx="59">
                  <c:v>00:00:59.09</c:v>
                </c:pt>
                <c:pt idx="60">
                  <c:v>00:01:00.05</c:v>
                </c:pt>
              </c:strCache>
            </c:strRef>
          </c:cat>
          <c:val>
            <c:numRef>
              <c:f>Avg!$E$2:$E$62</c:f>
              <c:numCache>
                <c:formatCode>General</c:formatCode>
                <c:ptCount val="61"/>
                <c:pt idx="0">
                  <c:v>35.4</c:v>
                </c:pt>
                <c:pt idx="1">
                  <c:v>45.174999999999997</c:v>
                </c:pt>
                <c:pt idx="2">
                  <c:v>47.25</c:v>
                </c:pt>
                <c:pt idx="3">
                  <c:v>48.35</c:v>
                </c:pt>
                <c:pt idx="4">
                  <c:v>48.7</c:v>
                </c:pt>
                <c:pt idx="5">
                  <c:v>48.8</c:v>
                </c:pt>
                <c:pt idx="6">
                  <c:v>48.875</c:v>
                </c:pt>
                <c:pt idx="7">
                  <c:v>48.975000000000001</c:v>
                </c:pt>
                <c:pt idx="8">
                  <c:v>49.825000000000003</c:v>
                </c:pt>
                <c:pt idx="9">
                  <c:v>50.05</c:v>
                </c:pt>
                <c:pt idx="10">
                  <c:v>50.524999999999999</c:v>
                </c:pt>
                <c:pt idx="11">
                  <c:v>51.2</c:v>
                </c:pt>
                <c:pt idx="12">
                  <c:v>51.4</c:v>
                </c:pt>
                <c:pt idx="13">
                  <c:v>51.575000000000003</c:v>
                </c:pt>
                <c:pt idx="14">
                  <c:v>51.6</c:v>
                </c:pt>
                <c:pt idx="15">
                  <c:v>51.825000000000003</c:v>
                </c:pt>
                <c:pt idx="16">
                  <c:v>51.825000000000003</c:v>
                </c:pt>
                <c:pt idx="17">
                  <c:v>51.85</c:v>
                </c:pt>
                <c:pt idx="18">
                  <c:v>51.924999999999997</c:v>
                </c:pt>
                <c:pt idx="19">
                  <c:v>51.924999999999997</c:v>
                </c:pt>
                <c:pt idx="20">
                  <c:v>51.95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52.075000000000003</c:v>
                </c:pt>
                <c:pt idx="26">
                  <c:v>52.2</c:v>
                </c:pt>
                <c:pt idx="27">
                  <c:v>52.2</c:v>
                </c:pt>
                <c:pt idx="28">
                  <c:v>52.2</c:v>
                </c:pt>
                <c:pt idx="29">
                  <c:v>52.2</c:v>
                </c:pt>
                <c:pt idx="30">
                  <c:v>52.2</c:v>
                </c:pt>
                <c:pt idx="31">
                  <c:v>52.2</c:v>
                </c:pt>
                <c:pt idx="32">
                  <c:v>52.2</c:v>
                </c:pt>
                <c:pt idx="33">
                  <c:v>52.225000000000001</c:v>
                </c:pt>
                <c:pt idx="34">
                  <c:v>52.225000000000001</c:v>
                </c:pt>
                <c:pt idx="35">
                  <c:v>52.225000000000001</c:v>
                </c:pt>
                <c:pt idx="36">
                  <c:v>52.225000000000001</c:v>
                </c:pt>
                <c:pt idx="37">
                  <c:v>52.225000000000001</c:v>
                </c:pt>
                <c:pt idx="38">
                  <c:v>52.225000000000001</c:v>
                </c:pt>
                <c:pt idx="39">
                  <c:v>52.274999999999999</c:v>
                </c:pt>
                <c:pt idx="40">
                  <c:v>52.274999999999999</c:v>
                </c:pt>
                <c:pt idx="41">
                  <c:v>52.274999999999999</c:v>
                </c:pt>
                <c:pt idx="42">
                  <c:v>52.3</c:v>
                </c:pt>
                <c:pt idx="43">
                  <c:v>52.3</c:v>
                </c:pt>
                <c:pt idx="44">
                  <c:v>52.3</c:v>
                </c:pt>
                <c:pt idx="45">
                  <c:v>52.3</c:v>
                </c:pt>
                <c:pt idx="46">
                  <c:v>52.3</c:v>
                </c:pt>
                <c:pt idx="47">
                  <c:v>52.3</c:v>
                </c:pt>
                <c:pt idx="48">
                  <c:v>52.3</c:v>
                </c:pt>
                <c:pt idx="49">
                  <c:v>52.3</c:v>
                </c:pt>
                <c:pt idx="50">
                  <c:v>52.3</c:v>
                </c:pt>
                <c:pt idx="51">
                  <c:v>52.3</c:v>
                </c:pt>
                <c:pt idx="52">
                  <c:v>52.3</c:v>
                </c:pt>
                <c:pt idx="53">
                  <c:v>52.3</c:v>
                </c:pt>
                <c:pt idx="54">
                  <c:v>52.3</c:v>
                </c:pt>
                <c:pt idx="55">
                  <c:v>52.3</c:v>
                </c:pt>
                <c:pt idx="56">
                  <c:v>52.3</c:v>
                </c:pt>
                <c:pt idx="57">
                  <c:v>52.3</c:v>
                </c:pt>
                <c:pt idx="58">
                  <c:v>52.3</c:v>
                </c:pt>
                <c:pt idx="59">
                  <c:v>52.3</c:v>
                </c:pt>
                <c:pt idx="60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AB-4B73-864E-BCECF81F107E}"/>
            </c:ext>
          </c:extLst>
        </c:ser>
        <c:ser>
          <c:idx val="4"/>
          <c:order val="4"/>
          <c:tx>
            <c:strRef>
              <c:f>Avg!$F$1</c:f>
              <c:strCache>
                <c:ptCount val="1"/>
                <c:pt idx="0">
                  <c:v>EVN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Avg!$A$2:$A$62</c:f>
              <c:strCache>
                <c:ptCount val="61"/>
                <c:pt idx="0">
                  <c:v>00:00:00.10</c:v>
                </c:pt>
                <c:pt idx="1">
                  <c:v>00:00:01.04</c:v>
                </c:pt>
                <c:pt idx="2">
                  <c:v>00:00:02.07</c:v>
                </c:pt>
                <c:pt idx="3">
                  <c:v>00:00:03.01</c:v>
                </c:pt>
                <c:pt idx="4">
                  <c:v>00:00:04.04</c:v>
                </c:pt>
                <c:pt idx="5">
                  <c:v>00:00:05.06</c:v>
                </c:pt>
                <c:pt idx="6">
                  <c:v>00:00:06.00</c:v>
                </c:pt>
                <c:pt idx="7">
                  <c:v>00:00:07.03</c:v>
                </c:pt>
                <c:pt idx="8">
                  <c:v>00:00:08.06</c:v>
                </c:pt>
                <c:pt idx="9">
                  <c:v>00:00:09.00</c:v>
                </c:pt>
                <c:pt idx="10">
                  <c:v>00:00:10.04</c:v>
                </c:pt>
                <c:pt idx="11">
                  <c:v>00:00:11.07</c:v>
                </c:pt>
                <c:pt idx="12">
                  <c:v>00:00:12.02</c:v>
                </c:pt>
                <c:pt idx="13">
                  <c:v>00:00:13.05</c:v>
                </c:pt>
                <c:pt idx="14">
                  <c:v>00:00:14.00</c:v>
                </c:pt>
                <c:pt idx="15">
                  <c:v>00:00:15.05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00:00:18.07</c:v>
                </c:pt>
                <c:pt idx="19">
                  <c:v>00:00:19.06</c:v>
                </c:pt>
                <c:pt idx="20">
                  <c:v>00:00:20.02</c:v>
                </c:pt>
                <c:pt idx="21">
                  <c:v>00:00:21.06</c:v>
                </c:pt>
                <c:pt idx="22">
                  <c:v>00:00:22.02</c:v>
                </c:pt>
                <c:pt idx="23">
                  <c:v>00:00:23.06</c:v>
                </c:pt>
                <c:pt idx="24">
                  <c:v>00:00:24.03</c:v>
                </c:pt>
                <c:pt idx="25">
                  <c:v>00:00:25.06</c:v>
                </c:pt>
                <c:pt idx="26">
                  <c:v>00:00:26.03</c:v>
                </c:pt>
                <c:pt idx="27">
                  <c:v>00:00:27.07</c:v>
                </c:pt>
                <c:pt idx="28">
                  <c:v>00:00:28.02</c:v>
                </c:pt>
                <c:pt idx="29">
                  <c:v>00:00:29.06</c:v>
                </c:pt>
                <c:pt idx="30">
                  <c:v>00:00:30.01</c:v>
                </c:pt>
                <c:pt idx="31">
                  <c:v>00:00:31.05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00:00:34.07</c:v>
                </c:pt>
                <c:pt idx="35">
                  <c:v>00:00:35.09</c:v>
                </c:pt>
                <c:pt idx="36">
                  <c:v>00:00:36.06</c:v>
                </c:pt>
                <c:pt idx="37">
                  <c:v>00:00:37.01</c:v>
                </c:pt>
                <c:pt idx="38">
                  <c:v>00:00:38.05</c:v>
                </c:pt>
                <c:pt idx="39">
                  <c:v>00:00:39.00</c:v>
                </c:pt>
                <c:pt idx="40">
                  <c:v>00:00:40.04</c:v>
                </c:pt>
                <c:pt idx="41">
                  <c:v>00:00:41.00</c:v>
                </c:pt>
                <c:pt idx="42">
                  <c:v>00:00:42.04</c:v>
                </c:pt>
                <c:pt idx="43">
                  <c:v>00:00:43.08</c:v>
                </c:pt>
                <c:pt idx="44">
                  <c:v>00:00:44.04</c:v>
                </c:pt>
                <c:pt idx="45">
                  <c:v>00:00:45.06</c:v>
                </c:pt>
                <c:pt idx="46">
                  <c:v>00:00:46.06</c:v>
                </c:pt>
                <c:pt idx="47">
                  <c:v>00:00:47.01</c:v>
                </c:pt>
                <c:pt idx="48">
                  <c:v>00:00:48.07</c:v>
                </c:pt>
                <c:pt idx="49">
                  <c:v>00:00:49.04</c:v>
                </c:pt>
                <c:pt idx="50">
                  <c:v>00:00:50.07</c:v>
                </c:pt>
                <c:pt idx="51">
                  <c:v>00:00:51.03</c:v>
                </c:pt>
                <c:pt idx="52">
                  <c:v>00:00:52.07</c:v>
                </c:pt>
                <c:pt idx="53">
                  <c:v>00:00:53.02</c:v>
                </c:pt>
                <c:pt idx="54">
                  <c:v>00:00:54.07</c:v>
                </c:pt>
                <c:pt idx="55">
                  <c:v>00:00:55.02</c:v>
                </c:pt>
                <c:pt idx="56">
                  <c:v>00:00:56.01</c:v>
                </c:pt>
                <c:pt idx="57">
                  <c:v>00:00:57.08</c:v>
                </c:pt>
                <c:pt idx="58">
                  <c:v>00:00:58.04</c:v>
                </c:pt>
                <c:pt idx="59">
                  <c:v>00:00:59.09</c:v>
                </c:pt>
                <c:pt idx="60">
                  <c:v>00:01:00.05</c:v>
                </c:pt>
              </c:strCache>
            </c:strRef>
          </c:cat>
          <c:val>
            <c:numRef>
              <c:f>Avg!$F$2:$F$62</c:f>
              <c:numCache>
                <c:formatCode>General</c:formatCode>
                <c:ptCount val="61"/>
                <c:pt idx="0">
                  <c:v>35.475000000000001</c:v>
                </c:pt>
                <c:pt idx="1">
                  <c:v>46.125</c:v>
                </c:pt>
                <c:pt idx="2">
                  <c:v>47.7</c:v>
                </c:pt>
                <c:pt idx="3">
                  <c:v>49.274999999999999</c:v>
                </c:pt>
                <c:pt idx="4">
                  <c:v>49.7</c:v>
                </c:pt>
                <c:pt idx="5">
                  <c:v>50.024999999999999</c:v>
                </c:pt>
                <c:pt idx="6">
                  <c:v>50.924999999999997</c:v>
                </c:pt>
                <c:pt idx="7">
                  <c:v>51.05</c:v>
                </c:pt>
                <c:pt idx="8">
                  <c:v>51.274999999999999</c:v>
                </c:pt>
                <c:pt idx="9">
                  <c:v>51.35</c:v>
                </c:pt>
                <c:pt idx="10">
                  <c:v>51.4</c:v>
                </c:pt>
                <c:pt idx="11">
                  <c:v>51.4</c:v>
                </c:pt>
                <c:pt idx="12">
                  <c:v>51.475000000000001</c:v>
                </c:pt>
                <c:pt idx="13">
                  <c:v>51.7</c:v>
                </c:pt>
                <c:pt idx="14">
                  <c:v>51.774999999999999</c:v>
                </c:pt>
                <c:pt idx="15">
                  <c:v>51.85</c:v>
                </c:pt>
                <c:pt idx="16">
                  <c:v>51.85</c:v>
                </c:pt>
                <c:pt idx="17">
                  <c:v>52.024999999999999</c:v>
                </c:pt>
                <c:pt idx="18">
                  <c:v>52.125</c:v>
                </c:pt>
                <c:pt idx="19">
                  <c:v>52.3</c:v>
                </c:pt>
                <c:pt idx="20">
                  <c:v>52.3</c:v>
                </c:pt>
                <c:pt idx="21">
                  <c:v>52.3</c:v>
                </c:pt>
                <c:pt idx="22">
                  <c:v>52.3</c:v>
                </c:pt>
                <c:pt idx="23">
                  <c:v>52.325000000000003</c:v>
                </c:pt>
                <c:pt idx="24">
                  <c:v>52.325000000000003</c:v>
                </c:pt>
                <c:pt idx="25">
                  <c:v>52.4</c:v>
                </c:pt>
                <c:pt idx="26">
                  <c:v>52.424999999999997</c:v>
                </c:pt>
                <c:pt idx="27">
                  <c:v>52.424999999999997</c:v>
                </c:pt>
                <c:pt idx="28">
                  <c:v>52.45</c:v>
                </c:pt>
                <c:pt idx="29">
                  <c:v>52.45</c:v>
                </c:pt>
                <c:pt idx="30">
                  <c:v>52.475000000000001</c:v>
                </c:pt>
                <c:pt idx="31">
                  <c:v>52.575000000000003</c:v>
                </c:pt>
                <c:pt idx="32">
                  <c:v>52.575000000000003</c:v>
                </c:pt>
                <c:pt idx="33">
                  <c:v>52.8</c:v>
                </c:pt>
                <c:pt idx="34">
                  <c:v>52.8</c:v>
                </c:pt>
                <c:pt idx="35">
                  <c:v>52.8</c:v>
                </c:pt>
                <c:pt idx="36">
                  <c:v>52.924999999999997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53.05</c:v>
                </c:pt>
                <c:pt idx="48">
                  <c:v>53.075000000000003</c:v>
                </c:pt>
                <c:pt idx="49">
                  <c:v>53.075000000000003</c:v>
                </c:pt>
                <c:pt idx="50">
                  <c:v>53.075000000000003</c:v>
                </c:pt>
                <c:pt idx="51">
                  <c:v>53.075000000000003</c:v>
                </c:pt>
                <c:pt idx="52">
                  <c:v>53.075000000000003</c:v>
                </c:pt>
                <c:pt idx="53">
                  <c:v>53.075000000000003</c:v>
                </c:pt>
                <c:pt idx="54">
                  <c:v>53.075000000000003</c:v>
                </c:pt>
                <c:pt idx="55">
                  <c:v>53.075000000000003</c:v>
                </c:pt>
                <c:pt idx="56">
                  <c:v>53.075000000000003</c:v>
                </c:pt>
                <c:pt idx="57">
                  <c:v>53.075000000000003</c:v>
                </c:pt>
                <c:pt idx="58">
                  <c:v>53.075000000000003</c:v>
                </c:pt>
                <c:pt idx="59">
                  <c:v>53.075000000000003</c:v>
                </c:pt>
                <c:pt idx="60">
                  <c:v>53.075000000000003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AB-4B73-864E-BCECF81F107E}"/>
            </c:ext>
          </c:extLst>
        </c:ser>
        <c:ser>
          <c:idx val="5"/>
          <c:order val="5"/>
          <c:tx>
            <c:strRef>
              <c:f>Avg!$G$1</c:f>
              <c:strCache>
                <c:ptCount val="1"/>
                <c:pt idx="0">
                  <c:v>Rcircle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Avg!$A$2:$A$62</c:f>
              <c:strCache>
                <c:ptCount val="61"/>
                <c:pt idx="0">
                  <c:v>00:00:00.10</c:v>
                </c:pt>
                <c:pt idx="1">
                  <c:v>00:00:01.04</c:v>
                </c:pt>
                <c:pt idx="2">
                  <c:v>00:00:02.07</c:v>
                </c:pt>
                <c:pt idx="3">
                  <c:v>00:00:03.01</c:v>
                </c:pt>
                <c:pt idx="4">
                  <c:v>00:00:04.04</c:v>
                </c:pt>
                <c:pt idx="5">
                  <c:v>00:00:05.06</c:v>
                </c:pt>
                <c:pt idx="6">
                  <c:v>00:00:06.00</c:v>
                </c:pt>
                <c:pt idx="7">
                  <c:v>00:00:07.03</c:v>
                </c:pt>
                <c:pt idx="8">
                  <c:v>00:00:08.06</c:v>
                </c:pt>
                <c:pt idx="9">
                  <c:v>00:00:09.00</c:v>
                </c:pt>
                <c:pt idx="10">
                  <c:v>00:00:10.04</c:v>
                </c:pt>
                <c:pt idx="11">
                  <c:v>00:00:11.07</c:v>
                </c:pt>
                <c:pt idx="12">
                  <c:v>00:00:12.02</c:v>
                </c:pt>
                <c:pt idx="13">
                  <c:v>00:00:13.05</c:v>
                </c:pt>
                <c:pt idx="14">
                  <c:v>00:00:14.00</c:v>
                </c:pt>
                <c:pt idx="15">
                  <c:v>00:00:15.05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00:00:18.07</c:v>
                </c:pt>
                <c:pt idx="19">
                  <c:v>00:00:19.06</c:v>
                </c:pt>
                <c:pt idx="20">
                  <c:v>00:00:20.02</c:v>
                </c:pt>
                <c:pt idx="21">
                  <c:v>00:00:21.06</c:v>
                </c:pt>
                <c:pt idx="22">
                  <c:v>00:00:22.02</c:v>
                </c:pt>
                <c:pt idx="23">
                  <c:v>00:00:23.06</c:v>
                </c:pt>
                <c:pt idx="24">
                  <c:v>00:00:24.03</c:v>
                </c:pt>
                <c:pt idx="25">
                  <c:v>00:00:25.06</c:v>
                </c:pt>
                <c:pt idx="26">
                  <c:v>00:00:26.03</c:v>
                </c:pt>
                <c:pt idx="27">
                  <c:v>00:00:27.07</c:v>
                </c:pt>
                <c:pt idx="28">
                  <c:v>00:00:28.02</c:v>
                </c:pt>
                <c:pt idx="29">
                  <c:v>00:00:29.06</c:v>
                </c:pt>
                <c:pt idx="30">
                  <c:v>00:00:30.01</c:v>
                </c:pt>
                <c:pt idx="31">
                  <c:v>00:00:31.05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00:00:34.07</c:v>
                </c:pt>
                <c:pt idx="35">
                  <c:v>00:00:35.09</c:v>
                </c:pt>
                <c:pt idx="36">
                  <c:v>00:00:36.06</c:v>
                </c:pt>
                <c:pt idx="37">
                  <c:v>00:00:37.01</c:v>
                </c:pt>
                <c:pt idx="38">
                  <c:v>00:00:38.05</c:v>
                </c:pt>
                <c:pt idx="39">
                  <c:v>00:00:39.00</c:v>
                </c:pt>
                <c:pt idx="40">
                  <c:v>00:00:40.04</c:v>
                </c:pt>
                <c:pt idx="41">
                  <c:v>00:00:41.00</c:v>
                </c:pt>
                <c:pt idx="42">
                  <c:v>00:00:42.04</c:v>
                </c:pt>
                <c:pt idx="43">
                  <c:v>00:00:43.08</c:v>
                </c:pt>
                <c:pt idx="44">
                  <c:v>00:00:44.04</c:v>
                </c:pt>
                <c:pt idx="45">
                  <c:v>00:00:45.06</c:v>
                </c:pt>
                <c:pt idx="46">
                  <c:v>00:00:46.06</c:v>
                </c:pt>
                <c:pt idx="47">
                  <c:v>00:00:47.01</c:v>
                </c:pt>
                <c:pt idx="48">
                  <c:v>00:00:48.07</c:v>
                </c:pt>
                <c:pt idx="49">
                  <c:v>00:00:49.04</c:v>
                </c:pt>
                <c:pt idx="50">
                  <c:v>00:00:50.07</c:v>
                </c:pt>
                <c:pt idx="51">
                  <c:v>00:00:51.03</c:v>
                </c:pt>
                <c:pt idx="52">
                  <c:v>00:00:52.07</c:v>
                </c:pt>
                <c:pt idx="53">
                  <c:v>00:00:53.02</c:v>
                </c:pt>
                <c:pt idx="54">
                  <c:v>00:00:54.07</c:v>
                </c:pt>
                <c:pt idx="55">
                  <c:v>00:00:55.02</c:v>
                </c:pt>
                <c:pt idx="56">
                  <c:v>00:00:56.01</c:v>
                </c:pt>
                <c:pt idx="57">
                  <c:v>00:00:57.08</c:v>
                </c:pt>
                <c:pt idx="58">
                  <c:v>00:00:58.04</c:v>
                </c:pt>
                <c:pt idx="59">
                  <c:v>00:00:59.09</c:v>
                </c:pt>
                <c:pt idx="60">
                  <c:v>00:01:00.05</c:v>
                </c:pt>
              </c:strCache>
            </c:strRef>
          </c:cat>
          <c:val>
            <c:numRef>
              <c:f>Avg!$G$2:$G$62</c:f>
              <c:numCache>
                <c:formatCode>General</c:formatCode>
                <c:ptCount val="61"/>
                <c:pt idx="0">
                  <c:v>37.700000000000003</c:v>
                </c:pt>
                <c:pt idx="1">
                  <c:v>44.924999999999997</c:v>
                </c:pt>
                <c:pt idx="2">
                  <c:v>45.774999999999999</c:v>
                </c:pt>
                <c:pt idx="3">
                  <c:v>47.375</c:v>
                </c:pt>
                <c:pt idx="4">
                  <c:v>48.274999999999999</c:v>
                </c:pt>
                <c:pt idx="5">
                  <c:v>48.625</c:v>
                </c:pt>
                <c:pt idx="6">
                  <c:v>48.924999999999997</c:v>
                </c:pt>
                <c:pt idx="7">
                  <c:v>49.15</c:v>
                </c:pt>
                <c:pt idx="8">
                  <c:v>49.15</c:v>
                </c:pt>
                <c:pt idx="9">
                  <c:v>49.15</c:v>
                </c:pt>
                <c:pt idx="10">
                  <c:v>49.4</c:v>
                </c:pt>
                <c:pt idx="11">
                  <c:v>49.45</c:v>
                </c:pt>
                <c:pt idx="12">
                  <c:v>49.774999999999999</c:v>
                </c:pt>
                <c:pt idx="13">
                  <c:v>49.774999999999999</c:v>
                </c:pt>
                <c:pt idx="14">
                  <c:v>49.875</c:v>
                </c:pt>
                <c:pt idx="15">
                  <c:v>49.875</c:v>
                </c:pt>
                <c:pt idx="16">
                  <c:v>49.875</c:v>
                </c:pt>
                <c:pt idx="17">
                  <c:v>49.875</c:v>
                </c:pt>
                <c:pt idx="18">
                  <c:v>49.95</c:v>
                </c:pt>
                <c:pt idx="19">
                  <c:v>49.95</c:v>
                </c:pt>
                <c:pt idx="20">
                  <c:v>49.95</c:v>
                </c:pt>
                <c:pt idx="21">
                  <c:v>49.95</c:v>
                </c:pt>
                <c:pt idx="22">
                  <c:v>49.95</c:v>
                </c:pt>
                <c:pt idx="23">
                  <c:v>49.95</c:v>
                </c:pt>
                <c:pt idx="24">
                  <c:v>49.95</c:v>
                </c:pt>
                <c:pt idx="25">
                  <c:v>49.95</c:v>
                </c:pt>
                <c:pt idx="26">
                  <c:v>49.95</c:v>
                </c:pt>
                <c:pt idx="27">
                  <c:v>50</c:v>
                </c:pt>
                <c:pt idx="28">
                  <c:v>50.25</c:v>
                </c:pt>
                <c:pt idx="29">
                  <c:v>50.25</c:v>
                </c:pt>
                <c:pt idx="30">
                  <c:v>50.25</c:v>
                </c:pt>
                <c:pt idx="31">
                  <c:v>50.325000000000003</c:v>
                </c:pt>
                <c:pt idx="32">
                  <c:v>50.325000000000003</c:v>
                </c:pt>
                <c:pt idx="33">
                  <c:v>50.524999999999999</c:v>
                </c:pt>
                <c:pt idx="34">
                  <c:v>50.575000000000003</c:v>
                </c:pt>
                <c:pt idx="35">
                  <c:v>50.575000000000003</c:v>
                </c:pt>
                <c:pt idx="36">
                  <c:v>50.575000000000003</c:v>
                </c:pt>
                <c:pt idx="37">
                  <c:v>50.75</c:v>
                </c:pt>
                <c:pt idx="38">
                  <c:v>50.774999999999999</c:v>
                </c:pt>
                <c:pt idx="39">
                  <c:v>50.774999999999999</c:v>
                </c:pt>
                <c:pt idx="40">
                  <c:v>50.774999999999999</c:v>
                </c:pt>
                <c:pt idx="41">
                  <c:v>50.875</c:v>
                </c:pt>
                <c:pt idx="42">
                  <c:v>50.875</c:v>
                </c:pt>
                <c:pt idx="43">
                  <c:v>50.875</c:v>
                </c:pt>
                <c:pt idx="44">
                  <c:v>50.875</c:v>
                </c:pt>
                <c:pt idx="45">
                  <c:v>51.05</c:v>
                </c:pt>
                <c:pt idx="46">
                  <c:v>51.4</c:v>
                </c:pt>
                <c:pt idx="47">
                  <c:v>51.4</c:v>
                </c:pt>
                <c:pt idx="48">
                  <c:v>51.4</c:v>
                </c:pt>
                <c:pt idx="49">
                  <c:v>51.55</c:v>
                </c:pt>
                <c:pt idx="50">
                  <c:v>51.8</c:v>
                </c:pt>
                <c:pt idx="51">
                  <c:v>51.8</c:v>
                </c:pt>
                <c:pt idx="52">
                  <c:v>51.8</c:v>
                </c:pt>
                <c:pt idx="53">
                  <c:v>51.8</c:v>
                </c:pt>
                <c:pt idx="54">
                  <c:v>51.8</c:v>
                </c:pt>
                <c:pt idx="55">
                  <c:v>51.8</c:v>
                </c:pt>
                <c:pt idx="56">
                  <c:v>51.8</c:v>
                </c:pt>
                <c:pt idx="57">
                  <c:v>52.125</c:v>
                </c:pt>
                <c:pt idx="58">
                  <c:v>52.15</c:v>
                </c:pt>
                <c:pt idx="59">
                  <c:v>52.15</c:v>
                </c:pt>
                <c:pt idx="60">
                  <c:v>52.15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AB-4B73-864E-BCECF81F107E}"/>
            </c:ext>
          </c:extLst>
        </c:ser>
        <c:ser>
          <c:idx val="6"/>
          <c:order val="6"/>
          <c:tx>
            <c:strRef>
              <c:f>Avg!$H$1</c:f>
              <c:strCache>
                <c:ptCount val="1"/>
                <c:pt idx="0">
                  <c:v>RVN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Avg!$A$2:$A$62</c:f>
              <c:strCache>
                <c:ptCount val="61"/>
                <c:pt idx="0">
                  <c:v>00:00:00.10</c:v>
                </c:pt>
                <c:pt idx="1">
                  <c:v>00:00:01.04</c:v>
                </c:pt>
                <c:pt idx="2">
                  <c:v>00:00:02.07</c:v>
                </c:pt>
                <c:pt idx="3">
                  <c:v>00:00:03.01</c:v>
                </c:pt>
                <c:pt idx="4">
                  <c:v>00:00:04.04</c:v>
                </c:pt>
                <c:pt idx="5">
                  <c:v>00:00:05.06</c:v>
                </c:pt>
                <c:pt idx="6">
                  <c:v>00:00:06.00</c:v>
                </c:pt>
                <c:pt idx="7">
                  <c:v>00:00:07.03</c:v>
                </c:pt>
                <c:pt idx="8">
                  <c:v>00:00:08.06</c:v>
                </c:pt>
                <c:pt idx="9">
                  <c:v>00:00:09.00</c:v>
                </c:pt>
                <c:pt idx="10">
                  <c:v>00:00:10.04</c:v>
                </c:pt>
                <c:pt idx="11">
                  <c:v>00:00:11.07</c:v>
                </c:pt>
                <c:pt idx="12">
                  <c:v>00:00:12.02</c:v>
                </c:pt>
                <c:pt idx="13">
                  <c:v>00:00:13.05</c:v>
                </c:pt>
                <c:pt idx="14">
                  <c:v>00:00:14.00</c:v>
                </c:pt>
                <c:pt idx="15">
                  <c:v>00:00:15.05</c:v>
                </c:pt>
                <c:pt idx="16">
                  <c:v>00:00:16.02</c:v>
                </c:pt>
                <c:pt idx="17">
                  <c:v>00:00:17.01</c:v>
                </c:pt>
                <c:pt idx="18">
                  <c:v>00:00:18.07</c:v>
                </c:pt>
                <c:pt idx="19">
                  <c:v>00:00:19.06</c:v>
                </c:pt>
                <c:pt idx="20">
                  <c:v>00:00:20.02</c:v>
                </c:pt>
                <c:pt idx="21">
                  <c:v>00:00:21.06</c:v>
                </c:pt>
                <c:pt idx="22">
                  <c:v>00:00:22.02</c:v>
                </c:pt>
                <c:pt idx="23">
                  <c:v>00:00:23.06</c:v>
                </c:pt>
                <c:pt idx="24">
                  <c:v>00:00:24.03</c:v>
                </c:pt>
                <c:pt idx="25">
                  <c:v>00:00:25.06</c:v>
                </c:pt>
                <c:pt idx="26">
                  <c:v>00:00:26.03</c:v>
                </c:pt>
                <c:pt idx="27">
                  <c:v>00:00:27.07</c:v>
                </c:pt>
                <c:pt idx="28">
                  <c:v>00:00:28.02</c:v>
                </c:pt>
                <c:pt idx="29">
                  <c:v>00:00:29.06</c:v>
                </c:pt>
                <c:pt idx="30">
                  <c:v>00:00:30.01</c:v>
                </c:pt>
                <c:pt idx="31">
                  <c:v>00:00:31.05</c:v>
                </c:pt>
                <c:pt idx="32">
                  <c:v>00:00:32.00</c:v>
                </c:pt>
                <c:pt idx="33">
                  <c:v>00:00:33.04</c:v>
                </c:pt>
                <c:pt idx="34">
                  <c:v>00:00:34.07</c:v>
                </c:pt>
                <c:pt idx="35">
                  <c:v>00:00:35.09</c:v>
                </c:pt>
                <c:pt idx="36">
                  <c:v>00:00:36.06</c:v>
                </c:pt>
                <c:pt idx="37">
                  <c:v>00:00:37.01</c:v>
                </c:pt>
                <c:pt idx="38">
                  <c:v>00:00:38.05</c:v>
                </c:pt>
                <c:pt idx="39">
                  <c:v>00:00:39.00</c:v>
                </c:pt>
                <c:pt idx="40">
                  <c:v>00:00:40.04</c:v>
                </c:pt>
                <c:pt idx="41">
                  <c:v>00:00:41.00</c:v>
                </c:pt>
                <c:pt idx="42">
                  <c:v>00:00:42.04</c:v>
                </c:pt>
                <c:pt idx="43">
                  <c:v>00:00:43.08</c:v>
                </c:pt>
                <c:pt idx="44">
                  <c:v>00:00:44.04</c:v>
                </c:pt>
                <c:pt idx="45">
                  <c:v>00:00:45.06</c:v>
                </c:pt>
                <c:pt idx="46">
                  <c:v>00:00:46.06</c:v>
                </c:pt>
                <c:pt idx="47">
                  <c:v>00:00:47.01</c:v>
                </c:pt>
                <c:pt idx="48">
                  <c:v>00:00:48.07</c:v>
                </c:pt>
                <c:pt idx="49">
                  <c:v>00:00:49.04</c:v>
                </c:pt>
                <c:pt idx="50">
                  <c:v>00:00:50.07</c:v>
                </c:pt>
                <c:pt idx="51">
                  <c:v>00:00:51.03</c:v>
                </c:pt>
                <c:pt idx="52">
                  <c:v>00:00:52.07</c:v>
                </c:pt>
                <c:pt idx="53">
                  <c:v>00:00:53.02</c:v>
                </c:pt>
                <c:pt idx="54">
                  <c:v>00:00:54.07</c:v>
                </c:pt>
                <c:pt idx="55">
                  <c:v>00:00:55.02</c:v>
                </c:pt>
                <c:pt idx="56">
                  <c:v>00:00:56.01</c:v>
                </c:pt>
                <c:pt idx="57">
                  <c:v>00:00:57.08</c:v>
                </c:pt>
                <c:pt idx="58">
                  <c:v>00:00:58.04</c:v>
                </c:pt>
                <c:pt idx="59">
                  <c:v>00:00:59.09</c:v>
                </c:pt>
                <c:pt idx="60">
                  <c:v>00:01:00.05</c:v>
                </c:pt>
              </c:strCache>
            </c:strRef>
          </c:cat>
          <c:val>
            <c:numRef>
              <c:f>Avg!$H$2:$H$62</c:f>
              <c:numCache>
                <c:formatCode>General</c:formatCode>
                <c:ptCount val="61"/>
                <c:pt idx="0">
                  <c:v>38.35</c:v>
                </c:pt>
                <c:pt idx="1">
                  <c:v>46.95</c:v>
                </c:pt>
                <c:pt idx="2">
                  <c:v>48.95</c:v>
                </c:pt>
                <c:pt idx="3">
                  <c:v>50.15</c:v>
                </c:pt>
                <c:pt idx="4">
                  <c:v>50.924999999999997</c:v>
                </c:pt>
                <c:pt idx="5">
                  <c:v>51.45</c:v>
                </c:pt>
                <c:pt idx="6">
                  <c:v>51.8</c:v>
                </c:pt>
                <c:pt idx="7">
                  <c:v>51.975000000000001</c:v>
                </c:pt>
                <c:pt idx="8">
                  <c:v>52.174999999999997</c:v>
                </c:pt>
                <c:pt idx="9">
                  <c:v>52.65</c:v>
                </c:pt>
                <c:pt idx="10">
                  <c:v>53.5</c:v>
                </c:pt>
                <c:pt idx="11">
                  <c:v>53.6</c:v>
                </c:pt>
                <c:pt idx="12">
                  <c:v>53.7</c:v>
                </c:pt>
                <c:pt idx="13">
                  <c:v>53.7</c:v>
                </c:pt>
                <c:pt idx="14">
                  <c:v>53.825000000000003</c:v>
                </c:pt>
                <c:pt idx="15">
                  <c:v>54.174999999999997</c:v>
                </c:pt>
                <c:pt idx="16">
                  <c:v>54.2</c:v>
                </c:pt>
                <c:pt idx="17">
                  <c:v>54.2</c:v>
                </c:pt>
                <c:pt idx="18">
                  <c:v>54.2</c:v>
                </c:pt>
                <c:pt idx="19">
                  <c:v>54.225000000000001</c:v>
                </c:pt>
                <c:pt idx="20">
                  <c:v>54.225000000000001</c:v>
                </c:pt>
                <c:pt idx="21">
                  <c:v>54.225000000000001</c:v>
                </c:pt>
                <c:pt idx="22">
                  <c:v>54.225000000000001</c:v>
                </c:pt>
                <c:pt idx="23">
                  <c:v>54.225000000000001</c:v>
                </c:pt>
                <c:pt idx="24">
                  <c:v>54.225000000000001</c:v>
                </c:pt>
                <c:pt idx="25">
                  <c:v>54.225000000000001</c:v>
                </c:pt>
                <c:pt idx="26">
                  <c:v>54.225000000000001</c:v>
                </c:pt>
                <c:pt idx="27">
                  <c:v>54.225000000000001</c:v>
                </c:pt>
                <c:pt idx="28">
                  <c:v>54.225000000000001</c:v>
                </c:pt>
                <c:pt idx="29">
                  <c:v>54.225000000000001</c:v>
                </c:pt>
                <c:pt idx="30">
                  <c:v>54.225000000000001</c:v>
                </c:pt>
                <c:pt idx="31">
                  <c:v>54.225000000000001</c:v>
                </c:pt>
                <c:pt idx="32">
                  <c:v>54.225000000000001</c:v>
                </c:pt>
                <c:pt idx="33">
                  <c:v>54.225000000000001</c:v>
                </c:pt>
                <c:pt idx="34">
                  <c:v>54.225000000000001</c:v>
                </c:pt>
                <c:pt idx="35">
                  <c:v>54.225000000000001</c:v>
                </c:pt>
                <c:pt idx="36">
                  <c:v>54.225000000000001</c:v>
                </c:pt>
                <c:pt idx="37">
                  <c:v>54.375</c:v>
                </c:pt>
                <c:pt idx="38">
                  <c:v>54.375</c:v>
                </c:pt>
                <c:pt idx="39">
                  <c:v>54.375</c:v>
                </c:pt>
                <c:pt idx="40">
                  <c:v>54.375</c:v>
                </c:pt>
                <c:pt idx="41">
                  <c:v>54.375</c:v>
                </c:pt>
                <c:pt idx="42">
                  <c:v>54.375</c:v>
                </c:pt>
                <c:pt idx="43">
                  <c:v>54.375</c:v>
                </c:pt>
                <c:pt idx="44">
                  <c:v>54.375</c:v>
                </c:pt>
                <c:pt idx="45">
                  <c:v>54.375</c:v>
                </c:pt>
                <c:pt idx="46">
                  <c:v>54.375</c:v>
                </c:pt>
                <c:pt idx="47">
                  <c:v>54.375</c:v>
                </c:pt>
                <c:pt idx="48">
                  <c:v>54.375</c:v>
                </c:pt>
                <c:pt idx="49">
                  <c:v>54.375</c:v>
                </c:pt>
                <c:pt idx="50">
                  <c:v>54.375</c:v>
                </c:pt>
                <c:pt idx="51">
                  <c:v>54.375</c:v>
                </c:pt>
                <c:pt idx="52">
                  <c:v>54.4</c:v>
                </c:pt>
                <c:pt idx="53">
                  <c:v>54.4</c:v>
                </c:pt>
                <c:pt idx="54">
                  <c:v>54.4</c:v>
                </c:pt>
                <c:pt idx="55">
                  <c:v>54.4</c:v>
                </c:pt>
                <c:pt idx="56">
                  <c:v>54.4</c:v>
                </c:pt>
                <c:pt idx="57">
                  <c:v>54.4</c:v>
                </c:pt>
                <c:pt idx="58">
                  <c:v>54.4</c:v>
                </c:pt>
                <c:pt idx="59">
                  <c:v>54.4</c:v>
                </c:pt>
                <c:pt idx="60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AB-4B73-864E-BCECF81F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37824"/>
        <c:axId val="670838304"/>
      </c:lineChart>
      <c:catAx>
        <c:axId val="6708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38304"/>
        <c:crosses val="autoZero"/>
        <c:auto val="1"/>
        <c:lblAlgn val="ctr"/>
        <c:lblOffset val="100"/>
        <c:noMultiLvlLbl val="0"/>
      </c:catAx>
      <c:valAx>
        <c:axId val="670838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3782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6A1BDE-DC32-4329-B723-FC6E5A3BF214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FBFA0-123A-B512-85EA-FD58E559D6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322</v>
      </c>
      <c r="B1" s="1" t="s">
        <v>321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</row>
    <row r="2" spans="1:13" x14ac:dyDescent="0.25">
      <c r="A2" t="s">
        <v>0</v>
      </c>
      <c r="B2">
        <v>44.25</v>
      </c>
      <c r="C2">
        <v>30.5</v>
      </c>
      <c r="D2">
        <v>39.75</v>
      </c>
      <c r="E2">
        <v>42.25</v>
      </c>
      <c r="F2">
        <v>34.75</v>
      </c>
      <c r="G2">
        <v>30.75</v>
      </c>
      <c r="H2">
        <v>39</v>
      </c>
      <c r="I2">
        <v>29.5</v>
      </c>
      <c r="J2">
        <v>31.75</v>
      </c>
      <c r="K2">
        <v>31.5</v>
      </c>
      <c r="L2">
        <f t="shared" ref="L2:L33" si="0">AVERAGE(B2:K2)</f>
        <v>35.4</v>
      </c>
      <c r="M2">
        <f t="shared" ref="M2:M33" si="1">_xlfn.STDEV.S(B2:K2)</f>
        <v>5.4418644680742325</v>
      </c>
    </row>
    <row r="3" spans="1:13" x14ac:dyDescent="0.25">
      <c r="A3" t="s">
        <v>1</v>
      </c>
      <c r="B3">
        <v>44.25</v>
      </c>
      <c r="C3">
        <v>46.75</v>
      </c>
      <c r="D3">
        <v>47</v>
      </c>
      <c r="E3">
        <v>48.25</v>
      </c>
      <c r="F3">
        <v>44.5</v>
      </c>
      <c r="G3">
        <v>49.5</v>
      </c>
      <c r="H3">
        <v>47.5</v>
      </c>
      <c r="I3">
        <v>43.75</v>
      </c>
      <c r="J3">
        <v>50.249999999999993</v>
      </c>
      <c r="K3">
        <v>49.25</v>
      </c>
      <c r="L3">
        <f t="shared" si="0"/>
        <v>47.1</v>
      </c>
      <c r="M3">
        <f t="shared" si="1"/>
        <v>2.3100024050011521</v>
      </c>
    </row>
    <row r="4" spans="1:13" x14ac:dyDescent="0.25">
      <c r="A4" t="s">
        <v>2</v>
      </c>
      <c r="B4">
        <v>47.75</v>
      </c>
      <c r="C4">
        <v>47</v>
      </c>
      <c r="D4">
        <v>48</v>
      </c>
      <c r="E4">
        <v>50</v>
      </c>
      <c r="F4">
        <v>47.75</v>
      </c>
      <c r="G4">
        <v>50</v>
      </c>
      <c r="H4">
        <v>51.749999999999993</v>
      </c>
      <c r="I4">
        <v>43.75</v>
      </c>
      <c r="J4">
        <v>50.249999999999993</v>
      </c>
      <c r="K4">
        <v>49.25</v>
      </c>
      <c r="L4">
        <f t="shared" si="0"/>
        <v>48.55</v>
      </c>
      <c r="M4">
        <f t="shared" si="1"/>
        <v>2.2323380867004277</v>
      </c>
    </row>
    <row r="5" spans="1:13" x14ac:dyDescent="0.25">
      <c r="A5" t="s">
        <v>3</v>
      </c>
      <c r="B5">
        <v>50.5</v>
      </c>
      <c r="C5">
        <v>47</v>
      </c>
      <c r="D5">
        <v>48.75</v>
      </c>
      <c r="E5">
        <v>50</v>
      </c>
      <c r="F5">
        <v>48</v>
      </c>
      <c r="G5">
        <v>50.5</v>
      </c>
      <c r="H5">
        <v>54.25</v>
      </c>
      <c r="I5">
        <v>43.75</v>
      </c>
      <c r="J5">
        <v>50.249999999999993</v>
      </c>
      <c r="K5">
        <v>49.25</v>
      </c>
      <c r="L5">
        <f t="shared" si="0"/>
        <v>49.225000000000001</v>
      </c>
      <c r="M5">
        <f t="shared" si="1"/>
        <v>2.7245030127835541</v>
      </c>
    </row>
    <row r="6" spans="1:13" x14ac:dyDescent="0.25">
      <c r="A6" t="s">
        <v>4</v>
      </c>
      <c r="B6">
        <v>50.5</v>
      </c>
      <c r="C6">
        <v>47</v>
      </c>
      <c r="D6">
        <v>48.75</v>
      </c>
      <c r="E6">
        <v>50</v>
      </c>
      <c r="F6">
        <v>48</v>
      </c>
      <c r="G6">
        <v>50.5</v>
      </c>
      <c r="H6">
        <v>54.500000000000007</v>
      </c>
      <c r="I6">
        <v>44.25</v>
      </c>
      <c r="J6">
        <v>50.249999999999993</v>
      </c>
      <c r="K6">
        <v>49.25</v>
      </c>
      <c r="L6">
        <f t="shared" si="0"/>
        <v>49.3</v>
      </c>
      <c r="M6">
        <f t="shared" si="1"/>
        <v>2.6687491868330806</v>
      </c>
    </row>
    <row r="7" spans="1:13" x14ac:dyDescent="0.25">
      <c r="A7" t="s">
        <v>5</v>
      </c>
      <c r="B7">
        <v>51.749999999999993</v>
      </c>
      <c r="C7">
        <v>47</v>
      </c>
      <c r="D7">
        <v>48.75</v>
      </c>
      <c r="E7">
        <v>50</v>
      </c>
      <c r="F7">
        <v>48</v>
      </c>
      <c r="G7">
        <v>50.5</v>
      </c>
      <c r="H7">
        <v>54.75</v>
      </c>
      <c r="I7">
        <v>44.75</v>
      </c>
      <c r="J7">
        <v>50.249999999999993</v>
      </c>
      <c r="K7">
        <v>49.25</v>
      </c>
      <c r="L7">
        <f t="shared" si="0"/>
        <v>49.5</v>
      </c>
      <c r="M7">
        <f t="shared" si="1"/>
        <v>2.7105759945484316</v>
      </c>
    </row>
    <row r="8" spans="1:13" x14ac:dyDescent="0.25">
      <c r="A8" t="s">
        <v>6</v>
      </c>
      <c r="B8">
        <v>51.749999999999993</v>
      </c>
      <c r="C8">
        <v>47</v>
      </c>
      <c r="D8">
        <v>49</v>
      </c>
      <c r="E8">
        <v>50</v>
      </c>
      <c r="F8">
        <v>48</v>
      </c>
      <c r="G8">
        <v>50.5</v>
      </c>
      <c r="H8">
        <v>55.000000000000007</v>
      </c>
      <c r="I8">
        <v>44.75</v>
      </c>
      <c r="J8">
        <v>50.249999999999993</v>
      </c>
      <c r="K8">
        <v>49.25</v>
      </c>
      <c r="L8">
        <f t="shared" si="0"/>
        <v>49.55</v>
      </c>
      <c r="M8">
        <f t="shared" si="1"/>
        <v>2.7583207451877922</v>
      </c>
    </row>
    <row r="9" spans="1:13" x14ac:dyDescent="0.25">
      <c r="A9" t="s">
        <v>7</v>
      </c>
      <c r="B9">
        <v>51.749999999999993</v>
      </c>
      <c r="C9">
        <v>47</v>
      </c>
      <c r="D9">
        <v>49</v>
      </c>
      <c r="E9">
        <v>50</v>
      </c>
      <c r="F9">
        <v>48</v>
      </c>
      <c r="G9">
        <v>50.5</v>
      </c>
      <c r="H9">
        <v>55.000000000000007</v>
      </c>
      <c r="I9">
        <v>44.75</v>
      </c>
      <c r="J9">
        <v>50.249999999999993</v>
      </c>
      <c r="K9">
        <v>49.25</v>
      </c>
      <c r="L9">
        <f t="shared" si="0"/>
        <v>49.55</v>
      </c>
      <c r="M9">
        <f t="shared" si="1"/>
        <v>2.7583207451877922</v>
      </c>
    </row>
    <row r="10" spans="1:13" x14ac:dyDescent="0.25">
      <c r="A10" t="s">
        <v>8</v>
      </c>
      <c r="B10">
        <v>51.749999999999993</v>
      </c>
      <c r="C10">
        <v>47</v>
      </c>
      <c r="D10">
        <v>49</v>
      </c>
      <c r="E10">
        <v>50</v>
      </c>
      <c r="F10">
        <v>48</v>
      </c>
      <c r="G10">
        <v>50.5</v>
      </c>
      <c r="H10">
        <v>55.000000000000007</v>
      </c>
      <c r="I10">
        <v>44.75</v>
      </c>
      <c r="J10">
        <v>50.249999999999993</v>
      </c>
      <c r="K10">
        <v>49.25</v>
      </c>
      <c r="L10">
        <f t="shared" si="0"/>
        <v>49.55</v>
      </c>
      <c r="M10">
        <f t="shared" si="1"/>
        <v>2.7583207451877922</v>
      </c>
    </row>
    <row r="11" spans="1:13" x14ac:dyDescent="0.25">
      <c r="A11" t="s">
        <v>9</v>
      </c>
      <c r="B11">
        <v>51.749999999999993</v>
      </c>
      <c r="C11">
        <v>47</v>
      </c>
      <c r="D11">
        <v>49</v>
      </c>
      <c r="E11">
        <v>50</v>
      </c>
      <c r="F11">
        <v>48</v>
      </c>
      <c r="G11">
        <v>50.5</v>
      </c>
      <c r="H11">
        <v>55.000000000000007</v>
      </c>
      <c r="I11">
        <v>44.75</v>
      </c>
      <c r="J11">
        <v>50.249999999999993</v>
      </c>
      <c r="K11">
        <v>49.25</v>
      </c>
      <c r="L11">
        <f t="shared" si="0"/>
        <v>49.55</v>
      </c>
      <c r="M11">
        <f t="shared" si="1"/>
        <v>2.7583207451877922</v>
      </c>
    </row>
    <row r="12" spans="1:13" x14ac:dyDescent="0.25">
      <c r="A12" t="s">
        <v>10</v>
      </c>
      <c r="B12">
        <v>51.749999999999993</v>
      </c>
      <c r="C12">
        <v>47</v>
      </c>
      <c r="D12">
        <v>49</v>
      </c>
      <c r="E12">
        <v>50</v>
      </c>
      <c r="F12">
        <v>48</v>
      </c>
      <c r="G12">
        <v>50.5</v>
      </c>
      <c r="H12">
        <v>55.000000000000007</v>
      </c>
      <c r="I12">
        <v>44.75</v>
      </c>
      <c r="J12">
        <v>50.249999999999993</v>
      </c>
      <c r="K12">
        <v>49.25</v>
      </c>
      <c r="L12">
        <f t="shared" si="0"/>
        <v>49.55</v>
      </c>
      <c r="M12">
        <f t="shared" si="1"/>
        <v>2.7583207451877922</v>
      </c>
    </row>
    <row r="13" spans="1:13" x14ac:dyDescent="0.25">
      <c r="A13" t="s">
        <v>11</v>
      </c>
      <c r="B13">
        <v>51.749999999999993</v>
      </c>
      <c r="C13">
        <v>47</v>
      </c>
      <c r="D13">
        <v>49</v>
      </c>
      <c r="E13">
        <v>50</v>
      </c>
      <c r="F13">
        <v>48</v>
      </c>
      <c r="G13">
        <v>50.5</v>
      </c>
      <c r="H13">
        <v>55.000000000000007</v>
      </c>
      <c r="I13">
        <v>44.75</v>
      </c>
      <c r="J13">
        <v>50.249999999999993</v>
      </c>
      <c r="K13">
        <v>49.25</v>
      </c>
      <c r="L13">
        <f t="shared" si="0"/>
        <v>49.55</v>
      </c>
      <c r="M13">
        <f t="shared" si="1"/>
        <v>2.7583207451877922</v>
      </c>
    </row>
    <row r="14" spans="1:13" x14ac:dyDescent="0.25">
      <c r="A14" t="s">
        <v>12</v>
      </c>
      <c r="B14">
        <v>51.749999999999993</v>
      </c>
      <c r="C14">
        <v>47</v>
      </c>
      <c r="D14">
        <v>49</v>
      </c>
      <c r="E14">
        <v>50</v>
      </c>
      <c r="F14">
        <v>48</v>
      </c>
      <c r="G14">
        <v>50.5</v>
      </c>
      <c r="H14">
        <v>55.000000000000007</v>
      </c>
      <c r="I14">
        <v>44.75</v>
      </c>
      <c r="J14">
        <v>50.249999999999993</v>
      </c>
      <c r="K14">
        <v>49.25</v>
      </c>
      <c r="L14">
        <f t="shared" si="0"/>
        <v>49.55</v>
      </c>
      <c r="M14">
        <f t="shared" si="1"/>
        <v>2.7583207451877922</v>
      </c>
    </row>
    <row r="15" spans="1:13" x14ac:dyDescent="0.25">
      <c r="A15" t="s">
        <v>13</v>
      </c>
      <c r="B15">
        <v>51.749999999999993</v>
      </c>
      <c r="C15">
        <v>47</v>
      </c>
      <c r="D15">
        <v>49</v>
      </c>
      <c r="E15">
        <v>50</v>
      </c>
      <c r="F15">
        <v>48</v>
      </c>
      <c r="G15">
        <v>50.5</v>
      </c>
      <c r="H15">
        <v>55.000000000000007</v>
      </c>
      <c r="I15">
        <v>44.75</v>
      </c>
      <c r="J15">
        <v>50.249999999999993</v>
      </c>
      <c r="K15">
        <v>49.25</v>
      </c>
      <c r="L15">
        <f t="shared" si="0"/>
        <v>49.55</v>
      </c>
      <c r="M15">
        <f t="shared" si="1"/>
        <v>2.7583207451877922</v>
      </c>
    </row>
    <row r="16" spans="1:13" x14ac:dyDescent="0.25">
      <c r="A16" t="s">
        <v>14</v>
      </c>
      <c r="B16">
        <v>51.749999999999993</v>
      </c>
      <c r="C16">
        <v>47</v>
      </c>
      <c r="D16">
        <v>49</v>
      </c>
      <c r="E16">
        <v>50</v>
      </c>
      <c r="F16">
        <v>48</v>
      </c>
      <c r="G16">
        <v>50.5</v>
      </c>
      <c r="H16">
        <v>55.000000000000007</v>
      </c>
      <c r="I16">
        <v>44.75</v>
      </c>
      <c r="J16">
        <v>50.249999999999993</v>
      </c>
      <c r="K16">
        <v>49.25</v>
      </c>
      <c r="L16">
        <f t="shared" si="0"/>
        <v>49.55</v>
      </c>
      <c r="M16">
        <f t="shared" si="1"/>
        <v>2.7583207451877922</v>
      </c>
    </row>
    <row r="17" spans="1:13" x14ac:dyDescent="0.25">
      <c r="A17" t="s">
        <v>15</v>
      </c>
      <c r="B17">
        <v>51.749999999999993</v>
      </c>
      <c r="C17">
        <v>47</v>
      </c>
      <c r="D17">
        <v>49.25</v>
      </c>
      <c r="E17">
        <v>50</v>
      </c>
      <c r="F17">
        <v>48</v>
      </c>
      <c r="G17">
        <v>50.5</v>
      </c>
      <c r="H17">
        <v>55.000000000000007</v>
      </c>
      <c r="I17">
        <v>44.75</v>
      </c>
      <c r="J17">
        <v>50.249999999999993</v>
      </c>
      <c r="K17">
        <v>49.25</v>
      </c>
      <c r="L17">
        <f t="shared" si="0"/>
        <v>49.575000000000003</v>
      </c>
      <c r="M17">
        <f t="shared" si="1"/>
        <v>2.7539113598258353</v>
      </c>
    </row>
    <row r="18" spans="1:13" x14ac:dyDescent="0.25">
      <c r="A18" t="s">
        <v>16</v>
      </c>
      <c r="B18">
        <v>51.749999999999993</v>
      </c>
      <c r="C18">
        <v>47</v>
      </c>
      <c r="D18">
        <v>49.25</v>
      </c>
      <c r="E18">
        <v>50</v>
      </c>
      <c r="F18">
        <v>48</v>
      </c>
      <c r="G18">
        <v>50.5</v>
      </c>
      <c r="H18">
        <v>55.000000000000007</v>
      </c>
      <c r="I18">
        <v>44.75</v>
      </c>
      <c r="J18">
        <v>50.249999999999993</v>
      </c>
      <c r="K18">
        <v>49.25</v>
      </c>
      <c r="L18">
        <f t="shared" si="0"/>
        <v>49.575000000000003</v>
      </c>
      <c r="M18">
        <f t="shared" si="1"/>
        <v>2.7539113598258353</v>
      </c>
    </row>
    <row r="19" spans="1:13" x14ac:dyDescent="0.25">
      <c r="A19" t="s">
        <v>17</v>
      </c>
      <c r="B19">
        <v>51.749999999999993</v>
      </c>
      <c r="C19">
        <v>47</v>
      </c>
      <c r="D19">
        <v>49.25</v>
      </c>
      <c r="E19">
        <v>50</v>
      </c>
      <c r="F19">
        <v>48</v>
      </c>
      <c r="G19">
        <v>50.5</v>
      </c>
      <c r="H19">
        <v>55.000000000000007</v>
      </c>
      <c r="I19">
        <v>44.75</v>
      </c>
      <c r="J19">
        <v>50.249999999999993</v>
      </c>
      <c r="K19">
        <v>49.25</v>
      </c>
      <c r="L19">
        <f t="shared" si="0"/>
        <v>49.575000000000003</v>
      </c>
      <c r="M19">
        <f t="shared" si="1"/>
        <v>2.7539113598258353</v>
      </c>
    </row>
    <row r="20" spans="1:13" x14ac:dyDescent="0.25">
      <c r="A20" t="s">
        <v>18</v>
      </c>
      <c r="B20">
        <v>51.749999999999993</v>
      </c>
      <c r="C20">
        <v>47</v>
      </c>
      <c r="D20">
        <v>49.25</v>
      </c>
      <c r="E20">
        <v>50</v>
      </c>
      <c r="F20">
        <v>48</v>
      </c>
      <c r="G20">
        <v>50.5</v>
      </c>
      <c r="H20">
        <v>55.000000000000007</v>
      </c>
      <c r="I20">
        <v>44.75</v>
      </c>
      <c r="J20">
        <v>50.249999999999993</v>
      </c>
      <c r="K20">
        <v>49.25</v>
      </c>
      <c r="L20">
        <f t="shared" si="0"/>
        <v>49.575000000000003</v>
      </c>
      <c r="M20">
        <f t="shared" si="1"/>
        <v>2.7539113598258353</v>
      </c>
    </row>
    <row r="21" spans="1:13" x14ac:dyDescent="0.25">
      <c r="A21" t="s">
        <v>19</v>
      </c>
      <c r="B21">
        <v>51.749999999999993</v>
      </c>
      <c r="C21">
        <v>47</v>
      </c>
      <c r="D21">
        <v>49.25</v>
      </c>
      <c r="E21">
        <v>50</v>
      </c>
      <c r="F21">
        <v>48</v>
      </c>
      <c r="G21">
        <v>50.5</v>
      </c>
      <c r="H21">
        <v>55.000000000000007</v>
      </c>
      <c r="I21">
        <v>44.75</v>
      </c>
      <c r="J21">
        <v>50.249999999999993</v>
      </c>
      <c r="K21">
        <v>49.25</v>
      </c>
      <c r="L21">
        <f t="shared" si="0"/>
        <v>49.575000000000003</v>
      </c>
      <c r="M21">
        <f t="shared" si="1"/>
        <v>2.7539113598258353</v>
      </c>
    </row>
    <row r="22" spans="1:13" x14ac:dyDescent="0.25">
      <c r="A22" t="s">
        <v>20</v>
      </c>
      <c r="B22">
        <v>51.749999999999993</v>
      </c>
      <c r="C22">
        <v>47</v>
      </c>
      <c r="D22">
        <v>49.25</v>
      </c>
      <c r="E22">
        <v>50</v>
      </c>
      <c r="F22">
        <v>48</v>
      </c>
      <c r="G22">
        <v>50.5</v>
      </c>
      <c r="H22">
        <v>55.000000000000007</v>
      </c>
      <c r="I22">
        <v>44.75</v>
      </c>
      <c r="J22">
        <v>50.249999999999993</v>
      </c>
      <c r="K22">
        <v>49.25</v>
      </c>
      <c r="L22">
        <f t="shared" si="0"/>
        <v>49.575000000000003</v>
      </c>
      <c r="M22">
        <f t="shared" si="1"/>
        <v>2.7539113598258353</v>
      </c>
    </row>
    <row r="23" spans="1:13" x14ac:dyDescent="0.25">
      <c r="A23" t="s">
        <v>21</v>
      </c>
      <c r="B23">
        <v>51.749999999999993</v>
      </c>
      <c r="C23">
        <v>47</v>
      </c>
      <c r="D23">
        <v>49.25</v>
      </c>
      <c r="E23">
        <v>50</v>
      </c>
      <c r="F23">
        <v>48</v>
      </c>
      <c r="G23">
        <v>50.5</v>
      </c>
      <c r="H23">
        <v>55.000000000000007</v>
      </c>
      <c r="I23">
        <v>44.75</v>
      </c>
      <c r="J23">
        <v>50.249999999999993</v>
      </c>
      <c r="K23">
        <v>49.25</v>
      </c>
      <c r="L23">
        <f t="shared" si="0"/>
        <v>49.575000000000003</v>
      </c>
      <c r="M23">
        <f t="shared" si="1"/>
        <v>2.7539113598258353</v>
      </c>
    </row>
    <row r="24" spans="1:13" x14ac:dyDescent="0.25">
      <c r="A24" t="s">
        <v>22</v>
      </c>
      <c r="B24">
        <v>51.749999999999993</v>
      </c>
      <c r="C24">
        <v>47</v>
      </c>
      <c r="D24">
        <v>49.25</v>
      </c>
      <c r="E24">
        <v>50</v>
      </c>
      <c r="F24">
        <v>48</v>
      </c>
      <c r="G24">
        <v>50.5</v>
      </c>
      <c r="H24">
        <v>55.000000000000007</v>
      </c>
      <c r="I24">
        <v>44.75</v>
      </c>
      <c r="J24">
        <v>50.249999999999993</v>
      </c>
      <c r="K24">
        <v>49.25</v>
      </c>
      <c r="L24">
        <f t="shared" si="0"/>
        <v>49.575000000000003</v>
      </c>
      <c r="M24">
        <f t="shared" si="1"/>
        <v>2.7539113598258353</v>
      </c>
    </row>
    <row r="25" spans="1:13" x14ac:dyDescent="0.25">
      <c r="A25" t="s">
        <v>23</v>
      </c>
      <c r="B25">
        <v>51.749999999999993</v>
      </c>
      <c r="C25">
        <v>47</v>
      </c>
      <c r="D25">
        <v>49.25</v>
      </c>
      <c r="E25">
        <v>50</v>
      </c>
      <c r="F25">
        <v>48</v>
      </c>
      <c r="G25">
        <v>50.5</v>
      </c>
      <c r="H25">
        <v>55.000000000000007</v>
      </c>
      <c r="I25">
        <v>44.75</v>
      </c>
      <c r="J25">
        <v>50.249999999999993</v>
      </c>
      <c r="K25">
        <v>49.25</v>
      </c>
      <c r="L25">
        <f t="shared" si="0"/>
        <v>49.575000000000003</v>
      </c>
      <c r="M25">
        <f t="shared" si="1"/>
        <v>2.7539113598258353</v>
      </c>
    </row>
    <row r="26" spans="1:13" x14ac:dyDescent="0.25">
      <c r="A26" t="s">
        <v>24</v>
      </c>
      <c r="B26">
        <v>51.749999999999993</v>
      </c>
      <c r="C26">
        <v>47</v>
      </c>
      <c r="D26">
        <v>49.25</v>
      </c>
      <c r="E26">
        <v>50</v>
      </c>
      <c r="F26">
        <v>48</v>
      </c>
      <c r="G26">
        <v>50.5</v>
      </c>
      <c r="H26">
        <v>55.000000000000007</v>
      </c>
      <c r="I26">
        <v>44.75</v>
      </c>
      <c r="J26">
        <v>50.249999999999993</v>
      </c>
      <c r="K26">
        <v>49.25</v>
      </c>
      <c r="L26">
        <f t="shared" si="0"/>
        <v>49.575000000000003</v>
      </c>
      <c r="M26">
        <f t="shared" si="1"/>
        <v>2.7539113598258353</v>
      </c>
    </row>
    <row r="27" spans="1:13" x14ac:dyDescent="0.25">
      <c r="A27" t="s">
        <v>25</v>
      </c>
      <c r="B27">
        <v>51.749999999999993</v>
      </c>
      <c r="C27">
        <v>47</v>
      </c>
      <c r="D27">
        <v>49.25</v>
      </c>
      <c r="E27">
        <v>50</v>
      </c>
      <c r="F27">
        <v>48</v>
      </c>
      <c r="G27">
        <v>50.5</v>
      </c>
      <c r="H27">
        <v>55.000000000000007</v>
      </c>
      <c r="I27">
        <v>44.75</v>
      </c>
      <c r="J27">
        <v>50.249999999999993</v>
      </c>
      <c r="K27">
        <v>49.75</v>
      </c>
      <c r="L27">
        <f t="shared" si="0"/>
        <v>49.625</v>
      </c>
      <c r="M27">
        <f t="shared" si="1"/>
        <v>2.7518932876597288</v>
      </c>
    </row>
    <row r="28" spans="1:13" x14ac:dyDescent="0.25">
      <c r="A28" t="s">
        <v>26</v>
      </c>
      <c r="B28">
        <v>51.749999999999993</v>
      </c>
      <c r="C28">
        <v>47</v>
      </c>
      <c r="D28">
        <v>49.25</v>
      </c>
      <c r="E28">
        <v>50</v>
      </c>
      <c r="F28">
        <v>48</v>
      </c>
      <c r="G28">
        <v>50.5</v>
      </c>
      <c r="H28">
        <v>55.000000000000007</v>
      </c>
      <c r="I28">
        <v>44.75</v>
      </c>
      <c r="J28">
        <v>50.249999999999993</v>
      </c>
      <c r="K28">
        <v>50</v>
      </c>
      <c r="L28">
        <f t="shared" si="0"/>
        <v>49.65</v>
      </c>
      <c r="M28">
        <f t="shared" si="1"/>
        <v>2.7542895837422607</v>
      </c>
    </row>
    <row r="29" spans="1:13" x14ac:dyDescent="0.25">
      <c r="A29" t="s">
        <v>27</v>
      </c>
      <c r="B29">
        <v>51.749999999999993</v>
      </c>
      <c r="C29">
        <v>47.25</v>
      </c>
      <c r="D29">
        <v>49.25</v>
      </c>
      <c r="E29">
        <v>50</v>
      </c>
      <c r="F29">
        <v>48</v>
      </c>
      <c r="G29">
        <v>50.5</v>
      </c>
      <c r="H29">
        <v>55.000000000000007</v>
      </c>
      <c r="I29">
        <v>44.75</v>
      </c>
      <c r="J29">
        <v>50.249999999999993</v>
      </c>
      <c r="K29">
        <v>50</v>
      </c>
      <c r="L29">
        <f t="shared" si="0"/>
        <v>49.674999999999997</v>
      </c>
      <c r="M29">
        <f t="shared" si="1"/>
        <v>2.7285781808276806</v>
      </c>
    </row>
    <row r="30" spans="1:13" x14ac:dyDescent="0.25">
      <c r="A30" t="s">
        <v>28</v>
      </c>
      <c r="B30">
        <v>51.749999999999993</v>
      </c>
      <c r="C30">
        <v>47.25</v>
      </c>
      <c r="D30">
        <v>49.25</v>
      </c>
      <c r="E30">
        <v>50</v>
      </c>
      <c r="F30">
        <v>48</v>
      </c>
      <c r="G30">
        <v>50.5</v>
      </c>
      <c r="H30">
        <v>55.000000000000007</v>
      </c>
      <c r="I30">
        <v>44.75</v>
      </c>
      <c r="J30">
        <v>50.249999999999993</v>
      </c>
      <c r="K30">
        <v>50.249999999999993</v>
      </c>
      <c r="L30">
        <f t="shared" si="0"/>
        <v>49.7</v>
      </c>
      <c r="M30">
        <f t="shared" si="1"/>
        <v>2.7330284382794936</v>
      </c>
    </row>
    <row r="31" spans="1:13" x14ac:dyDescent="0.25">
      <c r="A31" t="s">
        <v>29</v>
      </c>
      <c r="B31">
        <v>51.749999999999993</v>
      </c>
      <c r="C31">
        <v>47.25</v>
      </c>
      <c r="D31">
        <v>49.25</v>
      </c>
      <c r="E31">
        <v>50</v>
      </c>
      <c r="F31">
        <v>48</v>
      </c>
      <c r="G31">
        <v>50.5</v>
      </c>
      <c r="H31">
        <v>55.000000000000007</v>
      </c>
      <c r="I31">
        <v>44.75</v>
      </c>
      <c r="J31">
        <v>50.249999999999993</v>
      </c>
      <c r="K31">
        <v>50.249999999999993</v>
      </c>
      <c r="L31">
        <f t="shared" si="0"/>
        <v>49.7</v>
      </c>
      <c r="M31">
        <f t="shared" si="1"/>
        <v>2.7330284382794936</v>
      </c>
    </row>
    <row r="32" spans="1:13" x14ac:dyDescent="0.25">
      <c r="A32" t="s">
        <v>30</v>
      </c>
      <c r="B32">
        <v>51.749999999999993</v>
      </c>
      <c r="C32">
        <v>47.25</v>
      </c>
      <c r="D32">
        <v>49.25</v>
      </c>
      <c r="E32">
        <v>50</v>
      </c>
      <c r="F32">
        <v>48</v>
      </c>
      <c r="G32">
        <v>50.5</v>
      </c>
      <c r="H32">
        <v>55.000000000000007</v>
      </c>
      <c r="I32">
        <v>44.75</v>
      </c>
      <c r="J32">
        <v>50.249999999999993</v>
      </c>
      <c r="K32">
        <v>50.249999999999993</v>
      </c>
      <c r="L32">
        <f t="shared" si="0"/>
        <v>49.7</v>
      </c>
      <c r="M32">
        <f t="shared" si="1"/>
        <v>2.7330284382794936</v>
      </c>
    </row>
    <row r="33" spans="1:13" x14ac:dyDescent="0.25">
      <c r="A33" t="s">
        <v>31</v>
      </c>
      <c r="B33">
        <v>51.749999999999993</v>
      </c>
      <c r="C33">
        <v>47.25</v>
      </c>
      <c r="D33">
        <v>49.25</v>
      </c>
      <c r="E33">
        <v>50</v>
      </c>
      <c r="F33">
        <v>48</v>
      </c>
      <c r="G33">
        <v>50.5</v>
      </c>
      <c r="H33">
        <v>55.000000000000007</v>
      </c>
      <c r="I33">
        <v>44.75</v>
      </c>
      <c r="J33">
        <v>50.249999999999993</v>
      </c>
      <c r="K33">
        <v>50.249999999999993</v>
      </c>
      <c r="L33">
        <f t="shared" si="0"/>
        <v>49.7</v>
      </c>
      <c r="M33">
        <f t="shared" si="1"/>
        <v>2.7330284382794936</v>
      </c>
    </row>
    <row r="34" spans="1:13" x14ac:dyDescent="0.25">
      <c r="A34" t="s">
        <v>32</v>
      </c>
      <c r="B34">
        <v>51.749999999999993</v>
      </c>
      <c r="C34">
        <v>47.25</v>
      </c>
      <c r="D34">
        <v>49.25</v>
      </c>
      <c r="E34">
        <v>50</v>
      </c>
      <c r="F34">
        <v>48</v>
      </c>
      <c r="G34">
        <v>50.5</v>
      </c>
      <c r="H34">
        <v>55.000000000000007</v>
      </c>
      <c r="I34">
        <v>44.75</v>
      </c>
      <c r="J34">
        <v>50.249999999999993</v>
      </c>
      <c r="K34">
        <v>50.249999999999993</v>
      </c>
      <c r="L34">
        <f t="shared" ref="L34:L65" si="2">AVERAGE(B34:K34)</f>
        <v>49.7</v>
      </c>
      <c r="M34">
        <f t="shared" ref="M34:M62" si="3">_xlfn.STDEV.S(B34:K34)</f>
        <v>2.7330284382794936</v>
      </c>
    </row>
    <row r="35" spans="1:13" x14ac:dyDescent="0.25">
      <c r="A35" t="s">
        <v>33</v>
      </c>
      <c r="B35">
        <v>51.749999999999993</v>
      </c>
      <c r="C35">
        <v>47.25</v>
      </c>
      <c r="D35">
        <v>49.25</v>
      </c>
      <c r="E35">
        <v>50</v>
      </c>
      <c r="F35">
        <v>48</v>
      </c>
      <c r="G35">
        <v>50.5</v>
      </c>
      <c r="H35">
        <v>55.000000000000007</v>
      </c>
      <c r="I35">
        <v>44.75</v>
      </c>
      <c r="J35">
        <v>50.249999999999993</v>
      </c>
      <c r="K35">
        <v>50.249999999999993</v>
      </c>
      <c r="L35">
        <f t="shared" si="2"/>
        <v>49.7</v>
      </c>
      <c r="M35">
        <f t="shared" si="3"/>
        <v>2.7330284382794936</v>
      </c>
    </row>
    <row r="36" spans="1:13" x14ac:dyDescent="0.25">
      <c r="A36" t="s">
        <v>34</v>
      </c>
      <c r="B36">
        <v>51.749999999999993</v>
      </c>
      <c r="C36">
        <v>47.25</v>
      </c>
      <c r="D36">
        <v>49.25</v>
      </c>
      <c r="E36">
        <v>50</v>
      </c>
      <c r="F36">
        <v>48</v>
      </c>
      <c r="G36">
        <v>50.5</v>
      </c>
      <c r="H36">
        <v>55.000000000000007</v>
      </c>
      <c r="I36">
        <v>44.75</v>
      </c>
      <c r="J36">
        <v>50.249999999999993</v>
      </c>
      <c r="K36">
        <v>50.249999999999993</v>
      </c>
      <c r="L36">
        <f t="shared" si="2"/>
        <v>49.7</v>
      </c>
      <c r="M36">
        <f t="shared" si="3"/>
        <v>2.7330284382794936</v>
      </c>
    </row>
    <row r="37" spans="1:13" x14ac:dyDescent="0.25">
      <c r="A37" t="s">
        <v>35</v>
      </c>
      <c r="B37">
        <v>51.749999999999993</v>
      </c>
      <c r="C37">
        <v>47.25</v>
      </c>
      <c r="D37">
        <v>49.25</v>
      </c>
      <c r="E37">
        <v>50</v>
      </c>
      <c r="F37">
        <v>48</v>
      </c>
      <c r="G37">
        <v>50.5</v>
      </c>
      <c r="H37">
        <v>55.000000000000007</v>
      </c>
      <c r="I37">
        <v>44.75</v>
      </c>
      <c r="J37">
        <v>50.249999999999993</v>
      </c>
      <c r="K37">
        <v>50.249999999999993</v>
      </c>
      <c r="L37">
        <f t="shared" si="2"/>
        <v>49.7</v>
      </c>
      <c r="M37">
        <f t="shared" si="3"/>
        <v>2.7330284382794936</v>
      </c>
    </row>
    <row r="38" spans="1:13" x14ac:dyDescent="0.25">
      <c r="A38" t="s">
        <v>36</v>
      </c>
      <c r="B38">
        <v>51.749999999999993</v>
      </c>
      <c r="C38">
        <v>47.25</v>
      </c>
      <c r="D38">
        <v>49.25</v>
      </c>
      <c r="E38">
        <v>50</v>
      </c>
      <c r="F38">
        <v>48</v>
      </c>
      <c r="G38">
        <v>50.5</v>
      </c>
      <c r="H38">
        <v>55.000000000000007</v>
      </c>
      <c r="I38">
        <v>44.75</v>
      </c>
      <c r="J38">
        <v>50.249999999999993</v>
      </c>
      <c r="K38">
        <v>50.249999999999993</v>
      </c>
      <c r="L38">
        <f t="shared" si="2"/>
        <v>49.7</v>
      </c>
      <c r="M38">
        <f t="shared" si="3"/>
        <v>2.7330284382794936</v>
      </c>
    </row>
    <row r="39" spans="1:13" x14ac:dyDescent="0.25">
      <c r="A39" t="s">
        <v>37</v>
      </c>
      <c r="B39">
        <v>51.749999999999993</v>
      </c>
      <c r="C39">
        <v>47.25</v>
      </c>
      <c r="D39">
        <v>49.25</v>
      </c>
      <c r="E39">
        <v>50</v>
      </c>
      <c r="F39">
        <v>48</v>
      </c>
      <c r="G39">
        <v>50.5</v>
      </c>
      <c r="H39">
        <v>55.000000000000007</v>
      </c>
      <c r="I39">
        <v>44.75</v>
      </c>
      <c r="J39">
        <v>50.249999999999993</v>
      </c>
      <c r="K39">
        <v>50.249999999999993</v>
      </c>
      <c r="L39">
        <f t="shared" si="2"/>
        <v>49.7</v>
      </c>
      <c r="M39">
        <f t="shared" si="3"/>
        <v>2.7330284382794936</v>
      </c>
    </row>
    <row r="40" spans="1:13" x14ac:dyDescent="0.25">
      <c r="A40" t="s">
        <v>38</v>
      </c>
      <c r="B40">
        <v>51.749999999999993</v>
      </c>
      <c r="C40">
        <v>47.25</v>
      </c>
      <c r="D40">
        <v>49.25</v>
      </c>
      <c r="E40">
        <v>50</v>
      </c>
      <c r="F40">
        <v>48</v>
      </c>
      <c r="G40">
        <v>50.5</v>
      </c>
      <c r="H40">
        <v>55.000000000000007</v>
      </c>
      <c r="I40">
        <v>44.75</v>
      </c>
      <c r="J40">
        <v>50.249999999999993</v>
      </c>
      <c r="K40">
        <v>50.249999999999993</v>
      </c>
      <c r="L40">
        <f t="shared" si="2"/>
        <v>49.7</v>
      </c>
      <c r="M40">
        <f t="shared" si="3"/>
        <v>2.7330284382794936</v>
      </c>
    </row>
    <row r="41" spans="1:13" x14ac:dyDescent="0.25">
      <c r="A41" t="s">
        <v>39</v>
      </c>
      <c r="B41">
        <v>51.749999999999993</v>
      </c>
      <c r="C41">
        <v>47.25</v>
      </c>
      <c r="D41">
        <v>49.25</v>
      </c>
      <c r="E41">
        <v>50</v>
      </c>
      <c r="F41">
        <v>48</v>
      </c>
      <c r="G41">
        <v>50.5</v>
      </c>
      <c r="H41">
        <v>55.000000000000007</v>
      </c>
      <c r="I41">
        <v>44.75</v>
      </c>
      <c r="J41">
        <v>50.249999999999993</v>
      </c>
      <c r="K41">
        <v>50.249999999999993</v>
      </c>
      <c r="L41">
        <f t="shared" si="2"/>
        <v>49.7</v>
      </c>
      <c r="M41">
        <f t="shared" si="3"/>
        <v>2.7330284382794936</v>
      </c>
    </row>
    <row r="42" spans="1:13" x14ac:dyDescent="0.25">
      <c r="A42" t="s">
        <v>40</v>
      </c>
      <c r="B42">
        <v>51.749999999999993</v>
      </c>
      <c r="C42">
        <v>47.25</v>
      </c>
      <c r="D42">
        <v>49.25</v>
      </c>
      <c r="E42">
        <v>50</v>
      </c>
      <c r="F42">
        <v>48</v>
      </c>
      <c r="G42">
        <v>50.5</v>
      </c>
      <c r="H42">
        <v>55.000000000000007</v>
      </c>
      <c r="I42">
        <v>44.75</v>
      </c>
      <c r="J42">
        <v>50.249999999999993</v>
      </c>
      <c r="K42">
        <v>50.249999999999993</v>
      </c>
      <c r="L42">
        <f t="shared" si="2"/>
        <v>49.7</v>
      </c>
      <c r="M42">
        <f t="shared" si="3"/>
        <v>2.7330284382794936</v>
      </c>
    </row>
    <row r="43" spans="1:13" x14ac:dyDescent="0.25">
      <c r="A43" t="s">
        <v>41</v>
      </c>
      <c r="B43">
        <v>51.749999999999993</v>
      </c>
      <c r="C43">
        <v>47.25</v>
      </c>
      <c r="D43">
        <v>49.25</v>
      </c>
      <c r="E43">
        <v>50</v>
      </c>
      <c r="F43">
        <v>48</v>
      </c>
      <c r="G43">
        <v>50.5</v>
      </c>
      <c r="H43">
        <v>55.000000000000007</v>
      </c>
      <c r="I43">
        <v>44.75</v>
      </c>
      <c r="J43">
        <v>50.249999999999993</v>
      </c>
      <c r="K43">
        <v>50.249999999999993</v>
      </c>
      <c r="L43">
        <f t="shared" si="2"/>
        <v>49.7</v>
      </c>
      <c r="M43">
        <f t="shared" si="3"/>
        <v>2.7330284382794936</v>
      </c>
    </row>
    <row r="44" spans="1:13" x14ac:dyDescent="0.25">
      <c r="A44" t="s">
        <v>42</v>
      </c>
      <c r="B44">
        <v>51.749999999999993</v>
      </c>
      <c r="C44">
        <v>47.25</v>
      </c>
      <c r="D44">
        <v>49.25</v>
      </c>
      <c r="E44">
        <v>50</v>
      </c>
      <c r="F44">
        <v>48</v>
      </c>
      <c r="G44">
        <v>50.5</v>
      </c>
      <c r="H44">
        <v>55.000000000000007</v>
      </c>
      <c r="I44">
        <v>44.75</v>
      </c>
      <c r="J44">
        <v>50.249999999999993</v>
      </c>
      <c r="K44">
        <v>50.249999999999993</v>
      </c>
      <c r="L44">
        <f t="shared" si="2"/>
        <v>49.7</v>
      </c>
      <c r="M44">
        <f t="shared" si="3"/>
        <v>2.7330284382794936</v>
      </c>
    </row>
    <row r="45" spans="1:13" x14ac:dyDescent="0.25">
      <c r="A45" t="s">
        <v>43</v>
      </c>
      <c r="B45">
        <v>51.749999999999993</v>
      </c>
      <c r="C45">
        <v>47.25</v>
      </c>
      <c r="D45">
        <v>49.25</v>
      </c>
      <c r="E45">
        <v>50</v>
      </c>
      <c r="F45">
        <v>48</v>
      </c>
      <c r="G45">
        <v>50.5</v>
      </c>
      <c r="H45">
        <v>55.000000000000007</v>
      </c>
      <c r="I45">
        <v>44.75</v>
      </c>
      <c r="J45">
        <v>50.249999999999993</v>
      </c>
      <c r="K45">
        <v>50.249999999999993</v>
      </c>
      <c r="L45">
        <f t="shared" si="2"/>
        <v>49.7</v>
      </c>
      <c r="M45">
        <f t="shared" si="3"/>
        <v>2.7330284382794936</v>
      </c>
    </row>
    <row r="46" spans="1:13" x14ac:dyDescent="0.25">
      <c r="A46" t="s">
        <v>44</v>
      </c>
      <c r="B46">
        <v>51.749999999999993</v>
      </c>
      <c r="C46">
        <v>47.25</v>
      </c>
      <c r="D46">
        <v>49.25</v>
      </c>
      <c r="E46">
        <v>50</v>
      </c>
      <c r="F46">
        <v>48</v>
      </c>
      <c r="G46">
        <v>50.5</v>
      </c>
      <c r="H46">
        <v>55.000000000000007</v>
      </c>
      <c r="I46">
        <v>44.75</v>
      </c>
      <c r="J46">
        <v>50.249999999999993</v>
      </c>
      <c r="K46">
        <v>50.249999999999993</v>
      </c>
      <c r="L46">
        <f t="shared" si="2"/>
        <v>49.7</v>
      </c>
      <c r="M46">
        <f t="shared" si="3"/>
        <v>2.7330284382794936</v>
      </c>
    </row>
    <row r="47" spans="1:13" x14ac:dyDescent="0.25">
      <c r="A47" t="s">
        <v>45</v>
      </c>
      <c r="B47">
        <v>51.749999999999993</v>
      </c>
      <c r="C47">
        <v>47.25</v>
      </c>
      <c r="D47">
        <v>49.25</v>
      </c>
      <c r="E47">
        <v>50</v>
      </c>
      <c r="F47">
        <v>48</v>
      </c>
      <c r="G47">
        <v>50.5</v>
      </c>
      <c r="H47">
        <v>55.000000000000007</v>
      </c>
      <c r="I47">
        <v>44.75</v>
      </c>
      <c r="J47">
        <v>50.249999999999993</v>
      </c>
      <c r="K47">
        <v>50.249999999999993</v>
      </c>
      <c r="L47">
        <f t="shared" si="2"/>
        <v>49.7</v>
      </c>
      <c r="M47">
        <f t="shared" si="3"/>
        <v>2.7330284382794936</v>
      </c>
    </row>
    <row r="48" spans="1:13" x14ac:dyDescent="0.25">
      <c r="A48" t="s">
        <v>46</v>
      </c>
      <c r="B48">
        <v>51.749999999999993</v>
      </c>
      <c r="C48">
        <v>47.25</v>
      </c>
      <c r="D48">
        <v>49.25</v>
      </c>
      <c r="E48">
        <v>50</v>
      </c>
      <c r="F48">
        <v>48</v>
      </c>
      <c r="G48">
        <v>50.5</v>
      </c>
      <c r="H48">
        <v>55.000000000000007</v>
      </c>
      <c r="I48">
        <v>44.75</v>
      </c>
      <c r="J48">
        <v>50.249999999999993</v>
      </c>
      <c r="K48">
        <v>50.249999999999993</v>
      </c>
      <c r="L48">
        <f t="shared" si="2"/>
        <v>49.7</v>
      </c>
      <c r="M48">
        <f t="shared" si="3"/>
        <v>2.7330284382794936</v>
      </c>
    </row>
    <row r="49" spans="1:13" x14ac:dyDescent="0.25">
      <c r="A49" t="s">
        <v>47</v>
      </c>
      <c r="B49">
        <v>51.749999999999993</v>
      </c>
      <c r="C49">
        <v>47.25</v>
      </c>
      <c r="D49">
        <v>49.25</v>
      </c>
      <c r="E49">
        <v>50</v>
      </c>
      <c r="F49">
        <v>48</v>
      </c>
      <c r="G49">
        <v>50.5</v>
      </c>
      <c r="H49">
        <v>55.000000000000007</v>
      </c>
      <c r="I49">
        <v>44.75</v>
      </c>
      <c r="J49">
        <v>50.249999999999993</v>
      </c>
      <c r="K49">
        <v>50.249999999999993</v>
      </c>
      <c r="L49">
        <f t="shared" si="2"/>
        <v>49.7</v>
      </c>
      <c r="M49">
        <f t="shared" si="3"/>
        <v>2.7330284382794936</v>
      </c>
    </row>
    <row r="50" spans="1:13" x14ac:dyDescent="0.25">
      <c r="A50" t="s">
        <v>48</v>
      </c>
      <c r="B50">
        <v>51.749999999999993</v>
      </c>
      <c r="C50">
        <v>47.25</v>
      </c>
      <c r="D50">
        <v>49.25</v>
      </c>
      <c r="E50">
        <v>50</v>
      </c>
      <c r="F50">
        <v>48</v>
      </c>
      <c r="G50">
        <v>50.5</v>
      </c>
      <c r="H50">
        <v>55.000000000000007</v>
      </c>
      <c r="I50">
        <v>44.75</v>
      </c>
      <c r="J50">
        <v>50.249999999999993</v>
      </c>
      <c r="K50">
        <v>50.249999999999993</v>
      </c>
      <c r="L50">
        <f t="shared" si="2"/>
        <v>49.7</v>
      </c>
      <c r="M50">
        <f t="shared" si="3"/>
        <v>2.7330284382794936</v>
      </c>
    </row>
    <row r="51" spans="1:13" x14ac:dyDescent="0.25">
      <c r="A51" t="s">
        <v>49</v>
      </c>
      <c r="B51">
        <v>51.749999999999993</v>
      </c>
      <c r="C51">
        <v>47.25</v>
      </c>
      <c r="D51">
        <v>49.25</v>
      </c>
      <c r="E51">
        <v>50</v>
      </c>
      <c r="F51">
        <v>48</v>
      </c>
      <c r="G51">
        <v>50.5</v>
      </c>
      <c r="H51">
        <v>55.000000000000007</v>
      </c>
      <c r="I51">
        <v>44.75</v>
      </c>
      <c r="J51">
        <v>50.249999999999993</v>
      </c>
      <c r="K51">
        <v>50.249999999999993</v>
      </c>
      <c r="L51">
        <f t="shared" si="2"/>
        <v>49.7</v>
      </c>
      <c r="M51">
        <f t="shared" si="3"/>
        <v>2.7330284382794936</v>
      </c>
    </row>
    <row r="52" spans="1:13" x14ac:dyDescent="0.25">
      <c r="A52" t="s">
        <v>50</v>
      </c>
      <c r="B52">
        <v>51.749999999999993</v>
      </c>
      <c r="C52">
        <v>47.25</v>
      </c>
      <c r="D52">
        <v>49.25</v>
      </c>
      <c r="E52">
        <v>50</v>
      </c>
      <c r="F52">
        <v>48</v>
      </c>
      <c r="G52">
        <v>50.5</v>
      </c>
      <c r="H52">
        <v>55.000000000000007</v>
      </c>
      <c r="I52">
        <v>44.75</v>
      </c>
      <c r="J52">
        <v>50.249999999999993</v>
      </c>
      <c r="K52">
        <v>50.249999999999993</v>
      </c>
      <c r="L52">
        <f t="shared" si="2"/>
        <v>49.7</v>
      </c>
      <c r="M52">
        <f t="shared" si="3"/>
        <v>2.7330284382794936</v>
      </c>
    </row>
    <row r="53" spans="1:13" x14ac:dyDescent="0.25">
      <c r="A53" t="s">
        <v>51</v>
      </c>
      <c r="B53">
        <v>51.749999999999993</v>
      </c>
      <c r="C53">
        <v>47.25</v>
      </c>
      <c r="D53">
        <v>49.25</v>
      </c>
      <c r="E53">
        <v>50</v>
      </c>
      <c r="F53">
        <v>48</v>
      </c>
      <c r="G53">
        <v>50.5</v>
      </c>
      <c r="H53">
        <v>55.000000000000007</v>
      </c>
      <c r="I53">
        <v>44.75</v>
      </c>
      <c r="J53">
        <v>50.249999999999993</v>
      </c>
      <c r="K53">
        <v>50.249999999999993</v>
      </c>
      <c r="L53">
        <f t="shared" si="2"/>
        <v>49.7</v>
      </c>
      <c r="M53">
        <f t="shared" si="3"/>
        <v>2.7330284382794936</v>
      </c>
    </row>
    <row r="54" spans="1:13" x14ac:dyDescent="0.25">
      <c r="A54" t="s">
        <v>52</v>
      </c>
      <c r="B54">
        <v>51.749999999999993</v>
      </c>
      <c r="C54">
        <v>47.25</v>
      </c>
      <c r="D54">
        <v>49.25</v>
      </c>
      <c r="E54">
        <v>50</v>
      </c>
      <c r="F54">
        <v>48</v>
      </c>
      <c r="G54">
        <v>50.5</v>
      </c>
      <c r="H54">
        <v>55.000000000000007</v>
      </c>
      <c r="I54">
        <v>44.75</v>
      </c>
      <c r="J54">
        <v>50.249999999999993</v>
      </c>
      <c r="K54">
        <v>50.249999999999993</v>
      </c>
      <c r="L54">
        <f t="shared" si="2"/>
        <v>49.7</v>
      </c>
      <c r="M54">
        <f t="shared" si="3"/>
        <v>2.7330284382794936</v>
      </c>
    </row>
    <row r="55" spans="1:13" x14ac:dyDescent="0.25">
      <c r="A55" t="s">
        <v>53</v>
      </c>
      <c r="B55">
        <v>51.749999999999993</v>
      </c>
      <c r="C55">
        <v>47.25</v>
      </c>
      <c r="D55">
        <v>49.25</v>
      </c>
      <c r="E55">
        <v>50</v>
      </c>
      <c r="F55">
        <v>48</v>
      </c>
      <c r="G55">
        <v>50.5</v>
      </c>
      <c r="H55">
        <v>55.000000000000007</v>
      </c>
      <c r="I55">
        <v>44.75</v>
      </c>
      <c r="J55">
        <v>50.249999999999993</v>
      </c>
      <c r="K55">
        <v>50.249999999999993</v>
      </c>
      <c r="L55">
        <f t="shared" si="2"/>
        <v>49.7</v>
      </c>
      <c r="M55">
        <f t="shared" si="3"/>
        <v>2.7330284382794936</v>
      </c>
    </row>
    <row r="56" spans="1:13" x14ac:dyDescent="0.25">
      <c r="A56" t="s">
        <v>54</v>
      </c>
      <c r="B56">
        <v>51.749999999999993</v>
      </c>
      <c r="C56">
        <v>47.25</v>
      </c>
      <c r="D56">
        <v>49.25</v>
      </c>
      <c r="E56">
        <v>50</v>
      </c>
      <c r="F56">
        <v>48</v>
      </c>
      <c r="G56">
        <v>50.5</v>
      </c>
      <c r="H56">
        <v>55.000000000000007</v>
      </c>
      <c r="I56">
        <v>44.75</v>
      </c>
      <c r="J56">
        <v>50.249999999999993</v>
      </c>
      <c r="K56">
        <v>50.249999999999993</v>
      </c>
      <c r="L56">
        <f t="shared" si="2"/>
        <v>49.7</v>
      </c>
      <c r="M56">
        <f t="shared" si="3"/>
        <v>2.7330284382794936</v>
      </c>
    </row>
    <row r="57" spans="1:13" x14ac:dyDescent="0.25">
      <c r="A57" t="s">
        <v>55</v>
      </c>
      <c r="B57">
        <v>51.749999999999993</v>
      </c>
      <c r="C57">
        <v>47.25</v>
      </c>
      <c r="D57">
        <v>49.25</v>
      </c>
      <c r="E57">
        <v>50</v>
      </c>
      <c r="F57">
        <v>48</v>
      </c>
      <c r="G57">
        <v>50.5</v>
      </c>
      <c r="H57">
        <v>55.000000000000007</v>
      </c>
      <c r="I57">
        <v>44.75</v>
      </c>
      <c r="J57">
        <v>50.249999999999993</v>
      </c>
      <c r="K57">
        <v>50.249999999999993</v>
      </c>
      <c r="L57">
        <f t="shared" si="2"/>
        <v>49.7</v>
      </c>
      <c r="M57">
        <f t="shared" si="3"/>
        <v>2.7330284382794936</v>
      </c>
    </row>
    <row r="58" spans="1:13" x14ac:dyDescent="0.25">
      <c r="A58" t="s">
        <v>56</v>
      </c>
      <c r="B58">
        <v>51.749999999999993</v>
      </c>
      <c r="C58">
        <v>47.25</v>
      </c>
      <c r="D58">
        <v>49.25</v>
      </c>
      <c r="E58">
        <v>50</v>
      </c>
      <c r="F58">
        <v>48</v>
      </c>
      <c r="G58">
        <v>50.5</v>
      </c>
      <c r="H58">
        <v>55.000000000000007</v>
      </c>
      <c r="I58">
        <v>44.75</v>
      </c>
      <c r="J58">
        <v>50.249999999999993</v>
      </c>
      <c r="K58">
        <v>50.249999999999993</v>
      </c>
      <c r="L58">
        <f t="shared" si="2"/>
        <v>49.7</v>
      </c>
      <c r="M58">
        <f t="shared" si="3"/>
        <v>2.7330284382794936</v>
      </c>
    </row>
    <row r="59" spans="1:13" x14ac:dyDescent="0.25">
      <c r="A59" t="s">
        <v>57</v>
      </c>
      <c r="B59">
        <v>51.749999999999993</v>
      </c>
      <c r="C59">
        <v>47.25</v>
      </c>
      <c r="D59">
        <v>49.25</v>
      </c>
      <c r="E59">
        <v>50</v>
      </c>
      <c r="F59">
        <v>48</v>
      </c>
      <c r="G59">
        <v>50.5</v>
      </c>
      <c r="H59">
        <v>55.000000000000007</v>
      </c>
      <c r="I59">
        <v>44.75</v>
      </c>
      <c r="J59">
        <v>50.249999999999993</v>
      </c>
      <c r="K59">
        <v>50.249999999999993</v>
      </c>
      <c r="L59">
        <f t="shared" si="2"/>
        <v>49.7</v>
      </c>
      <c r="M59">
        <f t="shared" si="3"/>
        <v>2.7330284382794936</v>
      </c>
    </row>
    <row r="60" spans="1:13" x14ac:dyDescent="0.25">
      <c r="A60" t="s">
        <v>58</v>
      </c>
      <c r="B60">
        <v>51.749999999999993</v>
      </c>
      <c r="C60">
        <v>47.25</v>
      </c>
      <c r="D60">
        <v>49.25</v>
      </c>
      <c r="E60">
        <v>50</v>
      </c>
      <c r="F60">
        <v>48</v>
      </c>
      <c r="G60">
        <v>50.5</v>
      </c>
      <c r="H60">
        <v>55.000000000000007</v>
      </c>
      <c r="I60">
        <v>44.75</v>
      </c>
      <c r="J60">
        <v>50.249999999999993</v>
      </c>
      <c r="K60">
        <v>50.249999999999993</v>
      </c>
      <c r="L60">
        <f t="shared" si="2"/>
        <v>49.7</v>
      </c>
      <c r="M60">
        <f t="shared" si="3"/>
        <v>2.7330284382794936</v>
      </c>
    </row>
    <row r="61" spans="1:13" x14ac:dyDescent="0.25">
      <c r="A61" t="s">
        <v>59</v>
      </c>
      <c r="B61">
        <v>51.749999999999993</v>
      </c>
      <c r="C61">
        <v>47.25</v>
      </c>
      <c r="D61">
        <v>49.25</v>
      </c>
      <c r="E61">
        <v>50</v>
      </c>
      <c r="F61">
        <v>48</v>
      </c>
      <c r="G61">
        <v>50.5</v>
      </c>
      <c r="H61">
        <v>55.000000000000007</v>
      </c>
      <c r="I61">
        <v>44.75</v>
      </c>
      <c r="J61">
        <v>50.249999999999993</v>
      </c>
      <c r="K61">
        <v>50.249999999999993</v>
      </c>
      <c r="L61">
        <f t="shared" si="2"/>
        <v>49.7</v>
      </c>
      <c r="M61">
        <f t="shared" si="3"/>
        <v>2.7330284382794936</v>
      </c>
    </row>
    <row r="62" spans="1:13" x14ac:dyDescent="0.25">
      <c r="A62" t="s">
        <v>60</v>
      </c>
      <c r="B62">
        <v>51.749999999999993</v>
      </c>
      <c r="C62">
        <v>47.25</v>
      </c>
      <c r="D62">
        <v>49.25</v>
      </c>
      <c r="E62">
        <v>50</v>
      </c>
      <c r="F62">
        <v>48</v>
      </c>
      <c r="G62">
        <v>50.5</v>
      </c>
      <c r="H62">
        <v>55.000000000000007</v>
      </c>
      <c r="I62">
        <v>44.75</v>
      </c>
      <c r="J62">
        <v>50.249999999999993</v>
      </c>
      <c r="K62">
        <v>50.249999999999993</v>
      </c>
      <c r="L62">
        <f t="shared" si="2"/>
        <v>49.7</v>
      </c>
      <c r="M62">
        <f t="shared" si="3"/>
        <v>2.7330284382794936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322</v>
      </c>
      <c r="B1" s="1" t="s">
        <v>321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</row>
    <row r="2" spans="1:13" x14ac:dyDescent="0.25">
      <c r="A2" t="s">
        <v>86</v>
      </c>
      <c r="B2">
        <v>28.999999999999996</v>
      </c>
      <c r="C2">
        <v>41</v>
      </c>
      <c r="D2">
        <v>27</v>
      </c>
      <c r="E2">
        <v>37.5</v>
      </c>
      <c r="F2">
        <v>33.25</v>
      </c>
      <c r="G2">
        <v>32</v>
      </c>
      <c r="H2">
        <v>32.75</v>
      </c>
      <c r="I2">
        <v>33.25</v>
      </c>
      <c r="J2">
        <v>40.5</v>
      </c>
      <c r="K2">
        <v>30.5</v>
      </c>
      <c r="L2">
        <f t="shared" ref="L2:L33" si="0">AVERAGE(B2:K2)</f>
        <v>33.674999999999997</v>
      </c>
      <c r="M2">
        <f t="shared" ref="M2:M33" si="1">_xlfn.STDEV.S(B2:K2)</f>
        <v>4.6592947725785523</v>
      </c>
    </row>
    <row r="3" spans="1:13" x14ac:dyDescent="0.25">
      <c r="A3" t="s">
        <v>222</v>
      </c>
      <c r="B3">
        <v>53.5</v>
      </c>
      <c r="C3">
        <v>41.5</v>
      </c>
      <c r="D3">
        <v>47</v>
      </c>
      <c r="E3">
        <v>41.25</v>
      </c>
      <c r="F3">
        <v>46.25</v>
      </c>
      <c r="G3">
        <v>46</v>
      </c>
      <c r="H3">
        <v>44.5</v>
      </c>
      <c r="I3">
        <v>41</v>
      </c>
      <c r="J3">
        <v>43.5</v>
      </c>
      <c r="K3">
        <v>42.25</v>
      </c>
      <c r="L3">
        <f t="shared" si="0"/>
        <v>44.674999999999997</v>
      </c>
      <c r="M3">
        <f t="shared" si="1"/>
        <v>3.8025028307389563</v>
      </c>
    </row>
    <row r="4" spans="1:13" x14ac:dyDescent="0.25">
      <c r="A4" t="s">
        <v>223</v>
      </c>
      <c r="B4">
        <v>53.5</v>
      </c>
      <c r="C4">
        <v>48</v>
      </c>
      <c r="D4">
        <v>47</v>
      </c>
      <c r="E4">
        <v>41.25</v>
      </c>
      <c r="F4">
        <v>46.25</v>
      </c>
      <c r="G4">
        <v>46.25</v>
      </c>
      <c r="H4">
        <v>44.5</v>
      </c>
      <c r="I4">
        <v>42.5</v>
      </c>
      <c r="J4">
        <v>46.5</v>
      </c>
      <c r="K4">
        <v>45.75</v>
      </c>
      <c r="L4">
        <f t="shared" si="0"/>
        <v>46.15</v>
      </c>
      <c r="M4">
        <f t="shared" si="1"/>
        <v>3.3086586741793456</v>
      </c>
    </row>
    <row r="5" spans="1:13" x14ac:dyDescent="0.25">
      <c r="A5" t="s">
        <v>3</v>
      </c>
      <c r="B5">
        <v>54.75</v>
      </c>
      <c r="C5">
        <v>48</v>
      </c>
      <c r="D5">
        <v>50</v>
      </c>
      <c r="E5">
        <v>43.75</v>
      </c>
      <c r="F5">
        <v>46.25</v>
      </c>
      <c r="G5">
        <v>46.5</v>
      </c>
      <c r="H5">
        <v>44.5</v>
      </c>
      <c r="I5">
        <v>43.5</v>
      </c>
      <c r="J5">
        <v>47</v>
      </c>
      <c r="K5">
        <v>47</v>
      </c>
      <c r="L5">
        <f t="shared" si="0"/>
        <v>47.125</v>
      </c>
      <c r="M5">
        <f t="shared" si="1"/>
        <v>3.3296855040011746</v>
      </c>
    </row>
    <row r="6" spans="1:13" x14ac:dyDescent="0.25">
      <c r="A6" t="s">
        <v>171</v>
      </c>
      <c r="B6">
        <v>54.75</v>
      </c>
      <c r="C6">
        <v>48</v>
      </c>
      <c r="D6">
        <v>50</v>
      </c>
      <c r="E6">
        <v>44.5</v>
      </c>
      <c r="F6">
        <v>46.25</v>
      </c>
      <c r="G6">
        <v>47.5</v>
      </c>
      <c r="H6">
        <v>46.25</v>
      </c>
      <c r="I6">
        <v>44</v>
      </c>
      <c r="J6">
        <v>47.25</v>
      </c>
      <c r="K6">
        <v>47</v>
      </c>
      <c r="L6">
        <f t="shared" si="0"/>
        <v>47.55</v>
      </c>
      <c r="M6">
        <f t="shared" si="1"/>
        <v>3.050045537000682</v>
      </c>
    </row>
    <row r="7" spans="1:13" x14ac:dyDescent="0.25">
      <c r="A7" t="s">
        <v>224</v>
      </c>
      <c r="B7">
        <v>56.25</v>
      </c>
      <c r="C7">
        <v>48</v>
      </c>
      <c r="D7">
        <v>51</v>
      </c>
      <c r="E7">
        <v>44.5</v>
      </c>
      <c r="F7">
        <v>46.25</v>
      </c>
      <c r="G7">
        <v>47.5</v>
      </c>
      <c r="H7">
        <v>47.5</v>
      </c>
      <c r="I7">
        <v>45</v>
      </c>
      <c r="J7">
        <v>47.25</v>
      </c>
      <c r="K7">
        <v>49.5</v>
      </c>
      <c r="L7">
        <f t="shared" si="0"/>
        <v>48.274999999999999</v>
      </c>
      <c r="M7">
        <f t="shared" si="1"/>
        <v>3.3982225746214247</v>
      </c>
    </row>
    <row r="8" spans="1:13" x14ac:dyDescent="0.25">
      <c r="A8" t="s">
        <v>113</v>
      </c>
      <c r="B8">
        <v>56.25</v>
      </c>
      <c r="C8">
        <v>48</v>
      </c>
      <c r="D8">
        <v>51.749999999999993</v>
      </c>
      <c r="E8">
        <v>44.5</v>
      </c>
      <c r="F8">
        <v>46.25</v>
      </c>
      <c r="G8">
        <v>47.75</v>
      </c>
      <c r="H8">
        <v>47.5</v>
      </c>
      <c r="I8">
        <v>45</v>
      </c>
      <c r="J8">
        <v>47.25</v>
      </c>
      <c r="K8">
        <v>49.75</v>
      </c>
      <c r="L8">
        <f t="shared" si="0"/>
        <v>48.4</v>
      </c>
      <c r="M8">
        <f t="shared" si="1"/>
        <v>3.4765084655601091</v>
      </c>
    </row>
    <row r="9" spans="1:13" x14ac:dyDescent="0.25">
      <c r="A9" t="s">
        <v>137</v>
      </c>
      <c r="B9">
        <v>56.25</v>
      </c>
      <c r="C9">
        <v>48.25</v>
      </c>
      <c r="D9">
        <v>51.749999999999993</v>
      </c>
      <c r="E9">
        <v>45</v>
      </c>
      <c r="F9">
        <v>52.5</v>
      </c>
      <c r="G9">
        <v>47.75</v>
      </c>
      <c r="H9">
        <v>47.5</v>
      </c>
      <c r="I9">
        <v>45</v>
      </c>
      <c r="J9">
        <v>47.25</v>
      </c>
      <c r="K9">
        <v>49.75</v>
      </c>
      <c r="L9">
        <f t="shared" si="0"/>
        <v>49.1</v>
      </c>
      <c r="M9">
        <f t="shared" si="1"/>
        <v>3.5319966024898717</v>
      </c>
    </row>
    <row r="10" spans="1:13" x14ac:dyDescent="0.25">
      <c r="A10" t="s">
        <v>161</v>
      </c>
      <c r="B10">
        <v>56.25</v>
      </c>
      <c r="C10">
        <v>48.75</v>
      </c>
      <c r="D10">
        <v>51.749999999999993</v>
      </c>
      <c r="E10">
        <v>45</v>
      </c>
      <c r="F10">
        <v>52.5</v>
      </c>
      <c r="G10">
        <v>49</v>
      </c>
      <c r="H10">
        <v>47.5</v>
      </c>
      <c r="I10">
        <v>45</v>
      </c>
      <c r="J10">
        <v>47.25</v>
      </c>
      <c r="K10">
        <v>49.75</v>
      </c>
      <c r="L10">
        <f t="shared" si="0"/>
        <v>49.274999999999999</v>
      </c>
      <c r="M10">
        <f t="shared" si="1"/>
        <v>3.4889707173701905</v>
      </c>
    </row>
    <row r="11" spans="1:13" x14ac:dyDescent="0.25">
      <c r="A11" t="s">
        <v>225</v>
      </c>
      <c r="B11">
        <v>56.25</v>
      </c>
      <c r="C11">
        <v>48.75</v>
      </c>
      <c r="D11">
        <v>51.749999999999993</v>
      </c>
      <c r="E11">
        <v>45.5</v>
      </c>
      <c r="F11">
        <v>54.500000000000007</v>
      </c>
      <c r="G11">
        <v>49</v>
      </c>
      <c r="H11">
        <v>47.5</v>
      </c>
      <c r="I11">
        <v>45</v>
      </c>
      <c r="J11">
        <v>47.25</v>
      </c>
      <c r="K11">
        <v>49.75</v>
      </c>
      <c r="L11">
        <f t="shared" si="0"/>
        <v>49.524999999999999</v>
      </c>
      <c r="M11">
        <f t="shared" si="1"/>
        <v>3.6788622939405853</v>
      </c>
    </row>
    <row r="12" spans="1:13" x14ac:dyDescent="0.25">
      <c r="A12" t="s">
        <v>115</v>
      </c>
      <c r="B12">
        <v>56.25</v>
      </c>
      <c r="C12">
        <v>48.75</v>
      </c>
      <c r="D12">
        <v>51.749999999999993</v>
      </c>
      <c r="E12">
        <v>45.5</v>
      </c>
      <c r="F12">
        <v>54.500000000000007</v>
      </c>
      <c r="G12">
        <v>49</v>
      </c>
      <c r="H12">
        <v>47.75</v>
      </c>
      <c r="I12">
        <v>45</v>
      </c>
      <c r="J12">
        <v>47.25</v>
      </c>
      <c r="K12">
        <v>49.75</v>
      </c>
      <c r="L12">
        <f t="shared" si="0"/>
        <v>49.55</v>
      </c>
      <c r="M12">
        <f t="shared" si="1"/>
        <v>3.6643932345993906</v>
      </c>
    </row>
    <row r="13" spans="1:13" x14ac:dyDescent="0.25">
      <c r="A13" t="s">
        <v>11</v>
      </c>
      <c r="B13">
        <v>56.25</v>
      </c>
      <c r="C13">
        <v>48.75</v>
      </c>
      <c r="D13">
        <v>51.749999999999993</v>
      </c>
      <c r="E13">
        <v>46</v>
      </c>
      <c r="F13">
        <v>54.500000000000007</v>
      </c>
      <c r="G13">
        <v>49</v>
      </c>
      <c r="H13">
        <v>47.75</v>
      </c>
      <c r="I13">
        <v>45</v>
      </c>
      <c r="J13">
        <v>47.5</v>
      </c>
      <c r="K13">
        <v>49.75</v>
      </c>
      <c r="L13">
        <f t="shared" si="0"/>
        <v>49.625</v>
      </c>
      <c r="M13">
        <f t="shared" si="1"/>
        <v>3.5886588333557463</v>
      </c>
    </row>
    <row r="14" spans="1:13" x14ac:dyDescent="0.25">
      <c r="A14" t="s">
        <v>226</v>
      </c>
      <c r="B14">
        <v>56.25</v>
      </c>
      <c r="C14">
        <v>48.75</v>
      </c>
      <c r="D14">
        <v>51.749999999999993</v>
      </c>
      <c r="E14">
        <v>46.25</v>
      </c>
      <c r="F14">
        <v>54.500000000000007</v>
      </c>
      <c r="G14">
        <v>49</v>
      </c>
      <c r="H14">
        <v>47.75</v>
      </c>
      <c r="I14">
        <v>45</v>
      </c>
      <c r="J14">
        <v>51.749999999999993</v>
      </c>
      <c r="K14">
        <v>49.75</v>
      </c>
      <c r="L14">
        <f t="shared" si="0"/>
        <v>50.075000000000003</v>
      </c>
      <c r="M14">
        <f t="shared" si="1"/>
        <v>3.5297348027547026</v>
      </c>
    </row>
    <row r="15" spans="1:13" x14ac:dyDescent="0.25">
      <c r="A15" t="s">
        <v>92</v>
      </c>
      <c r="B15">
        <v>56.25</v>
      </c>
      <c r="C15">
        <v>48.75</v>
      </c>
      <c r="D15">
        <v>51.749999999999993</v>
      </c>
      <c r="E15">
        <v>46.25</v>
      </c>
      <c r="F15">
        <v>54.500000000000007</v>
      </c>
      <c r="G15">
        <v>49</v>
      </c>
      <c r="H15">
        <v>47.75</v>
      </c>
      <c r="I15">
        <v>45</v>
      </c>
      <c r="J15">
        <v>51.749999999999993</v>
      </c>
      <c r="K15">
        <v>49.75</v>
      </c>
      <c r="L15">
        <f t="shared" si="0"/>
        <v>50.075000000000003</v>
      </c>
      <c r="M15">
        <f t="shared" si="1"/>
        <v>3.5297348027547026</v>
      </c>
    </row>
    <row r="16" spans="1:13" x14ac:dyDescent="0.25">
      <c r="A16" t="s">
        <v>227</v>
      </c>
      <c r="B16">
        <v>56.25</v>
      </c>
      <c r="C16">
        <v>48.75</v>
      </c>
      <c r="D16">
        <v>51.749999999999993</v>
      </c>
      <c r="E16">
        <v>46.75</v>
      </c>
      <c r="F16">
        <v>54.500000000000007</v>
      </c>
      <c r="G16">
        <v>49</v>
      </c>
      <c r="H16">
        <v>47.75</v>
      </c>
      <c r="I16">
        <v>45</v>
      </c>
      <c r="J16">
        <v>51.749999999999993</v>
      </c>
      <c r="K16">
        <v>49.75</v>
      </c>
      <c r="L16">
        <f t="shared" si="0"/>
        <v>50.125</v>
      </c>
      <c r="M16">
        <f t="shared" si="1"/>
        <v>3.4726110893357722</v>
      </c>
    </row>
    <row r="17" spans="1:13" x14ac:dyDescent="0.25">
      <c r="A17" t="s">
        <v>15</v>
      </c>
      <c r="B17">
        <v>56.25</v>
      </c>
      <c r="C17">
        <v>48.75</v>
      </c>
      <c r="D17">
        <v>51.749999999999993</v>
      </c>
      <c r="E17">
        <v>46.75</v>
      </c>
      <c r="F17">
        <v>54.500000000000007</v>
      </c>
      <c r="G17">
        <v>49.25</v>
      </c>
      <c r="H17">
        <v>47.75</v>
      </c>
      <c r="I17">
        <v>45</v>
      </c>
      <c r="J17">
        <v>52.75</v>
      </c>
      <c r="K17">
        <v>49.75</v>
      </c>
      <c r="L17">
        <f t="shared" si="0"/>
        <v>50.25</v>
      </c>
      <c r="M17">
        <f t="shared" si="1"/>
        <v>3.5296364307578956</v>
      </c>
    </row>
    <row r="18" spans="1:13" x14ac:dyDescent="0.25">
      <c r="A18" t="s">
        <v>94</v>
      </c>
      <c r="B18">
        <v>56.25</v>
      </c>
      <c r="C18">
        <v>48.75</v>
      </c>
      <c r="D18">
        <v>51.749999999999993</v>
      </c>
      <c r="E18">
        <v>46.75</v>
      </c>
      <c r="F18">
        <v>54.500000000000007</v>
      </c>
      <c r="G18">
        <v>50.249999999999993</v>
      </c>
      <c r="H18">
        <v>47.75</v>
      </c>
      <c r="I18">
        <v>45</v>
      </c>
      <c r="J18">
        <v>52.75</v>
      </c>
      <c r="K18">
        <v>49.75</v>
      </c>
      <c r="L18">
        <f t="shared" si="0"/>
        <v>50.35</v>
      </c>
      <c r="M18">
        <f t="shared" si="1"/>
        <v>3.5122800445168258</v>
      </c>
    </row>
    <row r="19" spans="1:13" x14ac:dyDescent="0.25">
      <c r="A19" t="s">
        <v>68</v>
      </c>
      <c r="B19">
        <v>56.25</v>
      </c>
      <c r="C19">
        <v>48.75</v>
      </c>
      <c r="D19">
        <v>51.749999999999993</v>
      </c>
      <c r="E19">
        <v>46.75</v>
      </c>
      <c r="F19">
        <v>54.500000000000007</v>
      </c>
      <c r="G19">
        <v>50.249999999999993</v>
      </c>
      <c r="H19">
        <v>47.75</v>
      </c>
      <c r="I19">
        <v>45</v>
      </c>
      <c r="J19">
        <v>52.75</v>
      </c>
      <c r="K19">
        <v>49.75</v>
      </c>
      <c r="L19">
        <f t="shared" si="0"/>
        <v>50.35</v>
      </c>
      <c r="M19">
        <f t="shared" si="1"/>
        <v>3.5122800445168258</v>
      </c>
    </row>
    <row r="20" spans="1:13" x14ac:dyDescent="0.25">
      <c r="A20" t="s">
        <v>228</v>
      </c>
      <c r="B20">
        <v>56.25</v>
      </c>
      <c r="C20">
        <v>48.75</v>
      </c>
      <c r="D20">
        <v>51.749999999999993</v>
      </c>
      <c r="E20">
        <v>46.75</v>
      </c>
      <c r="F20">
        <v>54.500000000000007</v>
      </c>
      <c r="G20">
        <v>50.249999999999993</v>
      </c>
      <c r="H20">
        <v>47.75</v>
      </c>
      <c r="I20">
        <v>45</v>
      </c>
      <c r="J20">
        <v>52.75</v>
      </c>
      <c r="K20">
        <v>50.749999999999993</v>
      </c>
      <c r="L20">
        <f t="shared" si="0"/>
        <v>50.45</v>
      </c>
      <c r="M20">
        <f t="shared" si="1"/>
        <v>3.5075315790136208</v>
      </c>
    </row>
    <row r="21" spans="1:13" x14ac:dyDescent="0.25">
      <c r="A21" t="s">
        <v>193</v>
      </c>
      <c r="B21">
        <v>56.25</v>
      </c>
      <c r="C21">
        <v>48.75</v>
      </c>
      <c r="D21">
        <v>51.749999999999993</v>
      </c>
      <c r="E21">
        <v>46.75</v>
      </c>
      <c r="F21">
        <v>54.500000000000007</v>
      </c>
      <c r="G21">
        <v>50.249999999999993</v>
      </c>
      <c r="H21">
        <v>47.75</v>
      </c>
      <c r="I21">
        <v>45</v>
      </c>
      <c r="J21">
        <v>52.75</v>
      </c>
      <c r="K21">
        <v>50.749999999999993</v>
      </c>
      <c r="L21">
        <f t="shared" si="0"/>
        <v>50.45</v>
      </c>
      <c r="M21">
        <f t="shared" si="1"/>
        <v>3.5075315790136208</v>
      </c>
    </row>
    <row r="22" spans="1:13" x14ac:dyDescent="0.25">
      <c r="A22" t="s">
        <v>229</v>
      </c>
      <c r="B22">
        <v>56.25</v>
      </c>
      <c r="C22">
        <v>48.75</v>
      </c>
      <c r="D22">
        <v>51.749999999999993</v>
      </c>
      <c r="E22">
        <v>46.75</v>
      </c>
      <c r="F22">
        <v>54.500000000000007</v>
      </c>
      <c r="G22">
        <v>50.249999999999993</v>
      </c>
      <c r="H22">
        <v>47.75</v>
      </c>
      <c r="I22">
        <v>45</v>
      </c>
      <c r="J22">
        <v>52.75</v>
      </c>
      <c r="K22">
        <v>50.749999999999993</v>
      </c>
      <c r="L22">
        <f t="shared" si="0"/>
        <v>50.45</v>
      </c>
      <c r="M22">
        <f t="shared" si="1"/>
        <v>3.5075315790136208</v>
      </c>
    </row>
    <row r="23" spans="1:13" x14ac:dyDescent="0.25">
      <c r="A23" t="s">
        <v>230</v>
      </c>
      <c r="B23">
        <v>56.25</v>
      </c>
      <c r="C23">
        <v>48.75</v>
      </c>
      <c r="D23">
        <v>51.749999999999993</v>
      </c>
      <c r="E23">
        <v>46.75</v>
      </c>
      <c r="F23">
        <v>54.500000000000007</v>
      </c>
      <c r="G23">
        <v>50.249999999999993</v>
      </c>
      <c r="H23">
        <v>48</v>
      </c>
      <c r="I23">
        <v>45</v>
      </c>
      <c r="J23">
        <v>52.75</v>
      </c>
      <c r="K23">
        <v>50.749999999999993</v>
      </c>
      <c r="L23">
        <f t="shared" si="0"/>
        <v>50.475000000000001</v>
      </c>
      <c r="M23">
        <f t="shared" si="1"/>
        <v>3.4869797501244233</v>
      </c>
    </row>
    <row r="24" spans="1:13" x14ac:dyDescent="0.25">
      <c r="A24" t="s">
        <v>206</v>
      </c>
      <c r="B24">
        <v>56.25</v>
      </c>
      <c r="C24">
        <v>48.75</v>
      </c>
      <c r="D24">
        <v>51.749999999999993</v>
      </c>
      <c r="E24">
        <v>46.75</v>
      </c>
      <c r="F24">
        <v>54.500000000000007</v>
      </c>
      <c r="G24">
        <v>50.249999999999993</v>
      </c>
      <c r="H24">
        <v>48</v>
      </c>
      <c r="I24">
        <v>45</v>
      </c>
      <c r="J24">
        <v>52.75</v>
      </c>
      <c r="K24">
        <v>51.5</v>
      </c>
      <c r="L24">
        <f t="shared" si="0"/>
        <v>50.55</v>
      </c>
      <c r="M24">
        <f t="shared" si="1"/>
        <v>3.5015869418181116</v>
      </c>
    </row>
    <row r="25" spans="1:13" x14ac:dyDescent="0.25">
      <c r="A25" t="s">
        <v>121</v>
      </c>
      <c r="B25">
        <v>56.25</v>
      </c>
      <c r="C25">
        <v>48.75</v>
      </c>
      <c r="D25">
        <v>51.749999999999993</v>
      </c>
      <c r="E25">
        <v>46.75</v>
      </c>
      <c r="F25">
        <v>54.500000000000007</v>
      </c>
      <c r="G25">
        <v>50.249999999999993</v>
      </c>
      <c r="H25">
        <v>48</v>
      </c>
      <c r="I25">
        <v>45</v>
      </c>
      <c r="J25">
        <v>52.75</v>
      </c>
      <c r="K25">
        <v>51.5</v>
      </c>
      <c r="L25">
        <f t="shared" si="0"/>
        <v>50.55</v>
      </c>
      <c r="M25">
        <f t="shared" si="1"/>
        <v>3.5015869418181116</v>
      </c>
    </row>
    <row r="26" spans="1:13" x14ac:dyDescent="0.25">
      <c r="A26" t="s">
        <v>142</v>
      </c>
      <c r="B26">
        <v>56.25</v>
      </c>
      <c r="C26">
        <v>48.75</v>
      </c>
      <c r="D26">
        <v>51.749999999999993</v>
      </c>
      <c r="E26">
        <v>46.75</v>
      </c>
      <c r="F26">
        <v>54.500000000000007</v>
      </c>
      <c r="G26">
        <v>50.249999999999993</v>
      </c>
      <c r="H26">
        <v>48</v>
      </c>
      <c r="I26">
        <v>45</v>
      </c>
      <c r="J26">
        <v>52.75</v>
      </c>
      <c r="K26">
        <v>51.749999999999993</v>
      </c>
      <c r="L26">
        <f t="shared" si="0"/>
        <v>50.575000000000003</v>
      </c>
      <c r="M26">
        <f t="shared" si="1"/>
        <v>3.5100055397233909</v>
      </c>
    </row>
    <row r="27" spans="1:13" x14ac:dyDescent="0.25">
      <c r="A27" t="s">
        <v>143</v>
      </c>
      <c r="B27">
        <v>56.25</v>
      </c>
      <c r="C27">
        <v>48.75</v>
      </c>
      <c r="D27">
        <v>51.749999999999993</v>
      </c>
      <c r="E27">
        <v>46.75</v>
      </c>
      <c r="F27">
        <v>54.500000000000007</v>
      </c>
      <c r="G27">
        <v>50.249999999999993</v>
      </c>
      <c r="H27">
        <v>48</v>
      </c>
      <c r="I27">
        <v>45</v>
      </c>
      <c r="J27">
        <v>52.75</v>
      </c>
      <c r="K27">
        <v>51.749999999999993</v>
      </c>
      <c r="L27">
        <f t="shared" si="0"/>
        <v>50.575000000000003</v>
      </c>
      <c r="M27">
        <f t="shared" si="1"/>
        <v>3.5100055397233909</v>
      </c>
    </row>
    <row r="28" spans="1:13" x14ac:dyDescent="0.25">
      <c r="A28" t="s">
        <v>144</v>
      </c>
      <c r="B28">
        <v>56.25</v>
      </c>
      <c r="C28">
        <v>48.75</v>
      </c>
      <c r="D28">
        <v>51.749999999999993</v>
      </c>
      <c r="E28">
        <v>46.75</v>
      </c>
      <c r="F28">
        <v>54.500000000000007</v>
      </c>
      <c r="G28">
        <v>50.249999999999993</v>
      </c>
      <c r="H28">
        <v>48</v>
      </c>
      <c r="I28">
        <v>45</v>
      </c>
      <c r="J28">
        <v>52.75</v>
      </c>
      <c r="K28">
        <v>51.749999999999993</v>
      </c>
      <c r="L28">
        <f t="shared" si="0"/>
        <v>50.575000000000003</v>
      </c>
      <c r="M28">
        <f t="shared" si="1"/>
        <v>3.5100055397233909</v>
      </c>
    </row>
    <row r="29" spans="1:13" x14ac:dyDescent="0.25">
      <c r="A29" t="s">
        <v>71</v>
      </c>
      <c r="B29">
        <v>56.25</v>
      </c>
      <c r="C29">
        <v>48.75</v>
      </c>
      <c r="D29">
        <v>51.749999999999993</v>
      </c>
      <c r="E29">
        <v>46.75</v>
      </c>
      <c r="F29">
        <v>54.500000000000007</v>
      </c>
      <c r="G29">
        <v>50.249999999999993</v>
      </c>
      <c r="H29">
        <v>48</v>
      </c>
      <c r="I29">
        <v>45</v>
      </c>
      <c r="J29">
        <v>54</v>
      </c>
      <c r="K29">
        <v>51.749999999999993</v>
      </c>
      <c r="L29">
        <f t="shared" si="0"/>
        <v>50.7</v>
      </c>
      <c r="M29">
        <f t="shared" si="1"/>
        <v>3.6167050689205444</v>
      </c>
    </row>
    <row r="30" spans="1:13" x14ac:dyDescent="0.25">
      <c r="A30" t="s">
        <v>99</v>
      </c>
      <c r="B30">
        <v>56.25</v>
      </c>
      <c r="C30">
        <v>48.75</v>
      </c>
      <c r="D30">
        <v>51.749999999999993</v>
      </c>
      <c r="E30">
        <v>46.75</v>
      </c>
      <c r="F30">
        <v>54.500000000000007</v>
      </c>
      <c r="G30">
        <v>50.249999999999993</v>
      </c>
      <c r="H30">
        <v>48</v>
      </c>
      <c r="I30">
        <v>45</v>
      </c>
      <c r="J30">
        <v>54</v>
      </c>
      <c r="K30">
        <v>51.749999999999993</v>
      </c>
      <c r="L30">
        <f t="shared" si="0"/>
        <v>50.7</v>
      </c>
      <c r="M30">
        <f t="shared" si="1"/>
        <v>3.6167050689205444</v>
      </c>
    </row>
    <row r="31" spans="1:13" x14ac:dyDescent="0.25">
      <c r="A31" t="s">
        <v>178</v>
      </c>
      <c r="B31">
        <v>56.25</v>
      </c>
      <c r="C31">
        <v>48.75</v>
      </c>
      <c r="D31">
        <v>51.749999999999993</v>
      </c>
      <c r="E31">
        <v>46.75</v>
      </c>
      <c r="F31">
        <v>54.500000000000007</v>
      </c>
      <c r="G31">
        <v>50.249999999999993</v>
      </c>
      <c r="H31">
        <v>48</v>
      </c>
      <c r="I31">
        <v>45</v>
      </c>
      <c r="J31">
        <v>54</v>
      </c>
      <c r="K31">
        <v>51.749999999999993</v>
      </c>
      <c r="L31">
        <f t="shared" si="0"/>
        <v>50.7</v>
      </c>
      <c r="M31">
        <f t="shared" si="1"/>
        <v>3.6167050689205444</v>
      </c>
    </row>
    <row r="32" spans="1:13" x14ac:dyDescent="0.25">
      <c r="A32" t="s">
        <v>73</v>
      </c>
      <c r="B32">
        <v>56.25</v>
      </c>
      <c r="C32">
        <v>48.75</v>
      </c>
      <c r="D32">
        <v>51.749999999999993</v>
      </c>
      <c r="E32">
        <v>46.75</v>
      </c>
      <c r="F32">
        <v>54.500000000000007</v>
      </c>
      <c r="G32">
        <v>50.249999999999993</v>
      </c>
      <c r="H32">
        <v>48</v>
      </c>
      <c r="I32">
        <v>45</v>
      </c>
      <c r="J32">
        <v>54</v>
      </c>
      <c r="K32">
        <v>51.749999999999993</v>
      </c>
      <c r="L32">
        <f t="shared" si="0"/>
        <v>50.7</v>
      </c>
      <c r="M32">
        <f t="shared" si="1"/>
        <v>3.6167050689205444</v>
      </c>
    </row>
    <row r="33" spans="1:13" x14ac:dyDescent="0.25">
      <c r="A33" t="s">
        <v>231</v>
      </c>
      <c r="B33">
        <v>56.25</v>
      </c>
      <c r="C33">
        <v>48.75</v>
      </c>
      <c r="D33">
        <v>51.749999999999993</v>
      </c>
      <c r="E33">
        <v>46.75</v>
      </c>
      <c r="F33">
        <v>54.500000000000007</v>
      </c>
      <c r="G33">
        <v>50.249999999999993</v>
      </c>
      <c r="H33">
        <v>48</v>
      </c>
      <c r="I33">
        <v>45.25</v>
      </c>
      <c r="J33">
        <v>54</v>
      </c>
      <c r="K33">
        <v>51.749999999999993</v>
      </c>
      <c r="L33">
        <f t="shared" si="0"/>
        <v>50.725000000000001</v>
      </c>
      <c r="M33">
        <f t="shared" si="1"/>
        <v>3.5735331100871157</v>
      </c>
    </row>
    <row r="34" spans="1:13" x14ac:dyDescent="0.25">
      <c r="A34" t="s">
        <v>32</v>
      </c>
      <c r="B34">
        <v>56.25</v>
      </c>
      <c r="C34">
        <v>48.75</v>
      </c>
      <c r="D34">
        <v>51.749999999999993</v>
      </c>
      <c r="E34">
        <v>46.75</v>
      </c>
      <c r="F34">
        <v>54.500000000000007</v>
      </c>
      <c r="G34">
        <v>50.249999999999993</v>
      </c>
      <c r="H34">
        <v>48</v>
      </c>
      <c r="I34">
        <v>47.5</v>
      </c>
      <c r="J34">
        <v>54</v>
      </c>
      <c r="K34">
        <v>51.749999999999993</v>
      </c>
      <c r="L34">
        <f t="shared" ref="L34:L65" si="2">AVERAGE(B34:K34)</f>
        <v>50.95</v>
      </c>
      <c r="M34">
        <f t="shared" ref="M34:M62" si="3">_xlfn.STDEV.S(B34:K34)</f>
        <v>3.2463654891106906</v>
      </c>
    </row>
    <row r="35" spans="1:13" x14ac:dyDescent="0.25">
      <c r="A35" t="s">
        <v>232</v>
      </c>
      <c r="B35">
        <v>56.25</v>
      </c>
      <c r="C35">
        <v>48.75</v>
      </c>
      <c r="D35">
        <v>51.749999999999993</v>
      </c>
      <c r="E35">
        <v>46.75</v>
      </c>
      <c r="F35">
        <v>54.500000000000007</v>
      </c>
      <c r="G35">
        <v>50.249999999999993</v>
      </c>
      <c r="H35">
        <v>48</v>
      </c>
      <c r="I35">
        <v>47.5</v>
      </c>
      <c r="J35">
        <v>54</v>
      </c>
      <c r="K35">
        <v>51.749999999999993</v>
      </c>
      <c r="L35">
        <f t="shared" si="2"/>
        <v>50.95</v>
      </c>
      <c r="M35">
        <f t="shared" si="3"/>
        <v>3.2463654891106906</v>
      </c>
    </row>
    <row r="36" spans="1:13" x14ac:dyDescent="0.25">
      <c r="A36" t="s">
        <v>145</v>
      </c>
      <c r="B36">
        <v>56.25</v>
      </c>
      <c r="C36">
        <v>48.75</v>
      </c>
      <c r="D36">
        <v>51.749999999999993</v>
      </c>
      <c r="E36">
        <v>46.75</v>
      </c>
      <c r="F36">
        <v>54.500000000000007</v>
      </c>
      <c r="G36">
        <v>50.249999999999993</v>
      </c>
      <c r="H36">
        <v>48</v>
      </c>
      <c r="I36">
        <v>47.5</v>
      </c>
      <c r="J36">
        <v>54</v>
      </c>
      <c r="K36">
        <v>51.749999999999993</v>
      </c>
      <c r="L36">
        <f t="shared" si="2"/>
        <v>50.95</v>
      </c>
      <c r="M36">
        <f t="shared" si="3"/>
        <v>3.2463654891106906</v>
      </c>
    </row>
    <row r="37" spans="1:13" x14ac:dyDescent="0.25">
      <c r="A37" t="s">
        <v>233</v>
      </c>
      <c r="B37">
        <v>56.25</v>
      </c>
      <c r="C37">
        <v>48.75</v>
      </c>
      <c r="D37">
        <v>51.749999999999993</v>
      </c>
      <c r="E37">
        <v>46.75</v>
      </c>
      <c r="F37">
        <v>54.500000000000007</v>
      </c>
      <c r="G37">
        <v>50.249999999999993</v>
      </c>
      <c r="H37">
        <v>48</v>
      </c>
      <c r="I37">
        <v>47.5</v>
      </c>
      <c r="J37">
        <v>54</v>
      </c>
      <c r="K37">
        <v>51.749999999999993</v>
      </c>
      <c r="L37">
        <f t="shared" si="2"/>
        <v>50.95</v>
      </c>
      <c r="M37">
        <f t="shared" si="3"/>
        <v>3.2463654891106906</v>
      </c>
    </row>
    <row r="38" spans="1:13" x14ac:dyDescent="0.25">
      <c r="A38" t="s">
        <v>125</v>
      </c>
      <c r="B38">
        <v>56.25</v>
      </c>
      <c r="C38">
        <v>48.75</v>
      </c>
      <c r="D38">
        <v>51.749999999999993</v>
      </c>
      <c r="E38">
        <v>46.75</v>
      </c>
      <c r="F38">
        <v>54.500000000000007</v>
      </c>
      <c r="G38">
        <v>50.249999999999993</v>
      </c>
      <c r="H38">
        <v>48</v>
      </c>
      <c r="I38">
        <v>47.5</v>
      </c>
      <c r="J38">
        <v>54</v>
      </c>
      <c r="K38">
        <v>51.749999999999993</v>
      </c>
      <c r="L38">
        <f t="shared" si="2"/>
        <v>50.95</v>
      </c>
      <c r="M38">
        <f t="shared" si="3"/>
        <v>3.2463654891106906</v>
      </c>
    </row>
    <row r="39" spans="1:13" x14ac:dyDescent="0.25">
      <c r="A39" t="s">
        <v>146</v>
      </c>
      <c r="B39">
        <v>56.25</v>
      </c>
      <c r="C39">
        <v>48.75</v>
      </c>
      <c r="D39">
        <v>51.749999999999993</v>
      </c>
      <c r="E39">
        <v>46.75</v>
      </c>
      <c r="F39">
        <v>54.500000000000007</v>
      </c>
      <c r="G39">
        <v>50.249999999999993</v>
      </c>
      <c r="H39">
        <v>48</v>
      </c>
      <c r="I39">
        <v>47.5</v>
      </c>
      <c r="J39">
        <v>54</v>
      </c>
      <c r="K39">
        <v>51.749999999999993</v>
      </c>
      <c r="L39">
        <f t="shared" si="2"/>
        <v>50.95</v>
      </c>
      <c r="M39">
        <f t="shared" si="3"/>
        <v>3.2463654891106906</v>
      </c>
    </row>
    <row r="40" spans="1:13" x14ac:dyDescent="0.25">
      <c r="A40" t="s">
        <v>234</v>
      </c>
      <c r="B40">
        <v>56.25</v>
      </c>
      <c r="C40">
        <v>48.75</v>
      </c>
      <c r="D40">
        <v>51.749999999999993</v>
      </c>
      <c r="E40">
        <v>46.75</v>
      </c>
      <c r="F40">
        <v>54.500000000000007</v>
      </c>
      <c r="G40">
        <v>50.249999999999993</v>
      </c>
      <c r="H40">
        <v>48</v>
      </c>
      <c r="I40">
        <v>47.5</v>
      </c>
      <c r="J40">
        <v>54</v>
      </c>
      <c r="K40">
        <v>51.749999999999993</v>
      </c>
      <c r="L40">
        <f t="shared" si="2"/>
        <v>50.95</v>
      </c>
      <c r="M40">
        <f t="shared" si="3"/>
        <v>3.2463654891106906</v>
      </c>
    </row>
    <row r="41" spans="1:13" x14ac:dyDescent="0.25">
      <c r="A41" t="s">
        <v>126</v>
      </c>
      <c r="B41">
        <v>56.25</v>
      </c>
      <c r="C41">
        <v>48.75</v>
      </c>
      <c r="D41">
        <v>51.749999999999993</v>
      </c>
      <c r="E41">
        <v>46.75</v>
      </c>
      <c r="F41">
        <v>54.500000000000007</v>
      </c>
      <c r="G41">
        <v>50.249999999999993</v>
      </c>
      <c r="H41">
        <v>48</v>
      </c>
      <c r="I41">
        <v>47.5</v>
      </c>
      <c r="J41">
        <v>54</v>
      </c>
      <c r="K41">
        <v>51.749999999999993</v>
      </c>
      <c r="L41">
        <f t="shared" si="2"/>
        <v>50.95</v>
      </c>
      <c r="M41">
        <f t="shared" si="3"/>
        <v>3.2463654891106906</v>
      </c>
    </row>
    <row r="42" spans="1:13" x14ac:dyDescent="0.25">
      <c r="A42" t="s">
        <v>106</v>
      </c>
      <c r="B42">
        <v>56.25</v>
      </c>
      <c r="C42">
        <v>48.75</v>
      </c>
      <c r="D42">
        <v>51.749999999999993</v>
      </c>
      <c r="E42">
        <v>46.75</v>
      </c>
      <c r="F42">
        <v>54.500000000000007</v>
      </c>
      <c r="G42">
        <v>50.249999999999993</v>
      </c>
      <c r="H42">
        <v>48</v>
      </c>
      <c r="I42">
        <v>47.5</v>
      </c>
      <c r="J42">
        <v>54</v>
      </c>
      <c r="K42">
        <v>51.749999999999993</v>
      </c>
      <c r="L42">
        <f t="shared" si="2"/>
        <v>50.95</v>
      </c>
      <c r="M42">
        <f t="shared" si="3"/>
        <v>3.2463654891106906</v>
      </c>
    </row>
    <row r="43" spans="1:13" x14ac:dyDescent="0.25">
      <c r="A43" t="s">
        <v>147</v>
      </c>
      <c r="B43">
        <v>56.25</v>
      </c>
      <c r="C43">
        <v>48.75</v>
      </c>
      <c r="D43">
        <v>51.749999999999993</v>
      </c>
      <c r="E43">
        <v>46.75</v>
      </c>
      <c r="F43">
        <v>54.500000000000007</v>
      </c>
      <c r="G43">
        <v>50.249999999999993</v>
      </c>
      <c r="H43">
        <v>48</v>
      </c>
      <c r="I43">
        <v>47.5</v>
      </c>
      <c r="J43">
        <v>54</v>
      </c>
      <c r="K43">
        <v>51.749999999999993</v>
      </c>
      <c r="L43">
        <f t="shared" si="2"/>
        <v>50.95</v>
      </c>
      <c r="M43">
        <f t="shared" si="3"/>
        <v>3.2463654891106906</v>
      </c>
    </row>
    <row r="44" spans="1:13" x14ac:dyDescent="0.25">
      <c r="A44" t="s">
        <v>77</v>
      </c>
      <c r="B44">
        <v>56.25</v>
      </c>
      <c r="C44">
        <v>48.75</v>
      </c>
      <c r="D44">
        <v>51.749999999999993</v>
      </c>
      <c r="E44">
        <v>46.75</v>
      </c>
      <c r="F44">
        <v>54.500000000000007</v>
      </c>
      <c r="G44">
        <v>50.249999999999993</v>
      </c>
      <c r="H44">
        <v>48</v>
      </c>
      <c r="I44">
        <v>47.5</v>
      </c>
      <c r="J44">
        <v>54</v>
      </c>
      <c r="K44">
        <v>51.749999999999993</v>
      </c>
      <c r="L44">
        <f t="shared" si="2"/>
        <v>50.95</v>
      </c>
      <c r="M44">
        <f t="shared" si="3"/>
        <v>3.2463654891106906</v>
      </c>
    </row>
    <row r="45" spans="1:13" x14ac:dyDescent="0.25">
      <c r="A45" t="s">
        <v>148</v>
      </c>
      <c r="B45">
        <v>56.25</v>
      </c>
      <c r="C45">
        <v>48.75</v>
      </c>
      <c r="D45">
        <v>51.749999999999993</v>
      </c>
      <c r="E45">
        <v>46.75</v>
      </c>
      <c r="F45">
        <v>54.500000000000007</v>
      </c>
      <c r="G45">
        <v>50.249999999999993</v>
      </c>
      <c r="H45">
        <v>48</v>
      </c>
      <c r="I45">
        <v>47.5</v>
      </c>
      <c r="J45">
        <v>54</v>
      </c>
      <c r="K45">
        <v>51.749999999999993</v>
      </c>
      <c r="L45">
        <f t="shared" si="2"/>
        <v>50.95</v>
      </c>
      <c r="M45">
        <f t="shared" si="3"/>
        <v>3.2463654891106906</v>
      </c>
    </row>
    <row r="46" spans="1:13" x14ac:dyDescent="0.25">
      <c r="A46" t="s">
        <v>149</v>
      </c>
      <c r="B46">
        <v>56.25</v>
      </c>
      <c r="C46">
        <v>48.75</v>
      </c>
      <c r="D46">
        <v>51.749999999999993</v>
      </c>
      <c r="E46">
        <v>46.75</v>
      </c>
      <c r="F46">
        <v>54.500000000000007</v>
      </c>
      <c r="G46">
        <v>50.249999999999993</v>
      </c>
      <c r="H46">
        <v>48</v>
      </c>
      <c r="I46">
        <v>47.5</v>
      </c>
      <c r="J46">
        <v>54</v>
      </c>
      <c r="K46">
        <v>51.749999999999993</v>
      </c>
      <c r="L46">
        <f t="shared" si="2"/>
        <v>50.95</v>
      </c>
      <c r="M46">
        <f t="shared" si="3"/>
        <v>3.2463654891106906</v>
      </c>
    </row>
    <row r="47" spans="1:13" x14ac:dyDescent="0.25">
      <c r="A47" t="s">
        <v>78</v>
      </c>
      <c r="B47">
        <v>56.25</v>
      </c>
      <c r="C47">
        <v>48.75</v>
      </c>
      <c r="D47">
        <v>51.749999999999993</v>
      </c>
      <c r="E47">
        <v>46.75</v>
      </c>
      <c r="F47">
        <v>54.500000000000007</v>
      </c>
      <c r="G47">
        <v>50.249999999999993</v>
      </c>
      <c r="H47">
        <v>48</v>
      </c>
      <c r="I47">
        <v>47.5</v>
      </c>
      <c r="J47">
        <v>54</v>
      </c>
      <c r="K47">
        <v>51.749999999999993</v>
      </c>
      <c r="L47">
        <f t="shared" si="2"/>
        <v>50.95</v>
      </c>
      <c r="M47">
        <f t="shared" si="3"/>
        <v>3.2463654891106906</v>
      </c>
    </row>
    <row r="48" spans="1:13" x14ac:dyDescent="0.25">
      <c r="A48" t="s">
        <v>235</v>
      </c>
      <c r="B48">
        <v>56.25</v>
      </c>
      <c r="C48">
        <v>48.75</v>
      </c>
      <c r="D48">
        <v>51.749999999999993</v>
      </c>
      <c r="E48">
        <v>46.75</v>
      </c>
      <c r="F48">
        <v>54.500000000000007</v>
      </c>
      <c r="G48">
        <v>50.249999999999993</v>
      </c>
      <c r="H48">
        <v>48</v>
      </c>
      <c r="I48">
        <v>47.5</v>
      </c>
      <c r="J48">
        <v>54</v>
      </c>
      <c r="K48">
        <v>51.749999999999993</v>
      </c>
      <c r="L48">
        <f t="shared" si="2"/>
        <v>50.95</v>
      </c>
      <c r="M48">
        <f t="shared" si="3"/>
        <v>3.2463654891106906</v>
      </c>
    </row>
    <row r="49" spans="1:13" x14ac:dyDescent="0.25">
      <c r="A49" t="s">
        <v>196</v>
      </c>
      <c r="B49">
        <v>56.25</v>
      </c>
      <c r="C49">
        <v>48.75</v>
      </c>
      <c r="D49">
        <v>51.749999999999993</v>
      </c>
      <c r="E49">
        <v>46.75</v>
      </c>
      <c r="F49">
        <v>54.500000000000007</v>
      </c>
      <c r="G49">
        <v>50.249999999999993</v>
      </c>
      <c r="H49">
        <v>48</v>
      </c>
      <c r="I49">
        <v>47.5</v>
      </c>
      <c r="J49">
        <v>54</v>
      </c>
      <c r="K49">
        <v>51.749999999999993</v>
      </c>
      <c r="L49">
        <f t="shared" si="2"/>
        <v>50.95</v>
      </c>
      <c r="M49">
        <f t="shared" si="3"/>
        <v>3.2463654891106906</v>
      </c>
    </row>
    <row r="50" spans="1:13" x14ac:dyDescent="0.25">
      <c r="A50" t="s">
        <v>80</v>
      </c>
      <c r="B50">
        <v>56.25</v>
      </c>
      <c r="C50">
        <v>48.75</v>
      </c>
      <c r="D50">
        <v>51.749999999999993</v>
      </c>
      <c r="E50">
        <v>46.75</v>
      </c>
      <c r="F50">
        <v>54.500000000000007</v>
      </c>
      <c r="G50">
        <v>50.249999999999993</v>
      </c>
      <c r="H50">
        <v>48</v>
      </c>
      <c r="I50">
        <v>47.5</v>
      </c>
      <c r="J50">
        <v>54</v>
      </c>
      <c r="K50">
        <v>51.749999999999993</v>
      </c>
      <c r="L50">
        <f t="shared" si="2"/>
        <v>50.95</v>
      </c>
      <c r="M50">
        <f t="shared" si="3"/>
        <v>3.2463654891106906</v>
      </c>
    </row>
    <row r="51" spans="1:13" x14ac:dyDescent="0.25">
      <c r="A51" t="s">
        <v>49</v>
      </c>
      <c r="B51">
        <v>56.25</v>
      </c>
      <c r="C51">
        <v>48.75</v>
      </c>
      <c r="D51">
        <v>51.749999999999993</v>
      </c>
      <c r="E51">
        <v>46.75</v>
      </c>
      <c r="F51">
        <v>54.500000000000007</v>
      </c>
      <c r="G51">
        <v>50.249999999999993</v>
      </c>
      <c r="H51">
        <v>48</v>
      </c>
      <c r="I51">
        <v>47.5</v>
      </c>
      <c r="J51">
        <v>54</v>
      </c>
      <c r="K51">
        <v>51.749999999999993</v>
      </c>
      <c r="L51">
        <f t="shared" si="2"/>
        <v>50.95</v>
      </c>
      <c r="M51">
        <f t="shared" si="3"/>
        <v>3.2463654891106906</v>
      </c>
    </row>
    <row r="52" spans="1:13" x14ac:dyDescent="0.25">
      <c r="A52" t="s">
        <v>154</v>
      </c>
      <c r="B52">
        <v>56.25</v>
      </c>
      <c r="C52">
        <v>48.75</v>
      </c>
      <c r="D52">
        <v>51.749999999999993</v>
      </c>
      <c r="E52">
        <v>46.75</v>
      </c>
      <c r="F52">
        <v>54.500000000000007</v>
      </c>
      <c r="G52">
        <v>50.249999999999993</v>
      </c>
      <c r="H52">
        <v>48</v>
      </c>
      <c r="I52">
        <v>47.5</v>
      </c>
      <c r="J52">
        <v>54</v>
      </c>
      <c r="K52">
        <v>51.749999999999993</v>
      </c>
      <c r="L52">
        <f t="shared" si="2"/>
        <v>50.95</v>
      </c>
      <c r="M52">
        <f t="shared" si="3"/>
        <v>3.2463654891106906</v>
      </c>
    </row>
    <row r="53" spans="1:13" x14ac:dyDescent="0.25">
      <c r="A53" t="s">
        <v>51</v>
      </c>
      <c r="B53">
        <v>56.25</v>
      </c>
      <c r="C53">
        <v>48.75</v>
      </c>
      <c r="D53">
        <v>51.749999999999993</v>
      </c>
      <c r="E53">
        <v>46.75</v>
      </c>
      <c r="F53">
        <v>54.500000000000007</v>
      </c>
      <c r="G53">
        <v>50.249999999999993</v>
      </c>
      <c r="H53">
        <v>48</v>
      </c>
      <c r="I53">
        <v>47.5</v>
      </c>
      <c r="J53">
        <v>54</v>
      </c>
      <c r="K53">
        <v>51.749999999999993</v>
      </c>
      <c r="L53">
        <f t="shared" si="2"/>
        <v>50.95</v>
      </c>
      <c r="M53">
        <f t="shared" si="3"/>
        <v>3.2463654891106906</v>
      </c>
    </row>
    <row r="54" spans="1:13" x14ac:dyDescent="0.25">
      <c r="A54" t="s">
        <v>197</v>
      </c>
      <c r="B54">
        <v>56.25</v>
      </c>
      <c r="C54">
        <v>48.75</v>
      </c>
      <c r="D54">
        <v>51.749999999999993</v>
      </c>
      <c r="E54">
        <v>46.75</v>
      </c>
      <c r="F54">
        <v>54.500000000000007</v>
      </c>
      <c r="G54">
        <v>50.249999999999993</v>
      </c>
      <c r="H54">
        <v>48</v>
      </c>
      <c r="I54">
        <v>47.5</v>
      </c>
      <c r="J54">
        <v>54</v>
      </c>
      <c r="K54">
        <v>51.749999999999993</v>
      </c>
      <c r="L54">
        <f t="shared" si="2"/>
        <v>50.95</v>
      </c>
      <c r="M54">
        <f t="shared" si="3"/>
        <v>3.2463654891106906</v>
      </c>
    </row>
    <row r="55" spans="1:13" x14ac:dyDescent="0.25">
      <c r="A55" t="s">
        <v>53</v>
      </c>
      <c r="B55">
        <v>56.25</v>
      </c>
      <c r="C55">
        <v>48.75</v>
      </c>
      <c r="D55">
        <v>51.749999999999993</v>
      </c>
      <c r="E55">
        <v>46.75</v>
      </c>
      <c r="F55">
        <v>54.500000000000007</v>
      </c>
      <c r="G55">
        <v>50.249999999999993</v>
      </c>
      <c r="H55">
        <v>48</v>
      </c>
      <c r="I55">
        <v>47.5</v>
      </c>
      <c r="J55">
        <v>54</v>
      </c>
      <c r="K55">
        <v>51.749999999999993</v>
      </c>
      <c r="L55">
        <f t="shared" si="2"/>
        <v>50.95</v>
      </c>
      <c r="M55">
        <f t="shared" si="3"/>
        <v>3.2463654891106906</v>
      </c>
    </row>
    <row r="56" spans="1:13" x14ac:dyDescent="0.25">
      <c r="A56" t="s">
        <v>84</v>
      </c>
      <c r="B56">
        <v>56.25</v>
      </c>
      <c r="C56">
        <v>48.75</v>
      </c>
      <c r="D56">
        <v>51.749999999999993</v>
      </c>
      <c r="E56">
        <v>46.75</v>
      </c>
      <c r="F56">
        <v>54.500000000000007</v>
      </c>
      <c r="G56">
        <v>50.249999999999993</v>
      </c>
      <c r="H56">
        <v>48</v>
      </c>
      <c r="I56">
        <v>47.5</v>
      </c>
      <c r="J56">
        <v>54</v>
      </c>
      <c r="K56">
        <v>51.749999999999993</v>
      </c>
      <c r="L56">
        <f t="shared" si="2"/>
        <v>50.95</v>
      </c>
      <c r="M56">
        <f t="shared" si="3"/>
        <v>3.2463654891106906</v>
      </c>
    </row>
    <row r="57" spans="1:13" x14ac:dyDescent="0.25">
      <c r="A57" t="s">
        <v>55</v>
      </c>
      <c r="B57">
        <v>56.25</v>
      </c>
      <c r="C57">
        <v>48.75</v>
      </c>
      <c r="D57">
        <v>51.749999999999993</v>
      </c>
      <c r="E57">
        <v>46.75</v>
      </c>
      <c r="F57">
        <v>54.500000000000007</v>
      </c>
      <c r="G57">
        <v>50.249999999999993</v>
      </c>
      <c r="H57">
        <v>48</v>
      </c>
      <c r="I57">
        <v>47.5</v>
      </c>
      <c r="J57">
        <v>54</v>
      </c>
      <c r="K57">
        <v>51.749999999999993</v>
      </c>
      <c r="L57">
        <f t="shared" si="2"/>
        <v>50.95</v>
      </c>
      <c r="M57">
        <f t="shared" si="3"/>
        <v>3.2463654891106906</v>
      </c>
    </row>
    <row r="58" spans="1:13" x14ac:dyDescent="0.25">
      <c r="A58" t="s">
        <v>168</v>
      </c>
      <c r="B58">
        <v>56.25</v>
      </c>
      <c r="C58">
        <v>48.75</v>
      </c>
      <c r="D58">
        <v>51.749999999999993</v>
      </c>
      <c r="E58">
        <v>46.75</v>
      </c>
      <c r="F58">
        <v>54.500000000000007</v>
      </c>
      <c r="G58">
        <v>50.249999999999993</v>
      </c>
      <c r="H58">
        <v>48</v>
      </c>
      <c r="I58">
        <v>47.5</v>
      </c>
      <c r="J58">
        <v>54</v>
      </c>
      <c r="K58">
        <v>51.749999999999993</v>
      </c>
      <c r="L58">
        <f t="shared" si="2"/>
        <v>50.95</v>
      </c>
      <c r="M58">
        <f t="shared" si="3"/>
        <v>3.2463654891106906</v>
      </c>
    </row>
    <row r="59" spans="1:13" x14ac:dyDescent="0.25">
      <c r="A59" t="s">
        <v>236</v>
      </c>
      <c r="B59">
        <v>56.25</v>
      </c>
      <c r="C59">
        <v>48.75</v>
      </c>
      <c r="D59">
        <v>51.749999999999993</v>
      </c>
      <c r="E59">
        <v>46.75</v>
      </c>
      <c r="F59">
        <v>54.500000000000007</v>
      </c>
      <c r="G59">
        <v>50.249999999999993</v>
      </c>
      <c r="H59">
        <v>48</v>
      </c>
      <c r="I59">
        <v>47.5</v>
      </c>
      <c r="J59">
        <v>54</v>
      </c>
      <c r="K59">
        <v>51.749999999999993</v>
      </c>
      <c r="L59">
        <f t="shared" si="2"/>
        <v>50.95</v>
      </c>
      <c r="M59">
        <f t="shared" si="3"/>
        <v>3.2463654891106906</v>
      </c>
    </row>
    <row r="60" spans="1:13" x14ac:dyDescent="0.25">
      <c r="A60" t="s">
        <v>133</v>
      </c>
      <c r="B60">
        <v>56.25</v>
      </c>
      <c r="C60">
        <v>48.75</v>
      </c>
      <c r="D60">
        <v>51.749999999999993</v>
      </c>
      <c r="E60">
        <v>46.75</v>
      </c>
      <c r="F60">
        <v>54.500000000000007</v>
      </c>
      <c r="G60">
        <v>50.249999999999993</v>
      </c>
      <c r="H60">
        <v>48</v>
      </c>
      <c r="I60">
        <v>47.5</v>
      </c>
      <c r="J60">
        <v>54</v>
      </c>
      <c r="K60">
        <v>51.749999999999993</v>
      </c>
      <c r="L60">
        <f t="shared" si="2"/>
        <v>50.95</v>
      </c>
      <c r="M60">
        <f t="shared" si="3"/>
        <v>3.2463654891106906</v>
      </c>
    </row>
    <row r="61" spans="1:13" x14ac:dyDescent="0.25">
      <c r="A61" t="s">
        <v>111</v>
      </c>
      <c r="B61">
        <v>56.25</v>
      </c>
      <c r="C61">
        <v>48.75</v>
      </c>
      <c r="D61">
        <v>51.749999999999993</v>
      </c>
      <c r="E61">
        <v>46.75</v>
      </c>
      <c r="F61">
        <v>54.500000000000007</v>
      </c>
      <c r="G61">
        <v>50.249999999999993</v>
      </c>
      <c r="H61">
        <v>48</v>
      </c>
      <c r="I61">
        <v>47.5</v>
      </c>
      <c r="J61">
        <v>54</v>
      </c>
      <c r="K61">
        <v>51.749999999999993</v>
      </c>
      <c r="L61">
        <f t="shared" si="2"/>
        <v>50.95</v>
      </c>
      <c r="M61">
        <f t="shared" si="3"/>
        <v>3.2463654891106906</v>
      </c>
    </row>
    <row r="62" spans="1:13" x14ac:dyDescent="0.25">
      <c r="A62" t="s">
        <v>237</v>
      </c>
      <c r="B62">
        <v>56.25</v>
      </c>
      <c r="C62">
        <v>48.75</v>
      </c>
      <c r="D62">
        <v>51.749999999999993</v>
      </c>
      <c r="E62">
        <v>46.75</v>
      </c>
      <c r="F62">
        <v>54.500000000000007</v>
      </c>
      <c r="G62">
        <v>50.249999999999993</v>
      </c>
      <c r="H62">
        <v>48</v>
      </c>
      <c r="I62">
        <v>47.5</v>
      </c>
      <c r="J62">
        <v>54</v>
      </c>
      <c r="K62">
        <v>51.749999999999993</v>
      </c>
      <c r="L62">
        <f t="shared" si="2"/>
        <v>50.95</v>
      </c>
      <c r="M62">
        <f t="shared" si="3"/>
        <v>3.2463654891106906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2"/>
  <sheetViews>
    <sheetView topLeftCell="A27" workbookViewId="0">
      <selection activeCell="L2" sqref="L2:L62"/>
    </sheetView>
  </sheetViews>
  <sheetFormatPr defaultRowHeight="15" x14ac:dyDescent="0.25"/>
  <sheetData>
    <row r="1" spans="1:13" x14ac:dyDescent="0.25">
      <c r="A1" s="1" t="s">
        <v>322</v>
      </c>
      <c r="B1" s="1" t="s">
        <v>321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</row>
    <row r="2" spans="1:13" x14ac:dyDescent="0.25">
      <c r="A2" t="s">
        <v>86</v>
      </c>
      <c r="B2">
        <v>34</v>
      </c>
      <c r="C2">
        <v>41.25</v>
      </c>
      <c r="D2">
        <v>26.75</v>
      </c>
      <c r="E2">
        <v>45</v>
      </c>
      <c r="F2">
        <v>32.25</v>
      </c>
      <c r="G2">
        <v>36</v>
      </c>
      <c r="H2">
        <v>32.75</v>
      </c>
      <c r="I2">
        <v>39.75</v>
      </c>
      <c r="J2">
        <v>44</v>
      </c>
      <c r="K2">
        <v>33.5</v>
      </c>
      <c r="L2">
        <f t="shared" ref="L2:L33" si="0">AVERAGE(B2:K2)</f>
        <v>36.524999999999999</v>
      </c>
      <c r="M2">
        <f t="shared" ref="M2:M33" si="1">_xlfn.STDEV.S(B2:K2)</f>
        <v>5.8147919615026229</v>
      </c>
    </row>
    <row r="3" spans="1:13" x14ac:dyDescent="0.25">
      <c r="A3" t="s">
        <v>214</v>
      </c>
      <c r="B3">
        <v>47.5</v>
      </c>
      <c r="C3">
        <v>44.75</v>
      </c>
      <c r="D3">
        <v>43.25</v>
      </c>
      <c r="E3">
        <v>48.25</v>
      </c>
      <c r="F3">
        <v>43.5</v>
      </c>
      <c r="G3">
        <v>44</v>
      </c>
      <c r="H3">
        <v>47.5</v>
      </c>
      <c r="I3">
        <v>45.25</v>
      </c>
      <c r="J3">
        <v>44.25</v>
      </c>
      <c r="K3">
        <v>48.5</v>
      </c>
      <c r="L3">
        <f t="shared" si="0"/>
        <v>45.674999999999997</v>
      </c>
      <c r="M3">
        <f t="shared" si="1"/>
        <v>2.0482038201528896</v>
      </c>
    </row>
    <row r="4" spans="1:13" x14ac:dyDescent="0.25">
      <c r="A4" t="s">
        <v>135</v>
      </c>
      <c r="B4">
        <v>48.25</v>
      </c>
      <c r="C4">
        <v>45</v>
      </c>
      <c r="D4">
        <v>44.75</v>
      </c>
      <c r="E4">
        <v>49.5</v>
      </c>
      <c r="F4">
        <v>48.75</v>
      </c>
      <c r="G4">
        <v>49.25</v>
      </c>
      <c r="H4">
        <v>48.5</v>
      </c>
      <c r="I4">
        <v>48.75</v>
      </c>
      <c r="J4">
        <v>44.75</v>
      </c>
      <c r="K4">
        <v>48.75</v>
      </c>
      <c r="L4">
        <f t="shared" si="0"/>
        <v>47.625</v>
      </c>
      <c r="M4">
        <f t="shared" si="1"/>
        <v>1.9587765455905264</v>
      </c>
    </row>
    <row r="5" spans="1:13" x14ac:dyDescent="0.25">
      <c r="A5" t="s">
        <v>136</v>
      </c>
      <c r="B5">
        <v>51.749999999999993</v>
      </c>
      <c r="C5">
        <v>45.25</v>
      </c>
      <c r="D5">
        <v>45.5</v>
      </c>
      <c r="E5">
        <v>50</v>
      </c>
      <c r="F5">
        <v>49.5</v>
      </c>
      <c r="G5">
        <v>49.25</v>
      </c>
      <c r="H5">
        <v>49.5</v>
      </c>
      <c r="I5">
        <v>48.75</v>
      </c>
      <c r="J5">
        <v>45.25</v>
      </c>
      <c r="K5">
        <v>50.249999999999993</v>
      </c>
      <c r="L5">
        <f t="shared" si="0"/>
        <v>48.5</v>
      </c>
      <c r="M5">
        <f t="shared" si="1"/>
        <v>2.3243876134968904</v>
      </c>
    </row>
    <row r="6" spans="1:13" x14ac:dyDescent="0.25">
      <c r="A6" t="s">
        <v>253</v>
      </c>
      <c r="B6">
        <v>51.749999999999993</v>
      </c>
      <c r="C6">
        <v>45.5</v>
      </c>
      <c r="D6">
        <v>45.75</v>
      </c>
      <c r="E6">
        <v>52</v>
      </c>
      <c r="F6">
        <v>49.5</v>
      </c>
      <c r="G6">
        <v>50.249999999999993</v>
      </c>
      <c r="H6">
        <v>49.5</v>
      </c>
      <c r="I6">
        <v>50.5</v>
      </c>
      <c r="J6">
        <v>45.75</v>
      </c>
      <c r="K6">
        <v>50.249999999999993</v>
      </c>
      <c r="L6">
        <f t="shared" si="0"/>
        <v>49.075000000000003</v>
      </c>
      <c r="M6">
        <f t="shared" si="1"/>
        <v>2.4890035935869759</v>
      </c>
    </row>
    <row r="7" spans="1:13" x14ac:dyDescent="0.25">
      <c r="A7" t="s">
        <v>63</v>
      </c>
      <c r="B7">
        <v>54.500000000000007</v>
      </c>
      <c r="C7">
        <v>46.5</v>
      </c>
      <c r="D7">
        <v>46.25</v>
      </c>
      <c r="E7">
        <v>52</v>
      </c>
      <c r="F7">
        <v>49.5</v>
      </c>
      <c r="G7">
        <v>51</v>
      </c>
      <c r="H7">
        <v>49.5</v>
      </c>
      <c r="I7">
        <v>50.5</v>
      </c>
      <c r="J7">
        <v>45.75</v>
      </c>
      <c r="K7">
        <v>50.749999999999993</v>
      </c>
      <c r="L7">
        <f t="shared" si="0"/>
        <v>49.625</v>
      </c>
      <c r="M7">
        <f t="shared" si="1"/>
        <v>2.7795133466929873</v>
      </c>
    </row>
    <row r="8" spans="1:13" x14ac:dyDescent="0.25">
      <c r="A8" t="s">
        <v>238</v>
      </c>
      <c r="B8">
        <v>54.500000000000007</v>
      </c>
      <c r="C8">
        <v>47</v>
      </c>
      <c r="D8">
        <v>46.25</v>
      </c>
      <c r="E8">
        <v>52</v>
      </c>
      <c r="F8">
        <v>50.5</v>
      </c>
      <c r="G8">
        <v>51</v>
      </c>
      <c r="H8">
        <v>49.5</v>
      </c>
      <c r="I8">
        <v>50.749999999999993</v>
      </c>
      <c r="J8">
        <v>45.75</v>
      </c>
      <c r="K8">
        <v>50.749999999999993</v>
      </c>
      <c r="L8">
        <f t="shared" si="0"/>
        <v>49.8</v>
      </c>
      <c r="M8">
        <f t="shared" si="1"/>
        <v>2.7406406388125961</v>
      </c>
    </row>
    <row r="9" spans="1:13" x14ac:dyDescent="0.25">
      <c r="A9" t="s">
        <v>114</v>
      </c>
      <c r="B9">
        <v>54.500000000000007</v>
      </c>
      <c r="C9">
        <v>47</v>
      </c>
      <c r="D9">
        <v>46.25</v>
      </c>
      <c r="E9">
        <v>52.25</v>
      </c>
      <c r="F9">
        <v>50.5</v>
      </c>
      <c r="G9">
        <v>51</v>
      </c>
      <c r="H9">
        <v>49.5</v>
      </c>
      <c r="I9">
        <v>52.25</v>
      </c>
      <c r="J9">
        <v>45.75</v>
      </c>
      <c r="K9">
        <v>51.249999999999993</v>
      </c>
      <c r="L9">
        <f t="shared" si="0"/>
        <v>50.024999999999999</v>
      </c>
      <c r="M9">
        <f t="shared" si="1"/>
        <v>2.8781987036648085</v>
      </c>
    </row>
    <row r="10" spans="1:13" x14ac:dyDescent="0.25">
      <c r="A10" t="s">
        <v>172</v>
      </c>
      <c r="B10">
        <v>55.000000000000007</v>
      </c>
      <c r="C10">
        <v>47</v>
      </c>
      <c r="D10">
        <v>46.25</v>
      </c>
      <c r="E10">
        <v>52.25</v>
      </c>
      <c r="F10">
        <v>50.5</v>
      </c>
      <c r="G10">
        <v>51</v>
      </c>
      <c r="H10">
        <v>49.5</v>
      </c>
      <c r="I10">
        <v>52.25</v>
      </c>
      <c r="J10">
        <v>46</v>
      </c>
      <c r="K10">
        <v>52.5</v>
      </c>
      <c r="L10">
        <f t="shared" si="0"/>
        <v>50.225000000000001</v>
      </c>
      <c r="M10">
        <f t="shared" si="1"/>
        <v>3.0079755096520775</v>
      </c>
    </row>
    <row r="11" spans="1:13" x14ac:dyDescent="0.25">
      <c r="A11" t="s">
        <v>275</v>
      </c>
      <c r="B11">
        <v>55.25</v>
      </c>
      <c r="C11">
        <v>47</v>
      </c>
      <c r="D11">
        <v>46.25</v>
      </c>
      <c r="E11">
        <v>52.5</v>
      </c>
      <c r="F11">
        <v>50.749999999999993</v>
      </c>
      <c r="G11">
        <v>51.249999999999993</v>
      </c>
      <c r="H11">
        <v>50.249999999999993</v>
      </c>
      <c r="I11">
        <v>52.25</v>
      </c>
      <c r="J11">
        <v>46</v>
      </c>
      <c r="K11">
        <v>52.5</v>
      </c>
      <c r="L11">
        <f t="shared" si="0"/>
        <v>50.4</v>
      </c>
      <c r="M11">
        <f t="shared" si="1"/>
        <v>3.0691113444194955</v>
      </c>
    </row>
    <row r="12" spans="1:13" x14ac:dyDescent="0.25">
      <c r="A12" t="s">
        <v>91</v>
      </c>
      <c r="B12">
        <v>55.25</v>
      </c>
      <c r="C12">
        <v>47</v>
      </c>
      <c r="D12">
        <v>46.25</v>
      </c>
      <c r="E12">
        <v>52.5</v>
      </c>
      <c r="F12">
        <v>50.749999999999993</v>
      </c>
      <c r="G12">
        <v>51.249999999999993</v>
      </c>
      <c r="H12">
        <v>50.5</v>
      </c>
      <c r="I12">
        <v>52.25</v>
      </c>
      <c r="J12">
        <v>46</v>
      </c>
      <c r="K12">
        <v>52.5</v>
      </c>
      <c r="L12">
        <f t="shared" si="0"/>
        <v>50.424999999999997</v>
      </c>
      <c r="M12">
        <f t="shared" si="1"/>
        <v>3.0687719223023255</v>
      </c>
    </row>
    <row r="13" spans="1:13" x14ac:dyDescent="0.25">
      <c r="A13" t="s">
        <v>259</v>
      </c>
      <c r="B13">
        <v>55.75</v>
      </c>
      <c r="C13">
        <v>47</v>
      </c>
      <c r="D13">
        <v>46.25</v>
      </c>
      <c r="E13">
        <v>52.5</v>
      </c>
      <c r="F13">
        <v>50.749999999999993</v>
      </c>
      <c r="G13">
        <v>51.249999999999993</v>
      </c>
      <c r="H13">
        <v>50.5</v>
      </c>
      <c r="I13">
        <v>52.25</v>
      </c>
      <c r="J13">
        <v>46</v>
      </c>
      <c r="K13">
        <v>52.5</v>
      </c>
      <c r="L13">
        <f t="shared" si="0"/>
        <v>50.475000000000001</v>
      </c>
      <c r="M13">
        <f t="shared" si="1"/>
        <v>3.1588719857288008</v>
      </c>
    </row>
    <row r="14" spans="1:13" x14ac:dyDescent="0.25">
      <c r="A14" t="s">
        <v>203</v>
      </c>
      <c r="B14">
        <v>55.75</v>
      </c>
      <c r="C14">
        <v>47</v>
      </c>
      <c r="D14">
        <v>46.25</v>
      </c>
      <c r="E14">
        <v>52.5</v>
      </c>
      <c r="F14">
        <v>51</v>
      </c>
      <c r="G14">
        <v>51.249999999999993</v>
      </c>
      <c r="H14">
        <v>50.5</v>
      </c>
      <c r="I14">
        <v>52.25</v>
      </c>
      <c r="J14">
        <v>46</v>
      </c>
      <c r="K14">
        <v>52.5</v>
      </c>
      <c r="L14">
        <f t="shared" si="0"/>
        <v>50.5</v>
      </c>
      <c r="M14">
        <f t="shared" si="1"/>
        <v>3.1622776601683791</v>
      </c>
    </row>
    <row r="15" spans="1:13" x14ac:dyDescent="0.25">
      <c r="A15" t="s">
        <v>162</v>
      </c>
      <c r="B15">
        <v>55.75</v>
      </c>
      <c r="C15">
        <v>47</v>
      </c>
      <c r="D15">
        <v>46.25</v>
      </c>
      <c r="E15">
        <v>52.5</v>
      </c>
      <c r="F15">
        <v>51</v>
      </c>
      <c r="G15">
        <v>51.249999999999993</v>
      </c>
      <c r="H15">
        <v>50.5</v>
      </c>
      <c r="I15">
        <v>52.25</v>
      </c>
      <c r="J15">
        <v>46</v>
      </c>
      <c r="K15">
        <v>52.5</v>
      </c>
      <c r="L15">
        <f t="shared" si="0"/>
        <v>50.5</v>
      </c>
      <c r="M15">
        <f t="shared" si="1"/>
        <v>3.1622776601683791</v>
      </c>
    </row>
    <row r="16" spans="1:13" x14ac:dyDescent="0.25">
      <c r="A16" t="s">
        <v>276</v>
      </c>
      <c r="B16">
        <v>56.000000000000007</v>
      </c>
      <c r="C16">
        <v>47</v>
      </c>
      <c r="D16">
        <v>46.25</v>
      </c>
      <c r="E16">
        <v>52.5</v>
      </c>
      <c r="F16">
        <v>51</v>
      </c>
      <c r="G16">
        <v>51.249999999999993</v>
      </c>
      <c r="H16">
        <v>51</v>
      </c>
      <c r="I16">
        <v>52.25</v>
      </c>
      <c r="J16">
        <v>46</v>
      </c>
      <c r="K16">
        <v>52.5</v>
      </c>
      <c r="L16">
        <f t="shared" si="0"/>
        <v>50.575000000000003</v>
      </c>
      <c r="M16">
        <f t="shared" si="1"/>
        <v>3.2124972978804034</v>
      </c>
    </row>
    <row r="17" spans="1:13" x14ac:dyDescent="0.25">
      <c r="A17" t="s">
        <v>163</v>
      </c>
      <c r="B17">
        <v>56.000000000000007</v>
      </c>
      <c r="C17">
        <v>47</v>
      </c>
      <c r="D17">
        <v>46.25</v>
      </c>
      <c r="E17">
        <v>52.5</v>
      </c>
      <c r="F17">
        <v>51.5</v>
      </c>
      <c r="G17">
        <v>51.249999999999993</v>
      </c>
      <c r="H17">
        <v>51</v>
      </c>
      <c r="I17">
        <v>52.25</v>
      </c>
      <c r="J17">
        <v>46</v>
      </c>
      <c r="K17">
        <v>52.5</v>
      </c>
      <c r="L17">
        <f t="shared" si="0"/>
        <v>50.625</v>
      </c>
      <c r="M17">
        <f t="shared" si="1"/>
        <v>3.223718522314118</v>
      </c>
    </row>
    <row r="18" spans="1:13" x14ac:dyDescent="0.25">
      <c r="A18" t="s">
        <v>119</v>
      </c>
      <c r="B18">
        <v>56.000000000000007</v>
      </c>
      <c r="C18">
        <v>47</v>
      </c>
      <c r="D18">
        <v>46.25</v>
      </c>
      <c r="E18">
        <v>52.75</v>
      </c>
      <c r="F18">
        <v>51.5</v>
      </c>
      <c r="G18">
        <v>51.249999999999993</v>
      </c>
      <c r="H18">
        <v>51</v>
      </c>
      <c r="I18">
        <v>52.25</v>
      </c>
      <c r="J18">
        <v>46</v>
      </c>
      <c r="K18">
        <v>52.5</v>
      </c>
      <c r="L18">
        <f t="shared" si="0"/>
        <v>50.65</v>
      </c>
      <c r="M18">
        <f t="shared" si="1"/>
        <v>3.2407989412763305</v>
      </c>
    </row>
    <row r="19" spans="1:13" x14ac:dyDescent="0.25">
      <c r="A19" t="s">
        <v>277</v>
      </c>
      <c r="B19">
        <v>56.000000000000007</v>
      </c>
      <c r="C19">
        <v>47</v>
      </c>
      <c r="D19">
        <v>46.25</v>
      </c>
      <c r="E19">
        <v>52.75</v>
      </c>
      <c r="F19">
        <v>51.5</v>
      </c>
      <c r="G19">
        <v>51.249999999999993</v>
      </c>
      <c r="H19">
        <v>51</v>
      </c>
      <c r="I19">
        <v>52.25</v>
      </c>
      <c r="J19">
        <v>46</v>
      </c>
      <c r="K19">
        <v>52.5</v>
      </c>
      <c r="L19">
        <f t="shared" si="0"/>
        <v>50.65</v>
      </c>
      <c r="M19">
        <f t="shared" si="1"/>
        <v>3.2407989412763305</v>
      </c>
    </row>
    <row r="20" spans="1:13" x14ac:dyDescent="0.25">
      <c r="A20" t="s">
        <v>266</v>
      </c>
      <c r="B20">
        <v>56.000000000000007</v>
      </c>
      <c r="C20">
        <v>47</v>
      </c>
      <c r="D20">
        <v>46.25</v>
      </c>
      <c r="E20">
        <v>53</v>
      </c>
      <c r="F20">
        <v>51.5</v>
      </c>
      <c r="G20">
        <v>51.249999999999993</v>
      </c>
      <c r="H20">
        <v>51</v>
      </c>
      <c r="I20">
        <v>52.25</v>
      </c>
      <c r="J20">
        <v>46</v>
      </c>
      <c r="K20">
        <v>52.5</v>
      </c>
      <c r="L20">
        <f t="shared" si="0"/>
        <v>50.674999999999997</v>
      </c>
      <c r="M20">
        <f t="shared" si="1"/>
        <v>3.2597077237759295</v>
      </c>
    </row>
    <row r="21" spans="1:13" x14ac:dyDescent="0.25">
      <c r="A21" t="s">
        <v>141</v>
      </c>
      <c r="B21">
        <v>56.000000000000007</v>
      </c>
      <c r="C21">
        <v>47</v>
      </c>
      <c r="D21">
        <v>46.25</v>
      </c>
      <c r="E21">
        <v>53</v>
      </c>
      <c r="F21">
        <v>51.5</v>
      </c>
      <c r="G21">
        <v>51.249999999999993</v>
      </c>
      <c r="H21">
        <v>51</v>
      </c>
      <c r="I21">
        <v>52.25</v>
      </c>
      <c r="J21">
        <v>46</v>
      </c>
      <c r="K21">
        <v>52.5</v>
      </c>
      <c r="L21">
        <f t="shared" si="0"/>
        <v>50.674999999999997</v>
      </c>
      <c r="M21">
        <f t="shared" si="1"/>
        <v>3.2597077237759295</v>
      </c>
    </row>
    <row r="22" spans="1:13" x14ac:dyDescent="0.25">
      <c r="A22" t="s">
        <v>20</v>
      </c>
      <c r="B22">
        <v>56.000000000000007</v>
      </c>
      <c r="C22">
        <v>47</v>
      </c>
      <c r="D22">
        <v>46.25</v>
      </c>
      <c r="E22">
        <v>53</v>
      </c>
      <c r="F22">
        <v>51.5</v>
      </c>
      <c r="G22">
        <v>51.249999999999993</v>
      </c>
      <c r="H22">
        <v>51</v>
      </c>
      <c r="I22">
        <v>52.25</v>
      </c>
      <c r="J22">
        <v>46</v>
      </c>
      <c r="K22">
        <v>52.5</v>
      </c>
      <c r="L22">
        <f t="shared" si="0"/>
        <v>50.674999999999997</v>
      </c>
      <c r="M22">
        <f t="shared" si="1"/>
        <v>3.2597077237759295</v>
      </c>
    </row>
    <row r="23" spans="1:13" x14ac:dyDescent="0.25">
      <c r="A23" t="s">
        <v>120</v>
      </c>
      <c r="B23">
        <v>56.000000000000007</v>
      </c>
      <c r="C23">
        <v>47</v>
      </c>
      <c r="D23">
        <v>46.25</v>
      </c>
      <c r="E23">
        <v>53</v>
      </c>
      <c r="F23">
        <v>51.5</v>
      </c>
      <c r="G23">
        <v>51.249999999999993</v>
      </c>
      <c r="H23">
        <v>51</v>
      </c>
      <c r="I23">
        <v>52.25</v>
      </c>
      <c r="J23">
        <v>46</v>
      </c>
      <c r="K23">
        <v>52.5</v>
      </c>
      <c r="L23">
        <f t="shared" si="0"/>
        <v>50.674999999999997</v>
      </c>
      <c r="M23">
        <f t="shared" si="1"/>
        <v>3.2597077237759295</v>
      </c>
    </row>
    <row r="24" spans="1:13" x14ac:dyDescent="0.25">
      <c r="A24" t="s">
        <v>97</v>
      </c>
      <c r="B24">
        <v>56.000000000000007</v>
      </c>
      <c r="C24">
        <v>47</v>
      </c>
      <c r="D24">
        <v>46.25</v>
      </c>
      <c r="E24">
        <v>53</v>
      </c>
      <c r="F24">
        <v>51.5</v>
      </c>
      <c r="G24">
        <v>51.249999999999993</v>
      </c>
      <c r="H24">
        <v>51</v>
      </c>
      <c r="I24">
        <v>52.25</v>
      </c>
      <c r="J24">
        <v>46</v>
      </c>
      <c r="K24">
        <v>52.5</v>
      </c>
      <c r="L24">
        <f t="shared" si="0"/>
        <v>50.674999999999997</v>
      </c>
      <c r="M24">
        <f t="shared" si="1"/>
        <v>3.2597077237759295</v>
      </c>
    </row>
    <row r="25" spans="1:13" x14ac:dyDescent="0.25">
      <c r="A25" t="s">
        <v>23</v>
      </c>
      <c r="B25">
        <v>56.000000000000007</v>
      </c>
      <c r="C25">
        <v>47</v>
      </c>
      <c r="D25">
        <v>46.25</v>
      </c>
      <c r="E25">
        <v>53</v>
      </c>
      <c r="F25">
        <v>51.5</v>
      </c>
      <c r="G25">
        <v>51.249999999999993</v>
      </c>
      <c r="H25">
        <v>51</v>
      </c>
      <c r="I25">
        <v>52.25</v>
      </c>
      <c r="J25">
        <v>46</v>
      </c>
      <c r="K25">
        <v>52.5</v>
      </c>
      <c r="L25">
        <f t="shared" si="0"/>
        <v>50.674999999999997</v>
      </c>
      <c r="M25">
        <f t="shared" si="1"/>
        <v>3.2597077237759295</v>
      </c>
    </row>
    <row r="26" spans="1:13" x14ac:dyDescent="0.25">
      <c r="A26" t="s">
        <v>241</v>
      </c>
      <c r="B26">
        <v>56.000000000000007</v>
      </c>
      <c r="C26">
        <v>47</v>
      </c>
      <c r="D26">
        <v>46.25</v>
      </c>
      <c r="E26">
        <v>53</v>
      </c>
      <c r="F26">
        <v>51.5</v>
      </c>
      <c r="G26">
        <v>51.249999999999993</v>
      </c>
      <c r="H26">
        <v>51</v>
      </c>
      <c r="I26">
        <v>52.25</v>
      </c>
      <c r="J26">
        <v>46</v>
      </c>
      <c r="K26">
        <v>52.5</v>
      </c>
      <c r="L26">
        <f t="shared" si="0"/>
        <v>50.674999999999997</v>
      </c>
      <c r="M26">
        <f t="shared" si="1"/>
        <v>3.2597077237759295</v>
      </c>
    </row>
    <row r="27" spans="1:13" x14ac:dyDescent="0.25">
      <c r="A27" t="s">
        <v>242</v>
      </c>
      <c r="B27">
        <v>56.000000000000007</v>
      </c>
      <c r="C27">
        <v>47</v>
      </c>
      <c r="D27">
        <v>46.25</v>
      </c>
      <c r="E27">
        <v>53</v>
      </c>
      <c r="F27">
        <v>51.5</v>
      </c>
      <c r="G27">
        <v>51.249999999999993</v>
      </c>
      <c r="H27">
        <v>51</v>
      </c>
      <c r="I27">
        <v>52.25</v>
      </c>
      <c r="J27">
        <v>46</v>
      </c>
      <c r="K27">
        <v>52.5</v>
      </c>
      <c r="L27">
        <f t="shared" si="0"/>
        <v>50.674999999999997</v>
      </c>
      <c r="M27">
        <f t="shared" si="1"/>
        <v>3.2597077237759295</v>
      </c>
    </row>
    <row r="28" spans="1:13" x14ac:dyDescent="0.25">
      <c r="A28" t="s">
        <v>144</v>
      </c>
      <c r="B28">
        <v>56.25</v>
      </c>
      <c r="C28">
        <v>47</v>
      </c>
      <c r="D28">
        <v>46.25</v>
      </c>
      <c r="E28">
        <v>53</v>
      </c>
      <c r="F28">
        <v>51.5</v>
      </c>
      <c r="G28">
        <v>51.249999999999993</v>
      </c>
      <c r="H28">
        <v>51</v>
      </c>
      <c r="I28">
        <v>52.25</v>
      </c>
      <c r="J28">
        <v>46</v>
      </c>
      <c r="K28">
        <v>52.5</v>
      </c>
      <c r="L28">
        <f t="shared" si="0"/>
        <v>50.7</v>
      </c>
      <c r="M28">
        <f t="shared" si="1"/>
        <v>3.3057189502100419</v>
      </c>
    </row>
    <row r="29" spans="1:13" x14ac:dyDescent="0.25">
      <c r="A29" t="s">
        <v>122</v>
      </c>
      <c r="B29">
        <v>56.25</v>
      </c>
      <c r="C29">
        <v>47</v>
      </c>
      <c r="D29">
        <v>46.25</v>
      </c>
      <c r="E29">
        <v>53</v>
      </c>
      <c r="F29">
        <v>51.5</v>
      </c>
      <c r="G29">
        <v>51.249999999999993</v>
      </c>
      <c r="H29">
        <v>51</v>
      </c>
      <c r="I29">
        <v>52.25</v>
      </c>
      <c r="J29">
        <v>46</v>
      </c>
      <c r="K29">
        <v>52.5</v>
      </c>
      <c r="L29">
        <f t="shared" si="0"/>
        <v>50.7</v>
      </c>
      <c r="M29">
        <f t="shared" si="1"/>
        <v>3.3057189502100419</v>
      </c>
    </row>
    <row r="30" spans="1:13" x14ac:dyDescent="0.25">
      <c r="A30" t="s">
        <v>177</v>
      </c>
      <c r="B30">
        <v>56.25</v>
      </c>
      <c r="C30">
        <v>47</v>
      </c>
      <c r="D30">
        <v>46.25</v>
      </c>
      <c r="E30">
        <v>53</v>
      </c>
      <c r="F30">
        <v>51.5</v>
      </c>
      <c r="G30">
        <v>51.249999999999993</v>
      </c>
      <c r="H30">
        <v>51</v>
      </c>
      <c r="I30">
        <v>52.25</v>
      </c>
      <c r="J30">
        <v>46</v>
      </c>
      <c r="K30">
        <v>52.5</v>
      </c>
      <c r="L30">
        <f t="shared" si="0"/>
        <v>50.7</v>
      </c>
      <c r="M30">
        <f t="shared" si="1"/>
        <v>3.3057189502100419</v>
      </c>
    </row>
    <row r="31" spans="1:13" x14ac:dyDescent="0.25">
      <c r="A31" t="s">
        <v>29</v>
      </c>
      <c r="B31">
        <v>56.499999999999993</v>
      </c>
      <c r="C31">
        <v>47</v>
      </c>
      <c r="D31">
        <v>46.25</v>
      </c>
      <c r="E31">
        <v>53</v>
      </c>
      <c r="F31">
        <v>51.5</v>
      </c>
      <c r="G31">
        <v>51.249999999999993</v>
      </c>
      <c r="H31">
        <v>51</v>
      </c>
      <c r="I31">
        <v>52.25</v>
      </c>
      <c r="J31">
        <v>46</v>
      </c>
      <c r="K31">
        <v>52.5</v>
      </c>
      <c r="L31">
        <f t="shared" si="0"/>
        <v>50.725000000000001</v>
      </c>
      <c r="M31">
        <f t="shared" si="1"/>
        <v>3.3529630345578076</v>
      </c>
    </row>
    <row r="32" spans="1:13" x14ac:dyDescent="0.25">
      <c r="A32" t="s">
        <v>100</v>
      </c>
      <c r="B32">
        <v>56.499999999999993</v>
      </c>
      <c r="C32">
        <v>47</v>
      </c>
      <c r="D32">
        <v>46.25</v>
      </c>
      <c r="E32">
        <v>53</v>
      </c>
      <c r="F32">
        <v>51.5</v>
      </c>
      <c r="G32">
        <v>51.249999999999993</v>
      </c>
      <c r="H32">
        <v>51</v>
      </c>
      <c r="I32">
        <v>52.25</v>
      </c>
      <c r="J32">
        <v>46</v>
      </c>
      <c r="K32">
        <v>52.5</v>
      </c>
      <c r="L32">
        <f t="shared" si="0"/>
        <v>50.725000000000001</v>
      </c>
      <c r="M32">
        <f t="shared" si="1"/>
        <v>3.3529630345578076</v>
      </c>
    </row>
    <row r="33" spans="1:13" x14ac:dyDescent="0.25">
      <c r="A33" t="s">
        <v>278</v>
      </c>
      <c r="B33">
        <v>56.499999999999993</v>
      </c>
      <c r="C33">
        <v>47</v>
      </c>
      <c r="D33">
        <v>46.25</v>
      </c>
      <c r="E33">
        <v>53</v>
      </c>
      <c r="F33">
        <v>51.5</v>
      </c>
      <c r="G33">
        <v>51.249999999999993</v>
      </c>
      <c r="H33">
        <v>51</v>
      </c>
      <c r="I33">
        <v>52.25</v>
      </c>
      <c r="J33">
        <v>46</v>
      </c>
      <c r="K33">
        <v>52.5</v>
      </c>
      <c r="L33">
        <f t="shared" si="0"/>
        <v>50.725000000000001</v>
      </c>
      <c r="M33">
        <f t="shared" si="1"/>
        <v>3.3529630345578076</v>
      </c>
    </row>
    <row r="34" spans="1:13" x14ac:dyDescent="0.25">
      <c r="A34" t="s">
        <v>179</v>
      </c>
      <c r="B34">
        <v>56.499999999999993</v>
      </c>
      <c r="C34">
        <v>47</v>
      </c>
      <c r="D34">
        <v>46.25</v>
      </c>
      <c r="E34">
        <v>53</v>
      </c>
      <c r="F34">
        <v>51.5</v>
      </c>
      <c r="G34">
        <v>51.249999999999993</v>
      </c>
      <c r="H34">
        <v>51</v>
      </c>
      <c r="I34">
        <v>52.25</v>
      </c>
      <c r="J34">
        <v>46</v>
      </c>
      <c r="K34">
        <v>52.5</v>
      </c>
      <c r="L34">
        <f t="shared" ref="L34:L65" si="2">AVERAGE(B34:K34)</f>
        <v>50.725000000000001</v>
      </c>
      <c r="M34">
        <f t="shared" ref="M34:M62" si="3">_xlfn.STDEV.S(B34:K34)</f>
        <v>3.3529630345578076</v>
      </c>
    </row>
    <row r="35" spans="1:13" x14ac:dyDescent="0.25">
      <c r="A35" t="s">
        <v>232</v>
      </c>
      <c r="B35">
        <v>56.499999999999993</v>
      </c>
      <c r="C35">
        <v>47</v>
      </c>
      <c r="D35">
        <v>46.25</v>
      </c>
      <c r="E35">
        <v>53</v>
      </c>
      <c r="F35">
        <v>51.5</v>
      </c>
      <c r="G35">
        <v>51.249999999999993</v>
      </c>
      <c r="H35">
        <v>51</v>
      </c>
      <c r="I35">
        <v>52.25</v>
      </c>
      <c r="J35">
        <v>46</v>
      </c>
      <c r="K35">
        <v>52.5</v>
      </c>
      <c r="L35">
        <f t="shared" si="2"/>
        <v>50.725000000000001</v>
      </c>
      <c r="M35">
        <f t="shared" si="3"/>
        <v>3.3529630345578076</v>
      </c>
    </row>
    <row r="36" spans="1:13" x14ac:dyDescent="0.25">
      <c r="A36" t="s">
        <v>34</v>
      </c>
      <c r="B36">
        <v>56.499999999999993</v>
      </c>
      <c r="C36">
        <v>47</v>
      </c>
      <c r="D36">
        <v>46.25</v>
      </c>
      <c r="E36">
        <v>53</v>
      </c>
      <c r="F36">
        <v>51.5</v>
      </c>
      <c r="G36">
        <v>51.249999999999993</v>
      </c>
      <c r="H36">
        <v>51</v>
      </c>
      <c r="I36">
        <v>52.25</v>
      </c>
      <c r="J36">
        <v>46</v>
      </c>
      <c r="K36">
        <v>52.5</v>
      </c>
      <c r="L36">
        <f t="shared" si="2"/>
        <v>50.725000000000001</v>
      </c>
      <c r="M36">
        <f t="shared" si="3"/>
        <v>3.3529630345578076</v>
      </c>
    </row>
    <row r="37" spans="1:13" x14ac:dyDescent="0.25">
      <c r="A37" t="s">
        <v>74</v>
      </c>
      <c r="B37">
        <v>56.499999999999993</v>
      </c>
      <c r="C37">
        <v>47</v>
      </c>
      <c r="D37">
        <v>46.25</v>
      </c>
      <c r="E37">
        <v>53</v>
      </c>
      <c r="F37">
        <v>51.5</v>
      </c>
      <c r="G37">
        <v>51.249999999999993</v>
      </c>
      <c r="H37">
        <v>51</v>
      </c>
      <c r="I37">
        <v>52.25</v>
      </c>
      <c r="J37">
        <v>46</v>
      </c>
      <c r="K37">
        <v>52.5</v>
      </c>
      <c r="L37">
        <f t="shared" si="2"/>
        <v>50.725000000000001</v>
      </c>
      <c r="M37">
        <f t="shared" si="3"/>
        <v>3.3529630345578076</v>
      </c>
    </row>
    <row r="38" spans="1:13" x14ac:dyDescent="0.25">
      <c r="A38" t="s">
        <v>256</v>
      </c>
      <c r="B38">
        <v>56.499999999999993</v>
      </c>
      <c r="C38">
        <v>47</v>
      </c>
      <c r="D38">
        <v>46.25</v>
      </c>
      <c r="E38">
        <v>53</v>
      </c>
      <c r="F38">
        <v>51.5</v>
      </c>
      <c r="G38">
        <v>51.249999999999993</v>
      </c>
      <c r="H38">
        <v>51</v>
      </c>
      <c r="I38">
        <v>52.25</v>
      </c>
      <c r="J38">
        <v>46</v>
      </c>
      <c r="K38">
        <v>52.5</v>
      </c>
      <c r="L38">
        <f t="shared" si="2"/>
        <v>50.725000000000001</v>
      </c>
      <c r="M38">
        <f t="shared" si="3"/>
        <v>3.3529630345578076</v>
      </c>
    </row>
    <row r="39" spans="1:13" x14ac:dyDescent="0.25">
      <c r="A39" t="s">
        <v>37</v>
      </c>
      <c r="B39">
        <v>56.499999999999993</v>
      </c>
      <c r="C39">
        <v>47</v>
      </c>
      <c r="D39">
        <v>46.25</v>
      </c>
      <c r="E39">
        <v>53</v>
      </c>
      <c r="F39">
        <v>51.5</v>
      </c>
      <c r="G39">
        <v>51.249999999999993</v>
      </c>
      <c r="H39">
        <v>51</v>
      </c>
      <c r="I39">
        <v>52.25</v>
      </c>
      <c r="J39">
        <v>46</v>
      </c>
      <c r="K39">
        <v>52.5</v>
      </c>
      <c r="L39">
        <f t="shared" si="2"/>
        <v>50.725000000000001</v>
      </c>
      <c r="M39">
        <f t="shared" si="3"/>
        <v>3.3529630345578076</v>
      </c>
    </row>
    <row r="40" spans="1:13" x14ac:dyDescent="0.25">
      <c r="A40" t="s">
        <v>182</v>
      </c>
      <c r="B40">
        <v>56.499999999999993</v>
      </c>
      <c r="C40">
        <v>47</v>
      </c>
      <c r="D40">
        <v>46.25</v>
      </c>
      <c r="E40">
        <v>53</v>
      </c>
      <c r="F40">
        <v>51.5</v>
      </c>
      <c r="G40">
        <v>51.249999999999993</v>
      </c>
      <c r="H40">
        <v>51</v>
      </c>
      <c r="I40">
        <v>52.25</v>
      </c>
      <c r="J40">
        <v>46</v>
      </c>
      <c r="K40">
        <v>52.5</v>
      </c>
      <c r="L40">
        <f t="shared" si="2"/>
        <v>50.725000000000001</v>
      </c>
      <c r="M40">
        <f t="shared" si="3"/>
        <v>3.3529630345578076</v>
      </c>
    </row>
    <row r="41" spans="1:13" x14ac:dyDescent="0.25">
      <c r="A41" t="s">
        <v>126</v>
      </c>
      <c r="B41">
        <v>56.499999999999993</v>
      </c>
      <c r="C41">
        <v>47</v>
      </c>
      <c r="D41">
        <v>46.25</v>
      </c>
      <c r="E41">
        <v>53</v>
      </c>
      <c r="F41">
        <v>51.5</v>
      </c>
      <c r="G41">
        <v>51.249999999999993</v>
      </c>
      <c r="H41">
        <v>51</v>
      </c>
      <c r="I41">
        <v>52.25</v>
      </c>
      <c r="J41">
        <v>46</v>
      </c>
      <c r="K41">
        <v>52.5</v>
      </c>
      <c r="L41">
        <f t="shared" si="2"/>
        <v>50.725000000000001</v>
      </c>
      <c r="M41">
        <f t="shared" si="3"/>
        <v>3.3529630345578076</v>
      </c>
    </row>
    <row r="42" spans="1:13" x14ac:dyDescent="0.25">
      <c r="A42" t="s">
        <v>40</v>
      </c>
      <c r="B42">
        <v>56.499999999999993</v>
      </c>
      <c r="C42">
        <v>47</v>
      </c>
      <c r="D42">
        <v>46.25</v>
      </c>
      <c r="E42">
        <v>53</v>
      </c>
      <c r="F42">
        <v>51.5</v>
      </c>
      <c r="G42">
        <v>51.249999999999993</v>
      </c>
      <c r="H42">
        <v>51</v>
      </c>
      <c r="I42">
        <v>52.25</v>
      </c>
      <c r="J42">
        <v>46</v>
      </c>
      <c r="K42">
        <v>52.5</v>
      </c>
      <c r="L42">
        <f t="shared" si="2"/>
        <v>50.725000000000001</v>
      </c>
      <c r="M42">
        <f t="shared" si="3"/>
        <v>3.3529630345578076</v>
      </c>
    </row>
    <row r="43" spans="1:13" x14ac:dyDescent="0.25">
      <c r="A43" t="s">
        <v>250</v>
      </c>
      <c r="B43">
        <v>56.499999999999993</v>
      </c>
      <c r="C43">
        <v>47</v>
      </c>
      <c r="D43">
        <v>46.25</v>
      </c>
      <c r="E43">
        <v>53</v>
      </c>
      <c r="F43">
        <v>51.5</v>
      </c>
      <c r="G43">
        <v>51.249999999999993</v>
      </c>
      <c r="H43">
        <v>51</v>
      </c>
      <c r="I43">
        <v>52.25</v>
      </c>
      <c r="J43">
        <v>46</v>
      </c>
      <c r="K43">
        <v>52.5</v>
      </c>
      <c r="L43">
        <f t="shared" si="2"/>
        <v>50.725000000000001</v>
      </c>
      <c r="M43">
        <f t="shared" si="3"/>
        <v>3.3529630345578076</v>
      </c>
    </row>
    <row r="44" spans="1:13" x14ac:dyDescent="0.25">
      <c r="A44" t="s">
        <v>268</v>
      </c>
      <c r="B44">
        <v>56.499999999999993</v>
      </c>
      <c r="C44">
        <v>47</v>
      </c>
      <c r="D44">
        <v>46.25</v>
      </c>
      <c r="E44">
        <v>53</v>
      </c>
      <c r="F44">
        <v>51.5</v>
      </c>
      <c r="G44">
        <v>51.249999999999993</v>
      </c>
      <c r="H44">
        <v>51</v>
      </c>
      <c r="I44">
        <v>52.25</v>
      </c>
      <c r="J44">
        <v>46</v>
      </c>
      <c r="K44">
        <v>52.5</v>
      </c>
      <c r="L44">
        <f t="shared" si="2"/>
        <v>50.725000000000001</v>
      </c>
      <c r="M44">
        <f t="shared" si="3"/>
        <v>3.3529630345578076</v>
      </c>
    </row>
    <row r="45" spans="1:13" x14ac:dyDescent="0.25">
      <c r="A45" t="s">
        <v>43</v>
      </c>
      <c r="B45">
        <v>56.499999999999993</v>
      </c>
      <c r="C45">
        <v>47</v>
      </c>
      <c r="D45">
        <v>46.25</v>
      </c>
      <c r="E45">
        <v>53</v>
      </c>
      <c r="F45">
        <v>51.5</v>
      </c>
      <c r="G45">
        <v>51.249999999999993</v>
      </c>
      <c r="H45">
        <v>51</v>
      </c>
      <c r="I45">
        <v>52.25</v>
      </c>
      <c r="J45">
        <v>46</v>
      </c>
      <c r="K45">
        <v>52.5</v>
      </c>
      <c r="L45">
        <f t="shared" si="2"/>
        <v>50.725000000000001</v>
      </c>
      <c r="M45">
        <f t="shared" si="3"/>
        <v>3.3529630345578076</v>
      </c>
    </row>
    <row r="46" spans="1:13" x14ac:dyDescent="0.25">
      <c r="A46" t="s">
        <v>279</v>
      </c>
      <c r="B46">
        <v>56.499999999999993</v>
      </c>
      <c r="C46">
        <v>47</v>
      </c>
      <c r="D46">
        <v>46.25</v>
      </c>
      <c r="E46">
        <v>53</v>
      </c>
      <c r="F46">
        <v>51.5</v>
      </c>
      <c r="G46">
        <v>51.249999999999993</v>
      </c>
      <c r="H46">
        <v>51</v>
      </c>
      <c r="I46">
        <v>52.25</v>
      </c>
      <c r="J46">
        <v>46</v>
      </c>
      <c r="K46">
        <v>52.5</v>
      </c>
      <c r="L46">
        <f t="shared" si="2"/>
        <v>50.725000000000001</v>
      </c>
      <c r="M46">
        <f t="shared" si="3"/>
        <v>3.3529630345578076</v>
      </c>
    </row>
    <row r="47" spans="1:13" x14ac:dyDescent="0.25">
      <c r="A47" t="s">
        <v>150</v>
      </c>
      <c r="B47">
        <v>56.499999999999993</v>
      </c>
      <c r="C47">
        <v>47</v>
      </c>
      <c r="D47">
        <v>46.25</v>
      </c>
      <c r="E47">
        <v>53</v>
      </c>
      <c r="F47">
        <v>51.5</v>
      </c>
      <c r="G47">
        <v>51.249999999999993</v>
      </c>
      <c r="H47">
        <v>51</v>
      </c>
      <c r="I47">
        <v>52.25</v>
      </c>
      <c r="J47">
        <v>46</v>
      </c>
      <c r="K47">
        <v>52.5</v>
      </c>
      <c r="L47">
        <f t="shared" si="2"/>
        <v>50.725000000000001</v>
      </c>
      <c r="M47">
        <f t="shared" si="3"/>
        <v>3.3529630345578076</v>
      </c>
    </row>
    <row r="48" spans="1:13" x14ac:dyDescent="0.25">
      <c r="A48" t="s">
        <v>280</v>
      </c>
      <c r="B48">
        <v>56.499999999999993</v>
      </c>
      <c r="C48">
        <v>47</v>
      </c>
      <c r="D48">
        <v>46.25</v>
      </c>
      <c r="E48">
        <v>53</v>
      </c>
      <c r="F48">
        <v>51.5</v>
      </c>
      <c r="G48">
        <v>51.249999999999993</v>
      </c>
      <c r="H48">
        <v>51</v>
      </c>
      <c r="I48">
        <v>52.25</v>
      </c>
      <c r="J48">
        <v>46</v>
      </c>
      <c r="K48">
        <v>52.5</v>
      </c>
      <c r="L48">
        <f t="shared" si="2"/>
        <v>50.725000000000001</v>
      </c>
      <c r="M48">
        <f t="shared" si="3"/>
        <v>3.3529630345578076</v>
      </c>
    </row>
    <row r="49" spans="1:13" x14ac:dyDescent="0.25">
      <c r="A49" t="s">
        <v>129</v>
      </c>
      <c r="B49">
        <v>56.499999999999993</v>
      </c>
      <c r="C49">
        <v>47</v>
      </c>
      <c r="D49">
        <v>46.25</v>
      </c>
      <c r="E49">
        <v>53</v>
      </c>
      <c r="F49">
        <v>51.5</v>
      </c>
      <c r="G49">
        <v>51.249999999999993</v>
      </c>
      <c r="H49">
        <v>51</v>
      </c>
      <c r="I49">
        <v>52.25</v>
      </c>
      <c r="J49">
        <v>46</v>
      </c>
      <c r="K49">
        <v>52.5</v>
      </c>
      <c r="L49">
        <f t="shared" si="2"/>
        <v>50.725000000000001</v>
      </c>
      <c r="M49">
        <f t="shared" si="3"/>
        <v>3.3529630345578076</v>
      </c>
    </row>
    <row r="50" spans="1:13" x14ac:dyDescent="0.25">
      <c r="A50" t="s">
        <v>48</v>
      </c>
      <c r="B50">
        <v>56.499999999999993</v>
      </c>
      <c r="C50">
        <v>47</v>
      </c>
      <c r="D50">
        <v>46.25</v>
      </c>
      <c r="E50">
        <v>53</v>
      </c>
      <c r="F50">
        <v>51.5</v>
      </c>
      <c r="G50">
        <v>51.249999999999993</v>
      </c>
      <c r="H50">
        <v>51</v>
      </c>
      <c r="I50">
        <v>52.25</v>
      </c>
      <c r="J50">
        <v>46</v>
      </c>
      <c r="K50">
        <v>52.5</v>
      </c>
      <c r="L50">
        <f t="shared" si="2"/>
        <v>50.725000000000001</v>
      </c>
      <c r="M50">
        <f t="shared" si="3"/>
        <v>3.3529630345578076</v>
      </c>
    </row>
    <row r="51" spans="1:13" x14ac:dyDescent="0.25">
      <c r="A51" t="s">
        <v>210</v>
      </c>
      <c r="B51">
        <v>56.499999999999993</v>
      </c>
      <c r="C51">
        <v>47</v>
      </c>
      <c r="D51">
        <v>46.25</v>
      </c>
      <c r="E51">
        <v>53</v>
      </c>
      <c r="F51">
        <v>51.5</v>
      </c>
      <c r="G51">
        <v>51.249999999999993</v>
      </c>
      <c r="H51">
        <v>51</v>
      </c>
      <c r="I51">
        <v>52.25</v>
      </c>
      <c r="J51">
        <v>46</v>
      </c>
      <c r="K51">
        <v>52.5</v>
      </c>
      <c r="L51">
        <f t="shared" si="2"/>
        <v>50.725000000000001</v>
      </c>
      <c r="M51">
        <f t="shared" si="3"/>
        <v>3.3529630345578076</v>
      </c>
    </row>
    <row r="52" spans="1:13" x14ac:dyDescent="0.25">
      <c r="A52" t="s">
        <v>245</v>
      </c>
      <c r="B52">
        <v>56.499999999999993</v>
      </c>
      <c r="C52">
        <v>47</v>
      </c>
      <c r="D52">
        <v>46.25</v>
      </c>
      <c r="E52">
        <v>53</v>
      </c>
      <c r="F52">
        <v>51.5</v>
      </c>
      <c r="G52">
        <v>51.249999999999993</v>
      </c>
      <c r="H52">
        <v>51</v>
      </c>
      <c r="I52">
        <v>52.25</v>
      </c>
      <c r="J52">
        <v>46</v>
      </c>
      <c r="K52">
        <v>52.5</v>
      </c>
      <c r="L52">
        <f t="shared" si="2"/>
        <v>50.725000000000001</v>
      </c>
      <c r="M52">
        <f t="shared" si="3"/>
        <v>3.3529630345578076</v>
      </c>
    </row>
    <row r="53" spans="1:13" x14ac:dyDescent="0.25">
      <c r="A53" t="s">
        <v>155</v>
      </c>
      <c r="B53">
        <v>56.75</v>
      </c>
      <c r="C53">
        <v>47</v>
      </c>
      <c r="D53">
        <v>46.25</v>
      </c>
      <c r="E53">
        <v>53</v>
      </c>
      <c r="F53">
        <v>51.5</v>
      </c>
      <c r="G53">
        <v>51.249999999999993</v>
      </c>
      <c r="H53">
        <v>51</v>
      </c>
      <c r="I53">
        <v>52.25</v>
      </c>
      <c r="J53">
        <v>46</v>
      </c>
      <c r="K53">
        <v>52.5</v>
      </c>
      <c r="L53">
        <f t="shared" si="2"/>
        <v>50.75</v>
      </c>
      <c r="M53">
        <f t="shared" si="3"/>
        <v>3.4013886053264253</v>
      </c>
    </row>
    <row r="54" spans="1:13" x14ac:dyDescent="0.25">
      <c r="A54" t="s">
        <v>246</v>
      </c>
      <c r="B54">
        <v>56.75</v>
      </c>
      <c r="C54">
        <v>47</v>
      </c>
      <c r="D54">
        <v>46.25</v>
      </c>
      <c r="E54">
        <v>53</v>
      </c>
      <c r="F54">
        <v>51.5</v>
      </c>
      <c r="G54">
        <v>51.249999999999993</v>
      </c>
      <c r="H54">
        <v>51</v>
      </c>
      <c r="I54">
        <v>52.25</v>
      </c>
      <c r="J54">
        <v>46</v>
      </c>
      <c r="K54">
        <v>52.5</v>
      </c>
      <c r="L54">
        <f t="shared" si="2"/>
        <v>50.75</v>
      </c>
      <c r="M54">
        <f t="shared" si="3"/>
        <v>3.4013886053264253</v>
      </c>
    </row>
    <row r="55" spans="1:13" x14ac:dyDescent="0.25">
      <c r="A55" t="s">
        <v>83</v>
      </c>
      <c r="B55">
        <v>56.75</v>
      </c>
      <c r="C55">
        <v>47</v>
      </c>
      <c r="D55">
        <v>46.25</v>
      </c>
      <c r="E55">
        <v>53</v>
      </c>
      <c r="F55">
        <v>51.5</v>
      </c>
      <c r="G55">
        <v>51.249999999999993</v>
      </c>
      <c r="H55">
        <v>51</v>
      </c>
      <c r="I55">
        <v>52.25</v>
      </c>
      <c r="J55">
        <v>46</v>
      </c>
      <c r="K55">
        <v>52.5</v>
      </c>
      <c r="L55">
        <f t="shared" si="2"/>
        <v>50.75</v>
      </c>
      <c r="M55">
        <f t="shared" si="3"/>
        <v>3.4013886053264253</v>
      </c>
    </row>
    <row r="56" spans="1:13" x14ac:dyDescent="0.25">
      <c r="A56" t="s">
        <v>54</v>
      </c>
      <c r="B56">
        <v>56.75</v>
      </c>
      <c r="C56">
        <v>47</v>
      </c>
      <c r="D56">
        <v>46.25</v>
      </c>
      <c r="E56">
        <v>53</v>
      </c>
      <c r="F56">
        <v>51.5</v>
      </c>
      <c r="G56">
        <v>51.249999999999993</v>
      </c>
      <c r="H56">
        <v>51</v>
      </c>
      <c r="I56">
        <v>52.25</v>
      </c>
      <c r="J56">
        <v>46</v>
      </c>
      <c r="K56">
        <v>52.5</v>
      </c>
      <c r="L56">
        <f t="shared" si="2"/>
        <v>50.75</v>
      </c>
      <c r="M56">
        <f t="shared" si="3"/>
        <v>3.4013886053264253</v>
      </c>
    </row>
    <row r="57" spans="1:13" x14ac:dyDescent="0.25">
      <c r="A57" t="s">
        <v>198</v>
      </c>
      <c r="B57">
        <v>56.75</v>
      </c>
      <c r="C57">
        <v>47</v>
      </c>
      <c r="D57">
        <v>46.25</v>
      </c>
      <c r="E57">
        <v>53</v>
      </c>
      <c r="F57">
        <v>51.5</v>
      </c>
      <c r="G57">
        <v>51.249999999999993</v>
      </c>
      <c r="H57">
        <v>51</v>
      </c>
      <c r="I57">
        <v>52.25</v>
      </c>
      <c r="J57">
        <v>46</v>
      </c>
      <c r="K57">
        <v>52.5</v>
      </c>
      <c r="L57">
        <f t="shared" si="2"/>
        <v>50.75</v>
      </c>
      <c r="M57">
        <f t="shared" si="3"/>
        <v>3.4013886053264253</v>
      </c>
    </row>
    <row r="58" spans="1:13" x14ac:dyDescent="0.25">
      <c r="A58" t="s">
        <v>247</v>
      </c>
      <c r="B58">
        <v>56.75</v>
      </c>
      <c r="C58">
        <v>47</v>
      </c>
      <c r="D58">
        <v>46.25</v>
      </c>
      <c r="E58">
        <v>53</v>
      </c>
      <c r="F58">
        <v>51.5</v>
      </c>
      <c r="G58">
        <v>51.249999999999993</v>
      </c>
      <c r="H58">
        <v>51</v>
      </c>
      <c r="I58">
        <v>52.25</v>
      </c>
      <c r="J58">
        <v>46</v>
      </c>
      <c r="K58">
        <v>52.5</v>
      </c>
      <c r="L58">
        <f t="shared" si="2"/>
        <v>50.75</v>
      </c>
      <c r="M58">
        <f t="shared" si="3"/>
        <v>3.4013886053264253</v>
      </c>
    </row>
    <row r="59" spans="1:13" x14ac:dyDescent="0.25">
      <c r="A59" t="s">
        <v>281</v>
      </c>
      <c r="B59">
        <v>56.75</v>
      </c>
      <c r="C59">
        <v>47</v>
      </c>
      <c r="D59">
        <v>46.25</v>
      </c>
      <c r="E59">
        <v>53</v>
      </c>
      <c r="F59">
        <v>51.5</v>
      </c>
      <c r="G59">
        <v>51.249999999999993</v>
      </c>
      <c r="H59">
        <v>51</v>
      </c>
      <c r="I59">
        <v>52.25</v>
      </c>
      <c r="J59">
        <v>46</v>
      </c>
      <c r="K59">
        <v>52.5</v>
      </c>
      <c r="L59">
        <f t="shared" si="2"/>
        <v>50.75</v>
      </c>
      <c r="M59">
        <f t="shared" si="3"/>
        <v>3.4013886053264253</v>
      </c>
    </row>
    <row r="60" spans="1:13" x14ac:dyDescent="0.25">
      <c r="A60" t="s">
        <v>159</v>
      </c>
      <c r="B60">
        <v>56.75</v>
      </c>
      <c r="C60">
        <v>47</v>
      </c>
      <c r="D60">
        <v>46.25</v>
      </c>
      <c r="E60">
        <v>53</v>
      </c>
      <c r="F60">
        <v>51.5</v>
      </c>
      <c r="G60">
        <v>51.749999999999993</v>
      </c>
      <c r="H60">
        <v>51</v>
      </c>
      <c r="I60">
        <v>52.25</v>
      </c>
      <c r="J60">
        <v>46</v>
      </c>
      <c r="K60">
        <v>52.5</v>
      </c>
      <c r="L60">
        <f t="shared" si="2"/>
        <v>50.8</v>
      </c>
      <c r="M60">
        <f t="shared" si="3"/>
        <v>3.4132096331752027</v>
      </c>
    </row>
    <row r="61" spans="1:13" x14ac:dyDescent="0.25">
      <c r="A61" t="s">
        <v>186</v>
      </c>
      <c r="B61">
        <v>56.75</v>
      </c>
      <c r="C61">
        <v>47</v>
      </c>
      <c r="D61">
        <v>46.25</v>
      </c>
      <c r="E61">
        <v>53</v>
      </c>
      <c r="F61">
        <v>51.5</v>
      </c>
      <c r="G61">
        <v>51.749999999999993</v>
      </c>
      <c r="H61">
        <v>51</v>
      </c>
      <c r="I61">
        <v>52.25</v>
      </c>
      <c r="J61">
        <v>46</v>
      </c>
      <c r="K61">
        <v>52.5</v>
      </c>
      <c r="L61">
        <f t="shared" si="2"/>
        <v>50.8</v>
      </c>
      <c r="M61">
        <f t="shared" si="3"/>
        <v>3.4132096331752027</v>
      </c>
    </row>
    <row r="62" spans="1:13" x14ac:dyDescent="0.25">
      <c r="A62" t="s">
        <v>60</v>
      </c>
      <c r="B62">
        <v>56.75</v>
      </c>
      <c r="C62">
        <v>47</v>
      </c>
      <c r="D62">
        <v>46.25</v>
      </c>
      <c r="E62">
        <v>53</v>
      </c>
      <c r="F62">
        <v>51.5</v>
      </c>
      <c r="G62">
        <v>51.749999999999993</v>
      </c>
      <c r="H62">
        <v>51</v>
      </c>
      <c r="I62">
        <v>52.25</v>
      </c>
      <c r="J62">
        <v>46</v>
      </c>
      <c r="K62">
        <v>52.5</v>
      </c>
      <c r="L62">
        <f t="shared" si="2"/>
        <v>50.8</v>
      </c>
      <c r="M62">
        <f t="shared" si="3"/>
        <v>3.4132096331752027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322</v>
      </c>
      <c r="B1" s="1" t="s">
        <v>321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</row>
    <row r="2" spans="1:13" x14ac:dyDescent="0.25">
      <c r="A2" t="s">
        <v>61</v>
      </c>
      <c r="B2">
        <v>38.5</v>
      </c>
      <c r="C2">
        <v>33.75</v>
      </c>
      <c r="D2">
        <v>34.25</v>
      </c>
      <c r="E2">
        <v>34.75</v>
      </c>
      <c r="F2">
        <v>34.75</v>
      </c>
      <c r="G2">
        <v>34.25</v>
      </c>
      <c r="H2">
        <v>36.5</v>
      </c>
      <c r="I2">
        <v>33</v>
      </c>
      <c r="J2">
        <v>37.25</v>
      </c>
      <c r="K2">
        <v>37</v>
      </c>
      <c r="L2">
        <f t="shared" ref="L2:L33" si="0">AVERAGE(B2:K2)</f>
        <v>35.4</v>
      </c>
      <c r="M2">
        <f t="shared" ref="M2:M33" si="1">_xlfn.STDEV.S(B2:K2)</f>
        <v>1.7880778009421801</v>
      </c>
    </row>
    <row r="3" spans="1:13" x14ac:dyDescent="0.25">
      <c r="A3" t="s">
        <v>87</v>
      </c>
      <c r="B3">
        <v>46.5</v>
      </c>
      <c r="C3">
        <v>44.75</v>
      </c>
      <c r="D3">
        <v>46.5</v>
      </c>
      <c r="E3">
        <v>46.25</v>
      </c>
      <c r="F3">
        <v>39</v>
      </c>
      <c r="G3">
        <v>46.25</v>
      </c>
      <c r="H3">
        <v>46.75</v>
      </c>
      <c r="I3">
        <v>43</v>
      </c>
      <c r="J3">
        <v>45.5</v>
      </c>
      <c r="K3">
        <v>47.25</v>
      </c>
      <c r="L3">
        <f t="shared" si="0"/>
        <v>45.174999999999997</v>
      </c>
      <c r="M3">
        <f t="shared" si="1"/>
        <v>2.4890035935869776</v>
      </c>
    </row>
    <row r="4" spans="1:13" x14ac:dyDescent="0.25">
      <c r="A4" t="s">
        <v>160</v>
      </c>
      <c r="B4">
        <v>46.5</v>
      </c>
      <c r="C4">
        <v>47</v>
      </c>
      <c r="D4">
        <v>46.5</v>
      </c>
      <c r="E4">
        <v>49.5</v>
      </c>
      <c r="F4">
        <v>43.75</v>
      </c>
      <c r="G4">
        <v>49</v>
      </c>
      <c r="H4">
        <v>49.75</v>
      </c>
      <c r="I4">
        <v>45.75</v>
      </c>
      <c r="J4">
        <v>45.5</v>
      </c>
      <c r="K4">
        <v>49.25</v>
      </c>
      <c r="L4">
        <f t="shared" si="0"/>
        <v>47.25</v>
      </c>
      <c r="M4">
        <f t="shared" si="1"/>
        <v>2.0310096011589902</v>
      </c>
    </row>
    <row r="5" spans="1:13" x14ac:dyDescent="0.25">
      <c r="A5" t="s">
        <v>258</v>
      </c>
      <c r="B5">
        <v>50</v>
      </c>
      <c r="C5">
        <v>47</v>
      </c>
      <c r="D5">
        <v>46.5</v>
      </c>
      <c r="E5">
        <v>50</v>
      </c>
      <c r="F5">
        <v>44.25</v>
      </c>
      <c r="G5">
        <v>49.25</v>
      </c>
      <c r="H5">
        <v>49.75</v>
      </c>
      <c r="I5">
        <v>47.25</v>
      </c>
      <c r="J5">
        <v>49.5</v>
      </c>
      <c r="K5">
        <v>50</v>
      </c>
      <c r="L5">
        <f t="shared" si="0"/>
        <v>48.35</v>
      </c>
      <c r="M5">
        <f t="shared" si="1"/>
        <v>1.9867617426914137</v>
      </c>
    </row>
    <row r="6" spans="1:13" x14ac:dyDescent="0.25">
      <c r="A6" t="s">
        <v>89</v>
      </c>
      <c r="B6">
        <v>50</v>
      </c>
      <c r="C6">
        <v>48</v>
      </c>
      <c r="D6">
        <v>46.5</v>
      </c>
      <c r="E6">
        <v>50</v>
      </c>
      <c r="F6">
        <v>44.25</v>
      </c>
      <c r="G6">
        <v>49.25</v>
      </c>
      <c r="H6">
        <v>51.749999999999993</v>
      </c>
      <c r="I6">
        <v>47.25</v>
      </c>
      <c r="J6">
        <v>49.5</v>
      </c>
      <c r="K6">
        <v>50.5</v>
      </c>
      <c r="L6">
        <f t="shared" si="0"/>
        <v>48.7</v>
      </c>
      <c r="M6">
        <f t="shared" si="1"/>
        <v>2.2135943621178642</v>
      </c>
    </row>
    <row r="7" spans="1:13" x14ac:dyDescent="0.25">
      <c r="A7" t="s">
        <v>270</v>
      </c>
      <c r="B7">
        <v>50</v>
      </c>
      <c r="C7">
        <v>48.25</v>
      </c>
      <c r="D7">
        <v>46.5</v>
      </c>
      <c r="E7">
        <v>50</v>
      </c>
      <c r="F7">
        <v>44.25</v>
      </c>
      <c r="G7">
        <v>49.25</v>
      </c>
      <c r="H7">
        <v>51.749999999999993</v>
      </c>
      <c r="I7">
        <v>47.25</v>
      </c>
      <c r="J7">
        <v>50.249999999999993</v>
      </c>
      <c r="K7">
        <v>50.5</v>
      </c>
      <c r="L7">
        <f t="shared" si="0"/>
        <v>48.8</v>
      </c>
      <c r="M7">
        <f t="shared" si="1"/>
        <v>2.2478384679015018</v>
      </c>
    </row>
    <row r="8" spans="1:13" x14ac:dyDescent="0.25">
      <c r="A8" t="s">
        <v>113</v>
      </c>
      <c r="B8">
        <v>50</v>
      </c>
      <c r="C8">
        <v>49</v>
      </c>
      <c r="D8">
        <v>46.5</v>
      </c>
      <c r="E8">
        <v>50</v>
      </c>
      <c r="F8">
        <v>44.25</v>
      </c>
      <c r="G8">
        <v>49.25</v>
      </c>
      <c r="H8">
        <v>51.749999999999993</v>
      </c>
      <c r="I8">
        <v>47.25</v>
      </c>
      <c r="J8">
        <v>50.249999999999993</v>
      </c>
      <c r="K8">
        <v>50.5</v>
      </c>
      <c r="L8">
        <f t="shared" si="0"/>
        <v>48.875</v>
      </c>
      <c r="M8">
        <f t="shared" si="1"/>
        <v>2.2399466759526003</v>
      </c>
    </row>
    <row r="9" spans="1:13" x14ac:dyDescent="0.25">
      <c r="A9" t="s">
        <v>137</v>
      </c>
      <c r="B9">
        <v>50</v>
      </c>
      <c r="C9">
        <v>49</v>
      </c>
      <c r="D9">
        <v>46.5</v>
      </c>
      <c r="E9">
        <v>50</v>
      </c>
      <c r="F9">
        <v>44.25</v>
      </c>
      <c r="G9">
        <v>49.25</v>
      </c>
      <c r="H9">
        <v>52.25</v>
      </c>
      <c r="I9">
        <v>47.25</v>
      </c>
      <c r="J9">
        <v>50.5</v>
      </c>
      <c r="K9">
        <v>50.749999999999993</v>
      </c>
      <c r="L9">
        <f t="shared" si="0"/>
        <v>48.975000000000001</v>
      </c>
      <c r="M9">
        <f t="shared" si="1"/>
        <v>2.3524514400466963</v>
      </c>
    </row>
    <row r="10" spans="1:13" x14ac:dyDescent="0.25">
      <c r="A10" t="s">
        <v>65</v>
      </c>
      <c r="B10">
        <v>50</v>
      </c>
      <c r="C10">
        <v>50</v>
      </c>
      <c r="D10">
        <v>46.5</v>
      </c>
      <c r="E10">
        <v>50</v>
      </c>
      <c r="F10">
        <v>49.5</v>
      </c>
      <c r="G10">
        <v>49.25</v>
      </c>
      <c r="H10">
        <v>52.25</v>
      </c>
      <c r="I10">
        <v>47.25</v>
      </c>
      <c r="J10">
        <v>50.5</v>
      </c>
      <c r="K10">
        <v>53</v>
      </c>
      <c r="L10">
        <f t="shared" si="0"/>
        <v>49.825000000000003</v>
      </c>
      <c r="M10">
        <f t="shared" si="1"/>
        <v>1.9616107327058208</v>
      </c>
    </row>
    <row r="11" spans="1:13" x14ac:dyDescent="0.25">
      <c r="A11" t="s">
        <v>173</v>
      </c>
      <c r="B11">
        <v>50</v>
      </c>
      <c r="C11">
        <v>51.749999999999993</v>
      </c>
      <c r="D11">
        <v>46.5</v>
      </c>
      <c r="E11">
        <v>50</v>
      </c>
      <c r="F11">
        <v>49.5</v>
      </c>
      <c r="G11">
        <v>49.25</v>
      </c>
      <c r="H11">
        <v>52.25</v>
      </c>
      <c r="I11">
        <v>47.25</v>
      </c>
      <c r="J11">
        <v>50.5</v>
      </c>
      <c r="K11">
        <v>53.5</v>
      </c>
      <c r="L11">
        <f t="shared" si="0"/>
        <v>50.05</v>
      </c>
      <c r="M11">
        <f t="shared" si="1"/>
        <v>2.1402232489989341</v>
      </c>
    </row>
    <row r="12" spans="1:13" x14ac:dyDescent="0.25">
      <c r="A12" t="s">
        <v>271</v>
      </c>
      <c r="B12">
        <v>50</v>
      </c>
      <c r="C12">
        <v>52.5</v>
      </c>
      <c r="D12">
        <v>50.249999999999993</v>
      </c>
      <c r="E12">
        <v>50</v>
      </c>
      <c r="F12">
        <v>49.5</v>
      </c>
      <c r="G12">
        <v>49.25</v>
      </c>
      <c r="H12">
        <v>52.25</v>
      </c>
      <c r="I12">
        <v>47.25</v>
      </c>
      <c r="J12">
        <v>50.749999999999993</v>
      </c>
      <c r="K12">
        <v>53.5</v>
      </c>
      <c r="L12">
        <f t="shared" si="0"/>
        <v>50.524999999999999</v>
      </c>
      <c r="M12">
        <f t="shared" si="1"/>
        <v>1.8198366837591651</v>
      </c>
    </row>
    <row r="13" spans="1:13" x14ac:dyDescent="0.25">
      <c r="A13" t="s">
        <v>116</v>
      </c>
      <c r="B13">
        <v>50</v>
      </c>
      <c r="C13">
        <v>52.5</v>
      </c>
      <c r="D13">
        <v>53</v>
      </c>
      <c r="E13">
        <v>50</v>
      </c>
      <c r="F13">
        <v>51</v>
      </c>
      <c r="G13">
        <v>49.25</v>
      </c>
      <c r="H13">
        <v>54.25</v>
      </c>
      <c r="I13">
        <v>47.75</v>
      </c>
      <c r="J13">
        <v>50.749999999999993</v>
      </c>
      <c r="K13">
        <v>53.5</v>
      </c>
      <c r="L13">
        <f t="shared" si="0"/>
        <v>51.2</v>
      </c>
      <c r="M13">
        <f t="shared" si="1"/>
        <v>2.0642458940521382</v>
      </c>
    </row>
    <row r="14" spans="1:13" x14ac:dyDescent="0.25">
      <c r="A14" t="s">
        <v>192</v>
      </c>
      <c r="B14">
        <v>50</v>
      </c>
      <c r="C14">
        <v>52.5</v>
      </c>
      <c r="D14">
        <v>53.5</v>
      </c>
      <c r="E14">
        <v>50</v>
      </c>
      <c r="F14">
        <v>51</v>
      </c>
      <c r="G14">
        <v>49.25</v>
      </c>
      <c r="H14">
        <v>55.75</v>
      </c>
      <c r="I14">
        <v>47.75</v>
      </c>
      <c r="J14">
        <v>50.749999999999993</v>
      </c>
      <c r="K14">
        <v>53.5</v>
      </c>
      <c r="L14">
        <f t="shared" si="0"/>
        <v>51.4</v>
      </c>
      <c r="M14">
        <f t="shared" si="1"/>
        <v>2.3897931105246562</v>
      </c>
    </row>
    <row r="15" spans="1:13" x14ac:dyDescent="0.25">
      <c r="A15" t="s">
        <v>282</v>
      </c>
      <c r="B15">
        <v>50</v>
      </c>
      <c r="C15">
        <v>52.5</v>
      </c>
      <c r="D15">
        <v>53.5</v>
      </c>
      <c r="E15">
        <v>50</v>
      </c>
      <c r="F15">
        <v>52.25</v>
      </c>
      <c r="G15">
        <v>49.25</v>
      </c>
      <c r="H15">
        <v>56.000000000000007</v>
      </c>
      <c r="I15">
        <v>47.75</v>
      </c>
      <c r="J15">
        <v>50.749999999999993</v>
      </c>
      <c r="K15">
        <v>53.75</v>
      </c>
      <c r="L15">
        <f t="shared" si="0"/>
        <v>51.575000000000003</v>
      </c>
      <c r="M15">
        <f t="shared" si="1"/>
        <v>2.4722066166798364</v>
      </c>
    </row>
    <row r="16" spans="1:13" x14ac:dyDescent="0.25">
      <c r="A16" t="s">
        <v>93</v>
      </c>
      <c r="B16">
        <v>50</v>
      </c>
      <c r="C16">
        <v>52.5</v>
      </c>
      <c r="D16">
        <v>53.5</v>
      </c>
      <c r="E16">
        <v>50</v>
      </c>
      <c r="F16">
        <v>52.25</v>
      </c>
      <c r="G16">
        <v>49.25</v>
      </c>
      <c r="H16">
        <v>56.000000000000007</v>
      </c>
      <c r="I16">
        <v>47.75</v>
      </c>
      <c r="J16">
        <v>51</v>
      </c>
      <c r="K16">
        <v>53.75</v>
      </c>
      <c r="L16">
        <f t="shared" si="0"/>
        <v>51.6</v>
      </c>
      <c r="M16">
        <f t="shared" si="1"/>
        <v>2.4641879437701641</v>
      </c>
    </row>
    <row r="17" spans="1:13" x14ac:dyDescent="0.25">
      <c r="A17" t="s">
        <v>204</v>
      </c>
      <c r="B17">
        <v>51.749999999999993</v>
      </c>
      <c r="C17">
        <v>52.5</v>
      </c>
      <c r="D17">
        <v>53.5</v>
      </c>
      <c r="E17">
        <v>50</v>
      </c>
      <c r="F17">
        <v>52.25</v>
      </c>
      <c r="G17">
        <v>49.25</v>
      </c>
      <c r="H17">
        <v>56.000000000000007</v>
      </c>
      <c r="I17">
        <v>47.75</v>
      </c>
      <c r="J17">
        <v>51.5</v>
      </c>
      <c r="K17">
        <v>53.75</v>
      </c>
      <c r="L17">
        <f t="shared" si="0"/>
        <v>51.825000000000003</v>
      </c>
      <c r="M17">
        <f t="shared" si="1"/>
        <v>2.3864490124217812</v>
      </c>
    </row>
    <row r="18" spans="1:13" x14ac:dyDescent="0.25">
      <c r="A18" t="s">
        <v>240</v>
      </c>
      <c r="B18">
        <v>51.749999999999993</v>
      </c>
      <c r="C18">
        <v>52.5</v>
      </c>
      <c r="D18">
        <v>53.5</v>
      </c>
      <c r="E18">
        <v>50</v>
      </c>
      <c r="F18">
        <v>52.25</v>
      </c>
      <c r="G18">
        <v>49.25</v>
      </c>
      <c r="H18">
        <v>56.000000000000007</v>
      </c>
      <c r="I18">
        <v>47.75</v>
      </c>
      <c r="J18">
        <v>51.5</v>
      </c>
      <c r="K18">
        <v>53.75</v>
      </c>
      <c r="L18">
        <f t="shared" si="0"/>
        <v>51.825000000000003</v>
      </c>
      <c r="M18">
        <f t="shared" si="1"/>
        <v>2.3864490124217812</v>
      </c>
    </row>
    <row r="19" spans="1:13" x14ac:dyDescent="0.25">
      <c r="A19" t="s">
        <v>255</v>
      </c>
      <c r="B19">
        <v>51.749999999999993</v>
      </c>
      <c r="C19">
        <v>52.75</v>
      </c>
      <c r="D19">
        <v>53.5</v>
      </c>
      <c r="E19">
        <v>50</v>
      </c>
      <c r="F19">
        <v>52.25</v>
      </c>
      <c r="G19">
        <v>49.25</v>
      </c>
      <c r="H19">
        <v>56.000000000000007</v>
      </c>
      <c r="I19">
        <v>47.75</v>
      </c>
      <c r="J19">
        <v>51.5</v>
      </c>
      <c r="K19">
        <v>53.75</v>
      </c>
      <c r="L19">
        <f t="shared" si="0"/>
        <v>51.85</v>
      </c>
      <c r="M19">
        <f t="shared" si="1"/>
        <v>2.3955978145107943</v>
      </c>
    </row>
    <row r="20" spans="1:13" x14ac:dyDescent="0.25">
      <c r="A20" t="s">
        <v>205</v>
      </c>
      <c r="B20">
        <v>51.749999999999993</v>
      </c>
      <c r="C20">
        <v>52.75</v>
      </c>
      <c r="D20">
        <v>53.5</v>
      </c>
      <c r="E20">
        <v>50</v>
      </c>
      <c r="F20">
        <v>52.25</v>
      </c>
      <c r="G20">
        <v>49.25</v>
      </c>
      <c r="H20">
        <v>56.000000000000007</v>
      </c>
      <c r="I20">
        <v>48.5</v>
      </c>
      <c r="J20">
        <v>51.5</v>
      </c>
      <c r="K20">
        <v>53.75</v>
      </c>
      <c r="L20">
        <f t="shared" si="0"/>
        <v>51.924999999999997</v>
      </c>
      <c r="M20">
        <f t="shared" si="1"/>
        <v>2.2609302411962124</v>
      </c>
    </row>
    <row r="21" spans="1:13" x14ac:dyDescent="0.25">
      <c r="A21" t="s">
        <v>96</v>
      </c>
      <c r="B21">
        <v>51.749999999999993</v>
      </c>
      <c r="C21">
        <v>52.75</v>
      </c>
      <c r="D21">
        <v>53.5</v>
      </c>
      <c r="E21">
        <v>50</v>
      </c>
      <c r="F21">
        <v>52.25</v>
      </c>
      <c r="G21">
        <v>49.25</v>
      </c>
      <c r="H21">
        <v>56.000000000000007</v>
      </c>
      <c r="I21">
        <v>48.5</v>
      </c>
      <c r="J21">
        <v>51.5</v>
      </c>
      <c r="K21">
        <v>53.75</v>
      </c>
      <c r="L21">
        <f t="shared" si="0"/>
        <v>51.924999999999997</v>
      </c>
      <c r="M21">
        <f t="shared" si="1"/>
        <v>2.2609302411962124</v>
      </c>
    </row>
    <row r="22" spans="1:13" x14ac:dyDescent="0.25">
      <c r="A22" t="s">
        <v>248</v>
      </c>
      <c r="B22">
        <v>51.749999999999993</v>
      </c>
      <c r="C22">
        <v>52.75</v>
      </c>
      <c r="D22">
        <v>53.5</v>
      </c>
      <c r="E22">
        <v>50</v>
      </c>
      <c r="F22">
        <v>52.25</v>
      </c>
      <c r="G22">
        <v>49.25</v>
      </c>
      <c r="H22">
        <v>56.000000000000007</v>
      </c>
      <c r="I22">
        <v>48.5</v>
      </c>
      <c r="J22">
        <v>51.749999999999993</v>
      </c>
      <c r="K22">
        <v>53.75</v>
      </c>
      <c r="L22">
        <f t="shared" si="0"/>
        <v>51.95</v>
      </c>
      <c r="M22">
        <f t="shared" si="1"/>
        <v>2.2570876022973616</v>
      </c>
    </row>
    <row r="23" spans="1:13" x14ac:dyDescent="0.25">
      <c r="A23" t="s">
        <v>69</v>
      </c>
      <c r="B23">
        <v>51.749999999999993</v>
      </c>
      <c r="C23">
        <v>52.75</v>
      </c>
      <c r="D23">
        <v>53.5</v>
      </c>
      <c r="E23">
        <v>50</v>
      </c>
      <c r="F23">
        <v>52.25</v>
      </c>
      <c r="G23">
        <v>49.25</v>
      </c>
      <c r="H23">
        <v>56.000000000000007</v>
      </c>
      <c r="I23">
        <v>49</v>
      </c>
      <c r="J23">
        <v>51.749999999999993</v>
      </c>
      <c r="K23">
        <v>53.75</v>
      </c>
      <c r="L23">
        <f t="shared" si="0"/>
        <v>52</v>
      </c>
      <c r="M23">
        <f t="shared" si="1"/>
        <v>2.1762608095334341</v>
      </c>
    </row>
    <row r="24" spans="1:13" x14ac:dyDescent="0.25">
      <c r="A24" t="s">
        <v>206</v>
      </c>
      <c r="B24">
        <v>51.749999999999993</v>
      </c>
      <c r="C24">
        <v>52.75</v>
      </c>
      <c r="D24">
        <v>53.5</v>
      </c>
      <c r="E24">
        <v>50</v>
      </c>
      <c r="F24">
        <v>52.25</v>
      </c>
      <c r="G24">
        <v>49.25</v>
      </c>
      <c r="H24">
        <v>56.000000000000007</v>
      </c>
      <c r="I24">
        <v>49</v>
      </c>
      <c r="J24">
        <v>51.749999999999993</v>
      </c>
      <c r="K24">
        <v>53.75</v>
      </c>
      <c r="L24">
        <f t="shared" si="0"/>
        <v>52</v>
      </c>
      <c r="M24">
        <f t="shared" si="1"/>
        <v>2.1762608095334341</v>
      </c>
    </row>
    <row r="25" spans="1:13" x14ac:dyDescent="0.25">
      <c r="A25" t="s">
        <v>294</v>
      </c>
      <c r="B25">
        <v>51.749999999999993</v>
      </c>
      <c r="C25">
        <v>52.75</v>
      </c>
      <c r="D25">
        <v>53.5</v>
      </c>
      <c r="E25">
        <v>50</v>
      </c>
      <c r="F25">
        <v>52.25</v>
      </c>
      <c r="G25">
        <v>49.25</v>
      </c>
      <c r="H25">
        <v>56.000000000000007</v>
      </c>
      <c r="I25">
        <v>49</v>
      </c>
      <c r="J25">
        <v>51.749999999999993</v>
      </c>
      <c r="K25">
        <v>53.75</v>
      </c>
      <c r="L25">
        <f t="shared" si="0"/>
        <v>52</v>
      </c>
      <c r="M25">
        <f t="shared" si="1"/>
        <v>2.1762608095334341</v>
      </c>
    </row>
    <row r="26" spans="1:13" x14ac:dyDescent="0.25">
      <c r="A26" t="s">
        <v>207</v>
      </c>
      <c r="B26">
        <v>51.749999999999993</v>
      </c>
      <c r="C26">
        <v>52.75</v>
      </c>
      <c r="D26">
        <v>53.5</v>
      </c>
      <c r="E26">
        <v>50</v>
      </c>
      <c r="F26">
        <v>52.25</v>
      </c>
      <c r="G26">
        <v>49.25</v>
      </c>
      <c r="H26">
        <v>56.000000000000007</v>
      </c>
      <c r="I26">
        <v>49</v>
      </c>
      <c r="J26">
        <v>51.749999999999993</v>
      </c>
      <c r="K26">
        <v>53.75</v>
      </c>
      <c r="L26">
        <f t="shared" si="0"/>
        <v>52</v>
      </c>
      <c r="M26">
        <f t="shared" si="1"/>
        <v>2.1762608095334341</v>
      </c>
    </row>
    <row r="27" spans="1:13" x14ac:dyDescent="0.25">
      <c r="A27" t="s">
        <v>216</v>
      </c>
      <c r="B27">
        <v>51.749999999999993</v>
      </c>
      <c r="C27">
        <v>52.75</v>
      </c>
      <c r="D27">
        <v>54</v>
      </c>
      <c r="E27">
        <v>50</v>
      </c>
      <c r="F27">
        <v>52.25</v>
      </c>
      <c r="G27">
        <v>49.25</v>
      </c>
      <c r="H27">
        <v>56.000000000000007</v>
      </c>
      <c r="I27">
        <v>49.25</v>
      </c>
      <c r="J27">
        <v>51.749999999999993</v>
      </c>
      <c r="K27">
        <v>53.75</v>
      </c>
      <c r="L27">
        <f t="shared" si="0"/>
        <v>52.075000000000003</v>
      </c>
      <c r="M27">
        <f t="shared" si="1"/>
        <v>2.1827925538935991</v>
      </c>
    </row>
    <row r="28" spans="1:13" x14ac:dyDescent="0.25">
      <c r="A28" t="s">
        <v>26</v>
      </c>
      <c r="B28">
        <v>51.749999999999993</v>
      </c>
      <c r="C28">
        <v>52.75</v>
      </c>
      <c r="D28">
        <v>54</v>
      </c>
      <c r="E28">
        <v>50</v>
      </c>
      <c r="F28">
        <v>52.25</v>
      </c>
      <c r="G28">
        <v>49.25</v>
      </c>
      <c r="H28">
        <v>56.000000000000007</v>
      </c>
      <c r="I28">
        <v>49.5</v>
      </c>
      <c r="J28">
        <v>52.75</v>
      </c>
      <c r="K28">
        <v>53.75</v>
      </c>
      <c r="L28">
        <f t="shared" si="0"/>
        <v>52.2</v>
      </c>
      <c r="M28">
        <f t="shared" si="1"/>
        <v>2.1531630479624893</v>
      </c>
    </row>
    <row r="29" spans="1:13" x14ac:dyDescent="0.25">
      <c r="A29" t="s">
        <v>243</v>
      </c>
      <c r="B29">
        <v>51.749999999999993</v>
      </c>
      <c r="C29">
        <v>52.75</v>
      </c>
      <c r="D29">
        <v>54</v>
      </c>
      <c r="E29">
        <v>50</v>
      </c>
      <c r="F29">
        <v>52.25</v>
      </c>
      <c r="G29">
        <v>49.25</v>
      </c>
      <c r="H29">
        <v>56.000000000000007</v>
      </c>
      <c r="I29">
        <v>49.5</v>
      </c>
      <c r="J29">
        <v>52.75</v>
      </c>
      <c r="K29">
        <v>53.75</v>
      </c>
      <c r="L29">
        <f t="shared" si="0"/>
        <v>52.2</v>
      </c>
      <c r="M29">
        <f t="shared" si="1"/>
        <v>2.1531630479624893</v>
      </c>
    </row>
    <row r="30" spans="1:13" x14ac:dyDescent="0.25">
      <c r="A30" t="s">
        <v>292</v>
      </c>
      <c r="B30">
        <v>51.749999999999993</v>
      </c>
      <c r="C30">
        <v>52.75</v>
      </c>
      <c r="D30">
        <v>54</v>
      </c>
      <c r="E30">
        <v>50</v>
      </c>
      <c r="F30">
        <v>52.25</v>
      </c>
      <c r="G30">
        <v>49.25</v>
      </c>
      <c r="H30">
        <v>56.000000000000007</v>
      </c>
      <c r="I30">
        <v>49.5</v>
      </c>
      <c r="J30">
        <v>52.75</v>
      </c>
      <c r="K30">
        <v>53.75</v>
      </c>
      <c r="L30">
        <f t="shared" si="0"/>
        <v>52.2</v>
      </c>
      <c r="M30">
        <f t="shared" si="1"/>
        <v>2.1531630479624893</v>
      </c>
    </row>
    <row r="31" spans="1:13" x14ac:dyDescent="0.25">
      <c r="A31" t="s">
        <v>29</v>
      </c>
      <c r="B31">
        <v>51.749999999999993</v>
      </c>
      <c r="C31">
        <v>52.75</v>
      </c>
      <c r="D31">
        <v>54</v>
      </c>
      <c r="E31">
        <v>50</v>
      </c>
      <c r="F31">
        <v>52.25</v>
      </c>
      <c r="G31">
        <v>49.25</v>
      </c>
      <c r="H31">
        <v>56.000000000000007</v>
      </c>
      <c r="I31">
        <v>49.5</v>
      </c>
      <c r="J31">
        <v>52.75</v>
      </c>
      <c r="K31">
        <v>53.75</v>
      </c>
      <c r="L31">
        <f t="shared" si="0"/>
        <v>52.2</v>
      </c>
      <c r="M31">
        <f t="shared" si="1"/>
        <v>2.1531630479624893</v>
      </c>
    </row>
    <row r="32" spans="1:13" x14ac:dyDescent="0.25">
      <c r="A32" t="s">
        <v>100</v>
      </c>
      <c r="B32">
        <v>51.749999999999993</v>
      </c>
      <c r="C32">
        <v>52.75</v>
      </c>
      <c r="D32">
        <v>54</v>
      </c>
      <c r="E32">
        <v>50</v>
      </c>
      <c r="F32">
        <v>52.25</v>
      </c>
      <c r="G32">
        <v>49.25</v>
      </c>
      <c r="H32">
        <v>56.000000000000007</v>
      </c>
      <c r="I32">
        <v>49.5</v>
      </c>
      <c r="J32">
        <v>52.75</v>
      </c>
      <c r="K32">
        <v>53.75</v>
      </c>
      <c r="L32">
        <f t="shared" si="0"/>
        <v>52.2</v>
      </c>
      <c r="M32">
        <f t="shared" si="1"/>
        <v>2.1531630479624893</v>
      </c>
    </row>
    <row r="33" spans="1:13" x14ac:dyDescent="0.25">
      <c r="A33" t="s">
        <v>278</v>
      </c>
      <c r="B33">
        <v>51.749999999999993</v>
      </c>
      <c r="C33">
        <v>52.75</v>
      </c>
      <c r="D33">
        <v>54</v>
      </c>
      <c r="E33">
        <v>50</v>
      </c>
      <c r="F33">
        <v>52.25</v>
      </c>
      <c r="G33">
        <v>49.25</v>
      </c>
      <c r="H33">
        <v>56.000000000000007</v>
      </c>
      <c r="I33">
        <v>49.5</v>
      </c>
      <c r="J33">
        <v>52.75</v>
      </c>
      <c r="K33">
        <v>53.75</v>
      </c>
      <c r="L33">
        <f t="shared" si="0"/>
        <v>52.2</v>
      </c>
      <c r="M33">
        <f t="shared" si="1"/>
        <v>2.1531630479624893</v>
      </c>
    </row>
    <row r="34" spans="1:13" x14ac:dyDescent="0.25">
      <c r="A34" t="s">
        <v>179</v>
      </c>
      <c r="B34">
        <v>51.749999999999993</v>
      </c>
      <c r="C34">
        <v>52.75</v>
      </c>
      <c r="D34">
        <v>54</v>
      </c>
      <c r="E34">
        <v>50</v>
      </c>
      <c r="F34">
        <v>52.25</v>
      </c>
      <c r="G34">
        <v>49.25</v>
      </c>
      <c r="H34">
        <v>56.000000000000007</v>
      </c>
      <c r="I34">
        <v>49.5</v>
      </c>
      <c r="J34">
        <v>52.75</v>
      </c>
      <c r="K34">
        <v>53.75</v>
      </c>
      <c r="L34">
        <f t="shared" ref="L34:L65" si="2">AVERAGE(B34:K34)</f>
        <v>52.2</v>
      </c>
      <c r="M34">
        <f t="shared" ref="M34:M62" si="3">_xlfn.STDEV.S(B34:K34)</f>
        <v>2.1531630479624893</v>
      </c>
    </row>
    <row r="35" spans="1:13" x14ac:dyDescent="0.25">
      <c r="A35" t="s">
        <v>232</v>
      </c>
      <c r="B35">
        <v>51.749999999999993</v>
      </c>
      <c r="C35">
        <v>52.75</v>
      </c>
      <c r="D35">
        <v>54</v>
      </c>
      <c r="E35">
        <v>50</v>
      </c>
      <c r="F35">
        <v>52.25</v>
      </c>
      <c r="G35">
        <v>49.25</v>
      </c>
      <c r="H35">
        <v>56.25</v>
      </c>
      <c r="I35">
        <v>49.5</v>
      </c>
      <c r="J35">
        <v>52.75</v>
      </c>
      <c r="K35">
        <v>53.75</v>
      </c>
      <c r="L35">
        <f t="shared" si="2"/>
        <v>52.225000000000001</v>
      </c>
      <c r="M35">
        <f t="shared" si="3"/>
        <v>2.2030597409562507</v>
      </c>
    </row>
    <row r="36" spans="1:13" x14ac:dyDescent="0.25">
      <c r="A36" t="s">
        <v>34</v>
      </c>
      <c r="B36">
        <v>51.749999999999993</v>
      </c>
      <c r="C36">
        <v>52.75</v>
      </c>
      <c r="D36">
        <v>54</v>
      </c>
      <c r="E36">
        <v>50</v>
      </c>
      <c r="F36">
        <v>52.25</v>
      </c>
      <c r="G36">
        <v>49.25</v>
      </c>
      <c r="H36">
        <v>56.25</v>
      </c>
      <c r="I36">
        <v>49.5</v>
      </c>
      <c r="J36">
        <v>52.75</v>
      </c>
      <c r="K36">
        <v>53.75</v>
      </c>
      <c r="L36">
        <f t="shared" si="2"/>
        <v>52.225000000000001</v>
      </c>
      <c r="M36">
        <f t="shared" si="3"/>
        <v>2.2030597409562507</v>
      </c>
    </row>
    <row r="37" spans="1:13" x14ac:dyDescent="0.25">
      <c r="A37" t="s">
        <v>74</v>
      </c>
      <c r="B37">
        <v>51.749999999999993</v>
      </c>
      <c r="C37">
        <v>52.75</v>
      </c>
      <c r="D37">
        <v>54</v>
      </c>
      <c r="E37">
        <v>50</v>
      </c>
      <c r="F37">
        <v>52.25</v>
      </c>
      <c r="G37">
        <v>49.25</v>
      </c>
      <c r="H37">
        <v>56.25</v>
      </c>
      <c r="I37">
        <v>49.5</v>
      </c>
      <c r="J37">
        <v>52.75</v>
      </c>
      <c r="K37">
        <v>53.75</v>
      </c>
      <c r="L37">
        <f t="shared" si="2"/>
        <v>52.225000000000001</v>
      </c>
      <c r="M37">
        <f t="shared" si="3"/>
        <v>2.2030597409562507</v>
      </c>
    </row>
    <row r="38" spans="1:13" x14ac:dyDescent="0.25">
      <c r="A38" t="s">
        <v>102</v>
      </c>
      <c r="B38">
        <v>51.749999999999993</v>
      </c>
      <c r="C38">
        <v>52.75</v>
      </c>
      <c r="D38">
        <v>54</v>
      </c>
      <c r="E38">
        <v>50</v>
      </c>
      <c r="F38">
        <v>52.25</v>
      </c>
      <c r="G38">
        <v>49.25</v>
      </c>
      <c r="H38">
        <v>56.25</v>
      </c>
      <c r="I38">
        <v>49.5</v>
      </c>
      <c r="J38">
        <v>52.75</v>
      </c>
      <c r="K38">
        <v>53.75</v>
      </c>
      <c r="L38">
        <f t="shared" si="2"/>
        <v>52.225000000000001</v>
      </c>
      <c r="M38">
        <f t="shared" si="3"/>
        <v>2.2030597409562507</v>
      </c>
    </row>
    <row r="39" spans="1:13" x14ac:dyDescent="0.25">
      <c r="A39" t="s">
        <v>146</v>
      </c>
      <c r="B39">
        <v>51.749999999999993</v>
      </c>
      <c r="C39">
        <v>52.75</v>
      </c>
      <c r="D39">
        <v>54</v>
      </c>
      <c r="E39">
        <v>50</v>
      </c>
      <c r="F39">
        <v>52.25</v>
      </c>
      <c r="G39">
        <v>49.25</v>
      </c>
      <c r="H39">
        <v>56.25</v>
      </c>
      <c r="I39">
        <v>49.5</v>
      </c>
      <c r="J39">
        <v>52.75</v>
      </c>
      <c r="K39">
        <v>53.75</v>
      </c>
      <c r="L39">
        <f t="shared" si="2"/>
        <v>52.225000000000001</v>
      </c>
      <c r="M39">
        <f t="shared" si="3"/>
        <v>2.2030597409562507</v>
      </c>
    </row>
    <row r="40" spans="1:13" x14ac:dyDescent="0.25">
      <c r="A40" t="s">
        <v>104</v>
      </c>
      <c r="B40">
        <v>51.749999999999993</v>
      </c>
      <c r="C40">
        <v>52.75</v>
      </c>
      <c r="D40">
        <v>54</v>
      </c>
      <c r="E40">
        <v>50</v>
      </c>
      <c r="F40">
        <v>52.25</v>
      </c>
      <c r="G40">
        <v>49.25</v>
      </c>
      <c r="H40">
        <v>56.25</v>
      </c>
      <c r="I40">
        <v>49.5</v>
      </c>
      <c r="J40">
        <v>52.75</v>
      </c>
      <c r="K40">
        <v>53.75</v>
      </c>
      <c r="L40">
        <f t="shared" si="2"/>
        <v>52.225000000000001</v>
      </c>
      <c r="M40">
        <f t="shared" si="3"/>
        <v>2.2030597409562507</v>
      </c>
    </row>
    <row r="41" spans="1:13" x14ac:dyDescent="0.25">
      <c r="A41" t="s">
        <v>105</v>
      </c>
      <c r="B41">
        <v>51.749999999999993</v>
      </c>
      <c r="C41">
        <v>53.25</v>
      </c>
      <c r="D41">
        <v>54</v>
      </c>
      <c r="E41">
        <v>50</v>
      </c>
      <c r="F41">
        <v>52.25</v>
      </c>
      <c r="G41">
        <v>49.25</v>
      </c>
      <c r="H41">
        <v>56.25</v>
      </c>
      <c r="I41">
        <v>49.5</v>
      </c>
      <c r="J41">
        <v>52.75</v>
      </c>
      <c r="K41">
        <v>53.75</v>
      </c>
      <c r="L41">
        <f t="shared" si="2"/>
        <v>52.274999999999999</v>
      </c>
      <c r="M41">
        <f t="shared" si="3"/>
        <v>2.2218923366255972</v>
      </c>
    </row>
    <row r="42" spans="1:13" x14ac:dyDescent="0.25">
      <c r="A42" t="s">
        <v>244</v>
      </c>
      <c r="B42">
        <v>51.749999999999993</v>
      </c>
      <c r="C42">
        <v>53.25</v>
      </c>
      <c r="D42">
        <v>54</v>
      </c>
      <c r="E42">
        <v>50</v>
      </c>
      <c r="F42">
        <v>52.25</v>
      </c>
      <c r="G42">
        <v>49.25</v>
      </c>
      <c r="H42">
        <v>56.25</v>
      </c>
      <c r="I42">
        <v>49.5</v>
      </c>
      <c r="J42">
        <v>52.75</v>
      </c>
      <c r="K42">
        <v>53.75</v>
      </c>
      <c r="L42">
        <f t="shared" si="2"/>
        <v>52.274999999999999</v>
      </c>
      <c r="M42">
        <f t="shared" si="3"/>
        <v>2.2218923366255972</v>
      </c>
    </row>
    <row r="43" spans="1:13" x14ac:dyDescent="0.25">
      <c r="A43" t="s">
        <v>147</v>
      </c>
      <c r="B43">
        <v>51.749999999999993</v>
      </c>
      <c r="C43">
        <v>53.25</v>
      </c>
      <c r="D43">
        <v>54</v>
      </c>
      <c r="E43">
        <v>50</v>
      </c>
      <c r="F43">
        <v>52.25</v>
      </c>
      <c r="G43">
        <v>49.25</v>
      </c>
      <c r="H43">
        <v>56.25</v>
      </c>
      <c r="I43">
        <v>49.5</v>
      </c>
      <c r="J43">
        <v>52.75</v>
      </c>
      <c r="K43">
        <v>53.75</v>
      </c>
      <c r="L43">
        <f t="shared" si="2"/>
        <v>52.274999999999999</v>
      </c>
      <c r="M43">
        <f t="shared" si="3"/>
        <v>2.2218923366255972</v>
      </c>
    </row>
    <row r="44" spans="1:13" x14ac:dyDescent="0.25">
      <c r="A44" t="s">
        <v>42</v>
      </c>
      <c r="B44">
        <v>51.749999999999993</v>
      </c>
      <c r="C44">
        <v>53.25</v>
      </c>
      <c r="D44">
        <v>54</v>
      </c>
      <c r="E44">
        <v>50</v>
      </c>
      <c r="F44">
        <v>52.25</v>
      </c>
      <c r="G44">
        <v>49.25</v>
      </c>
      <c r="H44">
        <v>56.25</v>
      </c>
      <c r="I44">
        <v>49.5</v>
      </c>
      <c r="J44">
        <v>53</v>
      </c>
      <c r="K44">
        <v>53.75</v>
      </c>
      <c r="L44">
        <f t="shared" si="2"/>
        <v>52.3</v>
      </c>
      <c r="M44">
        <f t="shared" si="3"/>
        <v>2.2292250771163609</v>
      </c>
    </row>
    <row r="45" spans="1:13" x14ac:dyDescent="0.25">
      <c r="A45" t="s">
        <v>128</v>
      </c>
      <c r="B45">
        <v>51.749999999999993</v>
      </c>
      <c r="C45">
        <v>53.25</v>
      </c>
      <c r="D45">
        <v>54</v>
      </c>
      <c r="E45">
        <v>50</v>
      </c>
      <c r="F45">
        <v>52.25</v>
      </c>
      <c r="G45">
        <v>49.25</v>
      </c>
      <c r="H45">
        <v>56.25</v>
      </c>
      <c r="I45">
        <v>49.5</v>
      </c>
      <c r="J45">
        <v>53</v>
      </c>
      <c r="K45">
        <v>53.75</v>
      </c>
      <c r="L45">
        <f t="shared" si="2"/>
        <v>52.3</v>
      </c>
      <c r="M45">
        <f t="shared" si="3"/>
        <v>2.2292250771163609</v>
      </c>
    </row>
    <row r="46" spans="1:13" x14ac:dyDescent="0.25">
      <c r="A46" t="s">
        <v>297</v>
      </c>
      <c r="B46">
        <v>51.749999999999993</v>
      </c>
      <c r="C46">
        <v>53.25</v>
      </c>
      <c r="D46">
        <v>54</v>
      </c>
      <c r="E46">
        <v>50</v>
      </c>
      <c r="F46">
        <v>52.25</v>
      </c>
      <c r="G46">
        <v>49.25</v>
      </c>
      <c r="H46">
        <v>56.25</v>
      </c>
      <c r="I46">
        <v>49.5</v>
      </c>
      <c r="J46">
        <v>53</v>
      </c>
      <c r="K46">
        <v>53.75</v>
      </c>
      <c r="L46">
        <f t="shared" si="2"/>
        <v>52.3</v>
      </c>
      <c r="M46">
        <f t="shared" si="3"/>
        <v>2.2292250771163609</v>
      </c>
    </row>
    <row r="47" spans="1:13" x14ac:dyDescent="0.25">
      <c r="A47" t="s">
        <v>183</v>
      </c>
      <c r="B47">
        <v>51.749999999999993</v>
      </c>
      <c r="C47">
        <v>53.25</v>
      </c>
      <c r="D47">
        <v>54</v>
      </c>
      <c r="E47">
        <v>50</v>
      </c>
      <c r="F47">
        <v>52.25</v>
      </c>
      <c r="G47">
        <v>49.25</v>
      </c>
      <c r="H47">
        <v>56.25</v>
      </c>
      <c r="I47">
        <v>49.5</v>
      </c>
      <c r="J47">
        <v>53</v>
      </c>
      <c r="K47">
        <v>53.75</v>
      </c>
      <c r="L47">
        <f t="shared" si="2"/>
        <v>52.3</v>
      </c>
      <c r="M47">
        <f t="shared" si="3"/>
        <v>2.2292250771163609</v>
      </c>
    </row>
    <row r="48" spans="1:13" x14ac:dyDescent="0.25">
      <c r="A48" t="s">
        <v>235</v>
      </c>
      <c r="B48">
        <v>51.749999999999993</v>
      </c>
      <c r="C48">
        <v>53.25</v>
      </c>
      <c r="D48">
        <v>54</v>
      </c>
      <c r="E48">
        <v>50</v>
      </c>
      <c r="F48">
        <v>52.25</v>
      </c>
      <c r="G48">
        <v>49.25</v>
      </c>
      <c r="H48">
        <v>56.25</v>
      </c>
      <c r="I48">
        <v>49.5</v>
      </c>
      <c r="J48">
        <v>53</v>
      </c>
      <c r="K48">
        <v>53.75</v>
      </c>
      <c r="L48">
        <f t="shared" si="2"/>
        <v>52.3</v>
      </c>
      <c r="M48">
        <f t="shared" si="3"/>
        <v>2.2292250771163609</v>
      </c>
    </row>
    <row r="49" spans="1:13" x14ac:dyDescent="0.25">
      <c r="A49" t="s">
        <v>152</v>
      </c>
      <c r="B49">
        <v>51.749999999999993</v>
      </c>
      <c r="C49">
        <v>53.25</v>
      </c>
      <c r="D49">
        <v>54</v>
      </c>
      <c r="E49">
        <v>50</v>
      </c>
      <c r="F49">
        <v>52.25</v>
      </c>
      <c r="G49">
        <v>49.25</v>
      </c>
      <c r="H49">
        <v>56.25</v>
      </c>
      <c r="I49">
        <v>49.5</v>
      </c>
      <c r="J49">
        <v>53</v>
      </c>
      <c r="K49">
        <v>53.75</v>
      </c>
      <c r="L49">
        <f t="shared" si="2"/>
        <v>52.3</v>
      </c>
      <c r="M49">
        <f t="shared" si="3"/>
        <v>2.2292250771163609</v>
      </c>
    </row>
    <row r="50" spans="1:13" x14ac:dyDescent="0.25">
      <c r="A50" t="s">
        <v>288</v>
      </c>
      <c r="B50">
        <v>51.749999999999993</v>
      </c>
      <c r="C50">
        <v>53.25</v>
      </c>
      <c r="D50">
        <v>54</v>
      </c>
      <c r="E50">
        <v>50</v>
      </c>
      <c r="F50">
        <v>52.25</v>
      </c>
      <c r="G50">
        <v>49.25</v>
      </c>
      <c r="H50">
        <v>56.25</v>
      </c>
      <c r="I50">
        <v>49.5</v>
      </c>
      <c r="J50">
        <v>53</v>
      </c>
      <c r="K50">
        <v>53.75</v>
      </c>
      <c r="L50">
        <f t="shared" si="2"/>
        <v>52.3</v>
      </c>
      <c r="M50">
        <f t="shared" si="3"/>
        <v>2.2292250771163609</v>
      </c>
    </row>
    <row r="51" spans="1:13" x14ac:dyDescent="0.25">
      <c r="A51" t="s">
        <v>184</v>
      </c>
      <c r="B51">
        <v>51.749999999999993</v>
      </c>
      <c r="C51">
        <v>53.25</v>
      </c>
      <c r="D51">
        <v>54</v>
      </c>
      <c r="E51">
        <v>50</v>
      </c>
      <c r="F51">
        <v>52.25</v>
      </c>
      <c r="G51">
        <v>49.25</v>
      </c>
      <c r="H51">
        <v>56.25</v>
      </c>
      <c r="I51">
        <v>49.5</v>
      </c>
      <c r="J51">
        <v>53</v>
      </c>
      <c r="K51">
        <v>53.75</v>
      </c>
      <c r="L51">
        <f t="shared" si="2"/>
        <v>52.3</v>
      </c>
      <c r="M51">
        <f t="shared" si="3"/>
        <v>2.2292250771163609</v>
      </c>
    </row>
    <row r="52" spans="1:13" x14ac:dyDescent="0.25">
      <c r="A52" t="s">
        <v>50</v>
      </c>
      <c r="B52">
        <v>51.749999999999993</v>
      </c>
      <c r="C52">
        <v>53.25</v>
      </c>
      <c r="D52">
        <v>54</v>
      </c>
      <c r="E52">
        <v>50</v>
      </c>
      <c r="F52">
        <v>52.25</v>
      </c>
      <c r="G52">
        <v>49.25</v>
      </c>
      <c r="H52">
        <v>56.25</v>
      </c>
      <c r="I52">
        <v>49.5</v>
      </c>
      <c r="J52">
        <v>53</v>
      </c>
      <c r="K52">
        <v>53.75</v>
      </c>
      <c r="L52">
        <f t="shared" si="2"/>
        <v>52.3</v>
      </c>
      <c r="M52">
        <f t="shared" si="3"/>
        <v>2.2292250771163609</v>
      </c>
    </row>
    <row r="53" spans="1:13" x14ac:dyDescent="0.25">
      <c r="A53" t="s">
        <v>211</v>
      </c>
      <c r="B53">
        <v>51.749999999999993</v>
      </c>
      <c r="C53">
        <v>53.25</v>
      </c>
      <c r="D53">
        <v>54</v>
      </c>
      <c r="E53">
        <v>50</v>
      </c>
      <c r="F53">
        <v>52.25</v>
      </c>
      <c r="G53">
        <v>49.25</v>
      </c>
      <c r="H53">
        <v>56.25</v>
      </c>
      <c r="I53">
        <v>49.5</v>
      </c>
      <c r="J53">
        <v>53</v>
      </c>
      <c r="K53">
        <v>53.75</v>
      </c>
      <c r="L53">
        <f t="shared" si="2"/>
        <v>52.3</v>
      </c>
      <c r="M53">
        <f t="shared" si="3"/>
        <v>2.2292250771163609</v>
      </c>
    </row>
    <row r="54" spans="1:13" x14ac:dyDescent="0.25">
      <c r="A54" t="s">
        <v>166</v>
      </c>
      <c r="B54">
        <v>51.749999999999993</v>
      </c>
      <c r="C54">
        <v>53.25</v>
      </c>
      <c r="D54">
        <v>54</v>
      </c>
      <c r="E54">
        <v>50</v>
      </c>
      <c r="F54">
        <v>52.25</v>
      </c>
      <c r="G54">
        <v>49.25</v>
      </c>
      <c r="H54">
        <v>56.25</v>
      </c>
      <c r="I54">
        <v>49.5</v>
      </c>
      <c r="J54">
        <v>53</v>
      </c>
      <c r="K54">
        <v>53.75</v>
      </c>
      <c r="L54">
        <f t="shared" si="2"/>
        <v>52.3</v>
      </c>
      <c r="M54">
        <f t="shared" si="3"/>
        <v>2.2292250771163609</v>
      </c>
    </row>
    <row r="55" spans="1:13" x14ac:dyDescent="0.25">
      <c r="A55" t="s">
        <v>167</v>
      </c>
      <c r="B55">
        <v>51.749999999999993</v>
      </c>
      <c r="C55">
        <v>53.25</v>
      </c>
      <c r="D55">
        <v>54</v>
      </c>
      <c r="E55">
        <v>50</v>
      </c>
      <c r="F55">
        <v>52.25</v>
      </c>
      <c r="G55">
        <v>49.25</v>
      </c>
      <c r="H55">
        <v>56.25</v>
      </c>
      <c r="I55">
        <v>49.5</v>
      </c>
      <c r="J55">
        <v>53</v>
      </c>
      <c r="K55">
        <v>53.75</v>
      </c>
      <c r="L55">
        <f t="shared" si="2"/>
        <v>52.3</v>
      </c>
      <c r="M55">
        <f t="shared" si="3"/>
        <v>2.2292250771163609</v>
      </c>
    </row>
    <row r="56" spans="1:13" x14ac:dyDescent="0.25">
      <c r="A56" t="s">
        <v>157</v>
      </c>
      <c r="B56">
        <v>51.749999999999993</v>
      </c>
      <c r="C56">
        <v>53.25</v>
      </c>
      <c r="D56">
        <v>54</v>
      </c>
      <c r="E56">
        <v>50</v>
      </c>
      <c r="F56">
        <v>52.25</v>
      </c>
      <c r="G56">
        <v>49.25</v>
      </c>
      <c r="H56">
        <v>56.25</v>
      </c>
      <c r="I56">
        <v>49.5</v>
      </c>
      <c r="J56">
        <v>53</v>
      </c>
      <c r="K56">
        <v>53.75</v>
      </c>
      <c r="L56">
        <f t="shared" si="2"/>
        <v>52.3</v>
      </c>
      <c r="M56">
        <f t="shared" si="3"/>
        <v>2.2292250771163609</v>
      </c>
    </row>
    <row r="57" spans="1:13" x14ac:dyDescent="0.25">
      <c r="A57" t="s">
        <v>213</v>
      </c>
      <c r="B57">
        <v>51.749999999999993</v>
      </c>
      <c r="C57">
        <v>53.25</v>
      </c>
      <c r="D57">
        <v>54</v>
      </c>
      <c r="E57">
        <v>50</v>
      </c>
      <c r="F57">
        <v>52.25</v>
      </c>
      <c r="G57">
        <v>49.25</v>
      </c>
      <c r="H57">
        <v>56.25</v>
      </c>
      <c r="I57">
        <v>49.5</v>
      </c>
      <c r="J57">
        <v>53</v>
      </c>
      <c r="K57">
        <v>53.75</v>
      </c>
      <c r="L57">
        <f t="shared" si="2"/>
        <v>52.3</v>
      </c>
      <c r="M57">
        <f t="shared" si="3"/>
        <v>2.2292250771163609</v>
      </c>
    </row>
    <row r="58" spans="1:13" x14ac:dyDescent="0.25">
      <c r="A58" t="s">
        <v>247</v>
      </c>
      <c r="B58">
        <v>51.749999999999993</v>
      </c>
      <c r="C58">
        <v>53.25</v>
      </c>
      <c r="D58">
        <v>54</v>
      </c>
      <c r="E58">
        <v>50</v>
      </c>
      <c r="F58">
        <v>52.25</v>
      </c>
      <c r="G58">
        <v>49.25</v>
      </c>
      <c r="H58">
        <v>56.25</v>
      </c>
      <c r="I58">
        <v>49.5</v>
      </c>
      <c r="J58">
        <v>53</v>
      </c>
      <c r="K58">
        <v>53.75</v>
      </c>
      <c r="L58">
        <f t="shared" si="2"/>
        <v>52.3</v>
      </c>
      <c r="M58">
        <f t="shared" si="3"/>
        <v>2.2292250771163609</v>
      </c>
    </row>
    <row r="59" spans="1:13" x14ac:dyDescent="0.25">
      <c r="A59" t="s">
        <v>281</v>
      </c>
      <c r="B59">
        <v>51.749999999999993</v>
      </c>
      <c r="C59">
        <v>53.25</v>
      </c>
      <c r="D59">
        <v>54</v>
      </c>
      <c r="E59">
        <v>50</v>
      </c>
      <c r="F59">
        <v>52.25</v>
      </c>
      <c r="G59">
        <v>49.25</v>
      </c>
      <c r="H59">
        <v>56.25</v>
      </c>
      <c r="I59">
        <v>49.5</v>
      </c>
      <c r="J59">
        <v>53</v>
      </c>
      <c r="K59">
        <v>53.75</v>
      </c>
      <c r="L59">
        <f t="shared" si="2"/>
        <v>52.3</v>
      </c>
      <c r="M59">
        <f t="shared" si="3"/>
        <v>2.2292250771163609</v>
      </c>
    </row>
    <row r="60" spans="1:13" x14ac:dyDescent="0.25">
      <c r="A60" t="s">
        <v>199</v>
      </c>
      <c r="B60">
        <v>51.749999999999993</v>
      </c>
      <c r="C60">
        <v>53.25</v>
      </c>
      <c r="D60">
        <v>54</v>
      </c>
      <c r="E60">
        <v>50</v>
      </c>
      <c r="F60">
        <v>52.25</v>
      </c>
      <c r="G60">
        <v>49.25</v>
      </c>
      <c r="H60">
        <v>56.25</v>
      </c>
      <c r="I60">
        <v>49.5</v>
      </c>
      <c r="J60">
        <v>53</v>
      </c>
      <c r="K60">
        <v>53.75</v>
      </c>
      <c r="L60">
        <f t="shared" si="2"/>
        <v>52.3</v>
      </c>
      <c r="M60">
        <f t="shared" si="3"/>
        <v>2.2292250771163609</v>
      </c>
    </row>
    <row r="61" spans="1:13" x14ac:dyDescent="0.25">
      <c r="A61" t="s">
        <v>186</v>
      </c>
      <c r="B61">
        <v>51.749999999999993</v>
      </c>
      <c r="C61">
        <v>53.25</v>
      </c>
      <c r="D61">
        <v>54</v>
      </c>
      <c r="E61">
        <v>50</v>
      </c>
      <c r="F61">
        <v>52.25</v>
      </c>
      <c r="G61">
        <v>49.25</v>
      </c>
      <c r="H61">
        <v>56.25</v>
      </c>
      <c r="I61">
        <v>49.5</v>
      </c>
      <c r="J61">
        <v>53</v>
      </c>
      <c r="K61">
        <v>53.75</v>
      </c>
      <c r="L61">
        <f t="shared" si="2"/>
        <v>52.3</v>
      </c>
      <c r="M61">
        <f t="shared" si="3"/>
        <v>2.2292250771163609</v>
      </c>
    </row>
    <row r="62" spans="1:13" x14ac:dyDescent="0.25">
      <c r="A62" t="s">
        <v>200</v>
      </c>
      <c r="B62">
        <v>51.749999999999993</v>
      </c>
      <c r="C62">
        <v>53.25</v>
      </c>
      <c r="D62">
        <v>54</v>
      </c>
      <c r="E62">
        <v>50</v>
      </c>
      <c r="F62">
        <v>52.25</v>
      </c>
      <c r="G62">
        <v>49.25</v>
      </c>
      <c r="H62">
        <v>56.25</v>
      </c>
      <c r="I62">
        <v>49.5</v>
      </c>
      <c r="J62">
        <v>53</v>
      </c>
      <c r="K62">
        <v>53.75</v>
      </c>
      <c r="L62">
        <f t="shared" si="2"/>
        <v>52.3</v>
      </c>
      <c r="M62">
        <f t="shared" si="3"/>
        <v>2.2292250771163609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322</v>
      </c>
      <c r="B1" s="1" t="s">
        <v>321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</row>
    <row r="2" spans="1:13" x14ac:dyDescent="0.25">
      <c r="A2" t="s">
        <v>61</v>
      </c>
      <c r="B2">
        <v>31.5</v>
      </c>
      <c r="C2">
        <v>44</v>
      </c>
      <c r="D2">
        <v>47.25</v>
      </c>
      <c r="E2">
        <v>25.5</v>
      </c>
      <c r="F2">
        <v>36</v>
      </c>
      <c r="G2">
        <v>25</v>
      </c>
      <c r="H2">
        <v>34.25</v>
      </c>
      <c r="I2">
        <v>40.5</v>
      </c>
      <c r="J2">
        <v>41.25</v>
      </c>
      <c r="K2">
        <v>29.5</v>
      </c>
      <c r="L2">
        <f t="shared" ref="L2:L33" si="0">AVERAGE(B2:K2)</f>
        <v>35.475000000000001</v>
      </c>
      <c r="M2">
        <f t="shared" ref="M2:M33" si="1">_xlfn.STDEV.S(B2:K2)</f>
        <v>7.6914906083136927</v>
      </c>
    </row>
    <row r="3" spans="1:13" x14ac:dyDescent="0.25">
      <c r="A3" t="s">
        <v>87</v>
      </c>
      <c r="B3">
        <v>41.75</v>
      </c>
      <c r="C3">
        <v>48</v>
      </c>
      <c r="D3">
        <v>50</v>
      </c>
      <c r="E3">
        <v>51</v>
      </c>
      <c r="F3">
        <v>44.75</v>
      </c>
      <c r="G3">
        <v>48.75</v>
      </c>
      <c r="H3">
        <v>43.25</v>
      </c>
      <c r="I3">
        <v>44</v>
      </c>
      <c r="J3">
        <v>44</v>
      </c>
      <c r="K3">
        <v>45.75</v>
      </c>
      <c r="L3">
        <f t="shared" si="0"/>
        <v>46.125</v>
      </c>
      <c r="M3">
        <f t="shared" si="1"/>
        <v>3.1208305518456676</v>
      </c>
    </row>
    <row r="4" spans="1:13" x14ac:dyDescent="0.25">
      <c r="A4" t="s">
        <v>88</v>
      </c>
      <c r="B4">
        <v>43.75</v>
      </c>
      <c r="C4">
        <v>48.5</v>
      </c>
      <c r="D4">
        <v>50</v>
      </c>
      <c r="E4">
        <v>54.25</v>
      </c>
      <c r="F4">
        <v>44.75</v>
      </c>
      <c r="G4">
        <v>48.75</v>
      </c>
      <c r="H4">
        <v>46</v>
      </c>
      <c r="I4">
        <v>48.5</v>
      </c>
      <c r="J4">
        <v>45</v>
      </c>
      <c r="K4">
        <v>47.5</v>
      </c>
      <c r="L4">
        <f t="shared" si="0"/>
        <v>47.7</v>
      </c>
      <c r="M4">
        <f t="shared" si="1"/>
        <v>3.0749887081996832</v>
      </c>
    </row>
    <row r="5" spans="1:13" x14ac:dyDescent="0.25">
      <c r="A5" t="s">
        <v>62</v>
      </c>
      <c r="B5">
        <v>45</v>
      </c>
      <c r="C5">
        <v>50</v>
      </c>
      <c r="D5">
        <v>54.25</v>
      </c>
      <c r="E5">
        <v>54.25</v>
      </c>
      <c r="F5">
        <v>46.5</v>
      </c>
      <c r="G5">
        <v>50.5</v>
      </c>
      <c r="H5">
        <v>46</v>
      </c>
      <c r="I5">
        <v>50.249999999999993</v>
      </c>
      <c r="J5">
        <v>46.75</v>
      </c>
      <c r="K5">
        <v>49.25</v>
      </c>
      <c r="L5">
        <f t="shared" si="0"/>
        <v>49.274999999999999</v>
      </c>
      <c r="M5">
        <f t="shared" si="1"/>
        <v>3.2584292398502548</v>
      </c>
    </row>
    <row r="6" spans="1:13" x14ac:dyDescent="0.25">
      <c r="A6" t="s">
        <v>112</v>
      </c>
      <c r="B6">
        <v>45</v>
      </c>
      <c r="C6">
        <v>50.5</v>
      </c>
      <c r="D6">
        <v>54.25</v>
      </c>
      <c r="E6">
        <v>54.25</v>
      </c>
      <c r="F6">
        <v>47.75</v>
      </c>
      <c r="G6">
        <v>52.25</v>
      </c>
      <c r="H6">
        <v>46</v>
      </c>
      <c r="I6">
        <v>50.249999999999993</v>
      </c>
      <c r="J6">
        <v>46.75</v>
      </c>
      <c r="K6">
        <v>50</v>
      </c>
      <c r="L6">
        <f t="shared" si="0"/>
        <v>49.7</v>
      </c>
      <c r="M6">
        <f t="shared" si="1"/>
        <v>3.2867579432896759</v>
      </c>
    </row>
    <row r="7" spans="1:13" x14ac:dyDescent="0.25">
      <c r="A7" t="s">
        <v>224</v>
      </c>
      <c r="B7">
        <v>47</v>
      </c>
      <c r="C7">
        <v>50.5</v>
      </c>
      <c r="D7">
        <v>54.25</v>
      </c>
      <c r="E7">
        <v>54.25</v>
      </c>
      <c r="F7">
        <v>48.75</v>
      </c>
      <c r="G7">
        <v>52.5</v>
      </c>
      <c r="H7">
        <v>46</v>
      </c>
      <c r="I7">
        <v>50.249999999999993</v>
      </c>
      <c r="J7">
        <v>46.75</v>
      </c>
      <c r="K7">
        <v>50</v>
      </c>
      <c r="L7">
        <f t="shared" si="0"/>
        <v>50.024999999999999</v>
      </c>
      <c r="M7">
        <f t="shared" si="1"/>
        <v>2.977811463325224</v>
      </c>
    </row>
    <row r="8" spans="1:13" x14ac:dyDescent="0.25">
      <c r="A8" t="s">
        <v>265</v>
      </c>
      <c r="B8">
        <v>47</v>
      </c>
      <c r="C8">
        <v>50.749999999999993</v>
      </c>
      <c r="D8">
        <v>56.25</v>
      </c>
      <c r="E8">
        <v>54.25</v>
      </c>
      <c r="F8">
        <v>52.75</v>
      </c>
      <c r="G8">
        <v>52.5</v>
      </c>
      <c r="H8">
        <v>46</v>
      </c>
      <c r="I8">
        <v>50.249999999999993</v>
      </c>
      <c r="J8">
        <v>46.75</v>
      </c>
      <c r="K8">
        <v>52.75</v>
      </c>
      <c r="L8">
        <f t="shared" si="0"/>
        <v>50.924999999999997</v>
      </c>
      <c r="M8">
        <f t="shared" si="1"/>
        <v>3.434000744191986</v>
      </c>
    </row>
    <row r="9" spans="1:13" x14ac:dyDescent="0.25">
      <c r="A9" t="s">
        <v>137</v>
      </c>
      <c r="B9">
        <v>47</v>
      </c>
      <c r="C9">
        <v>51.249999999999993</v>
      </c>
      <c r="D9">
        <v>56.25</v>
      </c>
      <c r="E9">
        <v>54.25</v>
      </c>
      <c r="F9">
        <v>53.5</v>
      </c>
      <c r="G9">
        <v>52.5</v>
      </c>
      <c r="H9">
        <v>46</v>
      </c>
      <c r="I9">
        <v>50.249999999999993</v>
      </c>
      <c r="J9">
        <v>46.75</v>
      </c>
      <c r="K9">
        <v>52.75</v>
      </c>
      <c r="L9">
        <f t="shared" si="0"/>
        <v>51.05</v>
      </c>
      <c r="M9">
        <f t="shared" si="1"/>
        <v>3.4856850115866753</v>
      </c>
    </row>
    <row r="10" spans="1:13" x14ac:dyDescent="0.25">
      <c r="A10" t="s">
        <v>202</v>
      </c>
      <c r="B10">
        <v>47</v>
      </c>
      <c r="C10">
        <v>52.75</v>
      </c>
      <c r="D10">
        <v>56.25</v>
      </c>
      <c r="E10">
        <v>54.25</v>
      </c>
      <c r="F10">
        <v>53.5</v>
      </c>
      <c r="G10">
        <v>52.5</v>
      </c>
      <c r="H10">
        <v>46.75</v>
      </c>
      <c r="I10">
        <v>50.249999999999993</v>
      </c>
      <c r="J10">
        <v>46.75</v>
      </c>
      <c r="K10">
        <v>52.75</v>
      </c>
      <c r="L10">
        <f t="shared" si="0"/>
        <v>51.274999999999999</v>
      </c>
      <c r="M10">
        <f t="shared" si="1"/>
        <v>3.4104618455569917</v>
      </c>
    </row>
    <row r="11" spans="1:13" x14ac:dyDescent="0.25">
      <c r="A11" t="s">
        <v>225</v>
      </c>
      <c r="B11">
        <v>47</v>
      </c>
      <c r="C11">
        <v>53.5</v>
      </c>
      <c r="D11">
        <v>56.25</v>
      </c>
      <c r="E11">
        <v>54.25</v>
      </c>
      <c r="F11">
        <v>53.5</v>
      </c>
      <c r="G11">
        <v>52.5</v>
      </c>
      <c r="H11">
        <v>46.75</v>
      </c>
      <c r="I11">
        <v>50.249999999999993</v>
      </c>
      <c r="J11">
        <v>46.75</v>
      </c>
      <c r="K11">
        <v>52.75</v>
      </c>
      <c r="L11">
        <f t="shared" si="0"/>
        <v>51.35</v>
      </c>
      <c r="M11">
        <f t="shared" si="1"/>
        <v>3.454465708808431</v>
      </c>
    </row>
    <row r="12" spans="1:13" x14ac:dyDescent="0.25">
      <c r="A12" t="s">
        <v>66</v>
      </c>
      <c r="B12">
        <v>47</v>
      </c>
      <c r="C12">
        <v>53.5</v>
      </c>
      <c r="D12">
        <v>56.499999999999993</v>
      </c>
      <c r="E12">
        <v>54.25</v>
      </c>
      <c r="F12">
        <v>53.75</v>
      </c>
      <c r="G12">
        <v>52.5</v>
      </c>
      <c r="H12">
        <v>46.75</v>
      </c>
      <c r="I12">
        <v>50.249999999999993</v>
      </c>
      <c r="J12">
        <v>46.75</v>
      </c>
      <c r="K12">
        <v>52.75</v>
      </c>
      <c r="L12">
        <f t="shared" si="0"/>
        <v>51.4</v>
      </c>
      <c r="M12">
        <f t="shared" si="1"/>
        <v>3.5122800445168245</v>
      </c>
    </row>
    <row r="13" spans="1:13" x14ac:dyDescent="0.25">
      <c r="A13" t="s">
        <v>259</v>
      </c>
      <c r="B13">
        <v>47</v>
      </c>
      <c r="C13">
        <v>53.5</v>
      </c>
      <c r="D13">
        <v>56.499999999999993</v>
      </c>
      <c r="E13">
        <v>54.25</v>
      </c>
      <c r="F13">
        <v>53.75</v>
      </c>
      <c r="G13">
        <v>52.5</v>
      </c>
      <c r="H13">
        <v>46.75</v>
      </c>
      <c r="I13">
        <v>50.249999999999993</v>
      </c>
      <c r="J13">
        <v>46.75</v>
      </c>
      <c r="K13">
        <v>52.75</v>
      </c>
      <c r="L13">
        <f t="shared" si="0"/>
        <v>51.4</v>
      </c>
      <c r="M13">
        <f t="shared" si="1"/>
        <v>3.5122800445168245</v>
      </c>
    </row>
    <row r="14" spans="1:13" x14ac:dyDescent="0.25">
      <c r="A14" t="s">
        <v>117</v>
      </c>
      <c r="B14">
        <v>47</v>
      </c>
      <c r="C14">
        <v>53.5</v>
      </c>
      <c r="D14">
        <v>56.499999999999993</v>
      </c>
      <c r="E14">
        <v>54.25</v>
      </c>
      <c r="F14">
        <v>54.25</v>
      </c>
      <c r="G14">
        <v>52.5</v>
      </c>
      <c r="H14">
        <v>46.75</v>
      </c>
      <c r="I14">
        <v>50.249999999999993</v>
      </c>
      <c r="J14">
        <v>46.75</v>
      </c>
      <c r="K14">
        <v>53</v>
      </c>
      <c r="L14">
        <f t="shared" si="0"/>
        <v>51.475000000000001</v>
      </c>
      <c r="M14">
        <f t="shared" si="1"/>
        <v>3.5638033678142853</v>
      </c>
    </row>
    <row r="15" spans="1:13" x14ac:dyDescent="0.25">
      <c r="A15" t="s">
        <v>162</v>
      </c>
      <c r="B15">
        <v>47.25</v>
      </c>
      <c r="C15">
        <v>53.5</v>
      </c>
      <c r="D15">
        <v>56.499999999999993</v>
      </c>
      <c r="E15">
        <v>54.25</v>
      </c>
      <c r="F15">
        <v>54.25</v>
      </c>
      <c r="G15">
        <v>54.500000000000007</v>
      </c>
      <c r="H15">
        <v>46.75</v>
      </c>
      <c r="I15">
        <v>50.249999999999993</v>
      </c>
      <c r="J15">
        <v>46.75</v>
      </c>
      <c r="K15">
        <v>53</v>
      </c>
      <c r="L15">
        <f t="shared" si="0"/>
        <v>51.7</v>
      </c>
      <c r="M15">
        <f t="shared" si="1"/>
        <v>3.6472973251131826</v>
      </c>
    </row>
    <row r="16" spans="1:13" x14ac:dyDescent="0.25">
      <c r="A16" t="s">
        <v>139</v>
      </c>
      <c r="B16">
        <v>47.25</v>
      </c>
      <c r="C16">
        <v>53.5</v>
      </c>
      <c r="D16">
        <v>56.499999999999993</v>
      </c>
      <c r="E16">
        <v>54.25</v>
      </c>
      <c r="F16">
        <v>54.500000000000007</v>
      </c>
      <c r="G16">
        <v>54.500000000000007</v>
      </c>
      <c r="H16">
        <v>47.25</v>
      </c>
      <c r="I16">
        <v>50.249999999999993</v>
      </c>
      <c r="J16">
        <v>46.75</v>
      </c>
      <c r="K16">
        <v>53</v>
      </c>
      <c r="L16">
        <f t="shared" si="0"/>
        <v>51.774999999999999</v>
      </c>
      <c r="M16">
        <f t="shared" si="1"/>
        <v>3.5948458474135809</v>
      </c>
    </row>
    <row r="17" spans="1:13" x14ac:dyDescent="0.25">
      <c r="A17" t="s">
        <v>118</v>
      </c>
      <c r="B17">
        <v>47.25</v>
      </c>
      <c r="C17">
        <v>53.5</v>
      </c>
      <c r="D17">
        <v>56.75</v>
      </c>
      <c r="E17">
        <v>54.25</v>
      </c>
      <c r="F17">
        <v>54.500000000000007</v>
      </c>
      <c r="G17">
        <v>54.500000000000007</v>
      </c>
      <c r="H17">
        <v>47.75</v>
      </c>
      <c r="I17">
        <v>50.249999999999993</v>
      </c>
      <c r="J17">
        <v>46.75</v>
      </c>
      <c r="K17">
        <v>53</v>
      </c>
      <c r="L17">
        <f t="shared" si="0"/>
        <v>51.85</v>
      </c>
      <c r="M17">
        <f t="shared" si="1"/>
        <v>3.5652645218989183</v>
      </c>
    </row>
    <row r="18" spans="1:13" x14ac:dyDescent="0.25">
      <c r="A18" t="s">
        <v>254</v>
      </c>
      <c r="B18">
        <v>47.25</v>
      </c>
      <c r="C18">
        <v>53.5</v>
      </c>
      <c r="D18">
        <v>56.75</v>
      </c>
      <c r="E18">
        <v>54.25</v>
      </c>
      <c r="F18">
        <v>54.500000000000007</v>
      </c>
      <c r="G18">
        <v>54.500000000000007</v>
      </c>
      <c r="H18">
        <v>47.75</v>
      </c>
      <c r="I18">
        <v>50.249999999999993</v>
      </c>
      <c r="J18">
        <v>46.75</v>
      </c>
      <c r="K18">
        <v>53</v>
      </c>
      <c r="L18">
        <f t="shared" si="0"/>
        <v>51.85</v>
      </c>
      <c r="M18">
        <f t="shared" si="1"/>
        <v>3.5652645218989183</v>
      </c>
    </row>
    <row r="19" spans="1:13" x14ac:dyDescent="0.25">
      <c r="A19" t="s">
        <v>301</v>
      </c>
      <c r="B19">
        <v>48.75</v>
      </c>
      <c r="C19">
        <v>53.5</v>
      </c>
      <c r="D19">
        <v>56.999999999999993</v>
      </c>
      <c r="E19">
        <v>54.25</v>
      </c>
      <c r="F19">
        <v>54.500000000000007</v>
      </c>
      <c r="G19">
        <v>54.500000000000007</v>
      </c>
      <c r="H19">
        <v>47.75</v>
      </c>
      <c r="I19">
        <v>50.249999999999993</v>
      </c>
      <c r="J19">
        <v>46.75</v>
      </c>
      <c r="K19">
        <v>53</v>
      </c>
      <c r="L19">
        <f t="shared" si="0"/>
        <v>52.024999999999999</v>
      </c>
      <c r="M19">
        <f t="shared" si="1"/>
        <v>3.4165650391389697</v>
      </c>
    </row>
    <row r="20" spans="1:13" x14ac:dyDescent="0.25">
      <c r="A20" t="s">
        <v>295</v>
      </c>
      <c r="B20">
        <v>48.75</v>
      </c>
      <c r="C20">
        <v>53.5</v>
      </c>
      <c r="D20">
        <v>56.999999999999993</v>
      </c>
      <c r="E20">
        <v>54.25</v>
      </c>
      <c r="F20">
        <v>54.500000000000007</v>
      </c>
      <c r="G20">
        <v>55.25</v>
      </c>
      <c r="H20">
        <v>47.75</v>
      </c>
      <c r="I20">
        <v>50.5</v>
      </c>
      <c r="J20">
        <v>46.75</v>
      </c>
      <c r="K20">
        <v>53</v>
      </c>
      <c r="L20">
        <f t="shared" si="0"/>
        <v>52.125</v>
      </c>
      <c r="M20">
        <f t="shared" si="1"/>
        <v>3.4706107371597992</v>
      </c>
    </row>
    <row r="21" spans="1:13" x14ac:dyDescent="0.25">
      <c r="A21" t="s">
        <v>19</v>
      </c>
      <c r="B21">
        <v>49</v>
      </c>
      <c r="C21">
        <v>53.5</v>
      </c>
      <c r="D21">
        <v>58.5</v>
      </c>
      <c r="E21">
        <v>54.25</v>
      </c>
      <c r="F21">
        <v>54.500000000000007</v>
      </c>
      <c r="G21">
        <v>55.25</v>
      </c>
      <c r="H21">
        <v>47.75</v>
      </c>
      <c r="I21">
        <v>50.5</v>
      </c>
      <c r="J21">
        <v>46.75</v>
      </c>
      <c r="K21">
        <v>53</v>
      </c>
      <c r="L21">
        <f t="shared" si="0"/>
        <v>52.3</v>
      </c>
      <c r="M21">
        <f t="shared" si="1"/>
        <v>3.7021015053014903</v>
      </c>
    </row>
    <row r="22" spans="1:13" x14ac:dyDescent="0.25">
      <c r="A22" t="s">
        <v>284</v>
      </c>
      <c r="B22">
        <v>49</v>
      </c>
      <c r="C22">
        <v>53.5</v>
      </c>
      <c r="D22">
        <v>58.5</v>
      </c>
      <c r="E22">
        <v>54.25</v>
      </c>
      <c r="F22">
        <v>54.500000000000007</v>
      </c>
      <c r="G22">
        <v>55.25</v>
      </c>
      <c r="H22">
        <v>47.75</v>
      </c>
      <c r="I22">
        <v>50.5</v>
      </c>
      <c r="J22">
        <v>46.75</v>
      </c>
      <c r="K22">
        <v>53</v>
      </c>
      <c r="L22">
        <f t="shared" si="0"/>
        <v>52.3</v>
      </c>
      <c r="M22">
        <f t="shared" si="1"/>
        <v>3.7021015053014903</v>
      </c>
    </row>
    <row r="23" spans="1:13" x14ac:dyDescent="0.25">
      <c r="A23" t="s">
        <v>164</v>
      </c>
      <c r="B23">
        <v>49</v>
      </c>
      <c r="C23">
        <v>53.5</v>
      </c>
      <c r="D23">
        <v>58.5</v>
      </c>
      <c r="E23">
        <v>54.25</v>
      </c>
      <c r="F23">
        <v>54.500000000000007</v>
      </c>
      <c r="G23">
        <v>55.25</v>
      </c>
      <c r="H23">
        <v>47.75</v>
      </c>
      <c r="I23">
        <v>50.5</v>
      </c>
      <c r="J23">
        <v>46.75</v>
      </c>
      <c r="K23">
        <v>53</v>
      </c>
      <c r="L23">
        <f t="shared" si="0"/>
        <v>52.3</v>
      </c>
      <c r="M23">
        <f t="shared" si="1"/>
        <v>3.7021015053014903</v>
      </c>
    </row>
    <row r="24" spans="1:13" x14ac:dyDescent="0.25">
      <c r="A24" t="s">
        <v>97</v>
      </c>
      <c r="B24">
        <v>49</v>
      </c>
      <c r="C24">
        <v>53.5</v>
      </c>
      <c r="D24">
        <v>58.5</v>
      </c>
      <c r="E24">
        <v>54.25</v>
      </c>
      <c r="F24">
        <v>54.500000000000007</v>
      </c>
      <c r="G24">
        <v>55.25</v>
      </c>
      <c r="H24">
        <v>47.75</v>
      </c>
      <c r="I24">
        <v>50.5</v>
      </c>
      <c r="J24">
        <v>46.75</v>
      </c>
      <c r="K24">
        <v>53</v>
      </c>
      <c r="L24">
        <f t="shared" si="0"/>
        <v>52.3</v>
      </c>
      <c r="M24">
        <f t="shared" si="1"/>
        <v>3.7021015053014903</v>
      </c>
    </row>
    <row r="25" spans="1:13" x14ac:dyDescent="0.25">
      <c r="A25" t="s">
        <v>294</v>
      </c>
      <c r="B25">
        <v>49</v>
      </c>
      <c r="C25">
        <v>53.5</v>
      </c>
      <c r="D25">
        <v>58.75</v>
      </c>
      <c r="E25">
        <v>54.25</v>
      </c>
      <c r="F25">
        <v>54.500000000000007</v>
      </c>
      <c r="G25">
        <v>55.25</v>
      </c>
      <c r="H25">
        <v>47.75</v>
      </c>
      <c r="I25">
        <v>50.5</v>
      </c>
      <c r="J25">
        <v>46.75</v>
      </c>
      <c r="K25">
        <v>53</v>
      </c>
      <c r="L25">
        <f t="shared" si="0"/>
        <v>52.325000000000003</v>
      </c>
      <c r="M25">
        <f t="shared" si="1"/>
        <v>3.749166574053493</v>
      </c>
    </row>
    <row r="26" spans="1:13" x14ac:dyDescent="0.25">
      <c r="A26" t="s">
        <v>176</v>
      </c>
      <c r="B26">
        <v>49</v>
      </c>
      <c r="C26">
        <v>53.5</v>
      </c>
      <c r="D26">
        <v>58.75</v>
      </c>
      <c r="E26">
        <v>54.25</v>
      </c>
      <c r="F26">
        <v>54.500000000000007</v>
      </c>
      <c r="G26">
        <v>55.25</v>
      </c>
      <c r="H26">
        <v>47.75</v>
      </c>
      <c r="I26">
        <v>50.5</v>
      </c>
      <c r="J26">
        <v>46.75</v>
      </c>
      <c r="K26">
        <v>53</v>
      </c>
      <c r="L26">
        <f t="shared" si="0"/>
        <v>52.325000000000003</v>
      </c>
      <c r="M26">
        <f t="shared" si="1"/>
        <v>3.749166574053493</v>
      </c>
    </row>
    <row r="27" spans="1:13" x14ac:dyDescent="0.25">
      <c r="A27" t="s">
        <v>264</v>
      </c>
      <c r="B27">
        <v>49</v>
      </c>
      <c r="C27">
        <v>53.5</v>
      </c>
      <c r="D27">
        <v>59.5</v>
      </c>
      <c r="E27">
        <v>54.25</v>
      </c>
      <c r="F27">
        <v>54.500000000000007</v>
      </c>
      <c r="G27">
        <v>55.25</v>
      </c>
      <c r="H27">
        <v>47.75</v>
      </c>
      <c r="I27">
        <v>50.5</v>
      </c>
      <c r="J27">
        <v>46.75</v>
      </c>
      <c r="K27">
        <v>53</v>
      </c>
      <c r="L27">
        <f t="shared" si="0"/>
        <v>52.4</v>
      </c>
      <c r="M27">
        <f t="shared" si="1"/>
        <v>3.8965796967768203</v>
      </c>
    </row>
    <row r="28" spans="1:13" x14ac:dyDescent="0.25">
      <c r="A28" t="s">
        <v>208</v>
      </c>
      <c r="B28">
        <v>49</v>
      </c>
      <c r="C28">
        <v>53.75</v>
      </c>
      <c r="D28">
        <v>59.5</v>
      </c>
      <c r="E28">
        <v>54.25</v>
      </c>
      <c r="F28">
        <v>54.500000000000007</v>
      </c>
      <c r="G28">
        <v>55.25</v>
      </c>
      <c r="H28">
        <v>47.75</v>
      </c>
      <c r="I28">
        <v>50.5</v>
      </c>
      <c r="J28">
        <v>46.75</v>
      </c>
      <c r="K28">
        <v>53</v>
      </c>
      <c r="L28">
        <f t="shared" si="0"/>
        <v>52.424999999999997</v>
      </c>
      <c r="M28">
        <f t="shared" si="1"/>
        <v>3.9052137514410714</v>
      </c>
    </row>
    <row r="29" spans="1:13" x14ac:dyDescent="0.25">
      <c r="A29" t="s">
        <v>302</v>
      </c>
      <c r="B29">
        <v>49</v>
      </c>
      <c r="C29">
        <v>53.75</v>
      </c>
      <c r="D29">
        <v>59.5</v>
      </c>
      <c r="E29">
        <v>54.25</v>
      </c>
      <c r="F29">
        <v>54.500000000000007</v>
      </c>
      <c r="G29">
        <v>55.25</v>
      </c>
      <c r="H29">
        <v>47.75</v>
      </c>
      <c r="I29">
        <v>50.5</v>
      </c>
      <c r="J29">
        <v>46.75</v>
      </c>
      <c r="K29">
        <v>53</v>
      </c>
      <c r="L29">
        <f t="shared" si="0"/>
        <v>52.424999999999997</v>
      </c>
      <c r="M29">
        <f t="shared" si="1"/>
        <v>3.9052137514410714</v>
      </c>
    </row>
    <row r="30" spans="1:13" x14ac:dyDescent="0.25">
      <c r="A30" t="s">
        <v>249</v>
      </c>
      <c r="B30">
        <v>49</v>
      </c>
      <c r="C30">
        <v>54</v>
      </c>
      <c r="D30">
        <v>59.5</v>
      </c>
      <c r="E30">
        <v>54.25</v>
      </c>
      <c r="F30">
        <v>54.500000000000007</v>
      </c>
      <c r="G30">
        <v>55.25</v>
      </c>
      <c r="H30">
        <v>47.75</v>
      </c>
      <c r="I30">
        <v>50.5</v>
      </c>
      <c r="J30">
        <v>46.75</v>
      </c>
      <c r="K30">
        <v>53</v>
      </c>
      <c r="L30">
        <f t="shared" si="0"/>
        <v>52.45</v>
      </c>
      <c r="M30">
        <f t="shared" si="1"/>
        <v>3.9154253352037709</v>
      </c>
    </row>
    <row r="31" spans="1:13" x14ac:dyDescent="0.25">
      <c r="A31" t="s">
        <v>293</v>
      </c>
      <c r="B31">
        <v>49</v>
      </c>
      <c r="C31">
        <v>54</v>
      </c>
      <c r="D31">
        <v>59.5</v>
      </c>
      <c r="E31">
        <v>54.25</v>
      </c>
      <c r="F31">
        <v>54.500000000000007</v>
      </c>
      <c r="G31">
        <v>55.25</v>
      </c>
      <c r="H31">
        <v>47.75</v>
      </c>
      <c r="I31">
        <v>50.5</v>
      </c>
      <c r="J31">
        <v>46.75</v>
      </c>
      <c r="K31">
        <v>53</v>
      </c>
      <c r="L31">
        <f t="shared" si="0"/>
        <v>52.45</v>
      </c>
      <c r="M31">
        <f t="shared" si="1"/>
        <v>3.9154253352037709</v>
      </c>
    </row>
    <row r="32" spans="1:13" x14ac:dyDescent="0.25">
      <c r="A32" t="s">
        <v>100</v>
      </c>
      <c r="B32">
        <v>49</v>
      </c>
      <c r="C32">
        <v>54</v>
      </c>
      <c r="D32">
        <v>59.5</v>
      </c>
      <c r="E32">
        <v>54.25</v>
      </c>
      <c r="F32">
        <v>54.500000000000007</v>
      </c>
      <c r="G32">
        <v>55.25</v>
      </c>
      <c r="H32">
        <v>48</v>
      </c>
      <c r="I32">
        <v>50.5</v>
      </c>
      <c r="J32">
        <v>46.75</v>
      </c>
      <c r="K32">
        <v>53</v>
      </c>
      <c r="L32">
        <f t="shared" si="0"/>
        <v>52.475000000000001</v>
      </c>
      <c r="M32">
        <f t="shared" si="1"/>
        <v>3.8827431597318469</v>
      </c>
    </row>
    <row r="33" spans="1:13" x14ac:dyDescent="0.25">
      <c r="A33" t="s">
        <v>296</v>
      </c>
      <c r="B33">
        <v>49</v>
      </c>
      <c r="C33">
        <v>54.25</v>
      </c>
      <c r="D33">
        <v>59.5</v>
      </c>
      <c r="E33">
        <v>54.25</v>
      </c>
      <c r="F33">
        <v>54.500000000000007</v>
      </c>
      <c r="G33">
        <v>55.25</v>
      </c>
      <c r="H33">
        <v>48.75</v>
      </c>
      <c r="I33">
        <v>50.5</v>
      </c>
      <c r="J33">
        <v>46.75</v>
      </c>
      <c r="K33">
        <v>53</v>
      </c>
      <c r="L33">
        <f t="shared" si="0"/>
        <v>52.575000000000003</v>
      </c>
      <c r="M33">
        <f t="shared" si="1"/>
        <v>3.8043286749000367</v>
      </c>
    </row>
    <row r="34" spans="1:13" x14ac:dyDescent="0.25">
      <c r="A34" t="s">
        <v>124</v>
      </c>
      <c r="B34">
        <v>49</v>
      </c>
      <c r="C34">
        <v>54.25</v>
      </c>
      <c r="D34">
        <v>59.5</v>
      </c>
      <c r="E34">
        <v>54.25</v>
      </c>
      <c r="F34">
        <v>54.500000000000007</v>
      </c>
      <c r="G34">
        <v>55.25</v>
      </c>
      <c r="H34">
        <v>48.75</v>
      </c>
      <c r="I34">
        <v>50.5</v>
      </c>
      <c r="J34">
        <v>46.75</v>
      </c>
      <c r="K34">
        <v>53</v>
      </c>
      <c r="L34">
        <f t="shared" ref="L34:L65" si="2">AVERAGE(B34:K34)</f>
        <v>52.575000000000003</v>
      </c>
      <c r="M34">
        <f t="shared" ref="M34:M62" si="3">_xlfn.STDEV.S(B34:K34)</f>
        <v>3.8043286749000367</v>
      </c>
    </row>
    <row r="35" spans="1:13" x14ac:dyDescent="0.25">
      <c r="A35" t="s">
        <v>195</v>
      </c>
      <c r="B35">
        <v>51</v>
      </c>
      <c r="C35">
        <v>54.500000000000007</v>
      </c>
      <c r="D35">
        <v>59.5</v>
      </c>
      <c r="E35">
        <v>54.25</v>
      </c>
      <c r="F35">
        <v>54.500000000000007</v>
      </c>
      <c r="G35">
        <v>55.25</v>
      </c>
      <c r="H35">
        <v>48.75</v>
      </c>
      <c r="I35">
        <v>50.5</v>
      </c>
      <c r="J35">
        <v>46.75</v>
      </c>
      <c r="K35">
        <v>53</v>
      </c>
      <c r="L35">
        <f t="shared" si="2"/>
        <v>52.8</v>
      </c>
      <c r="M35">
        <f t="shared" si="3"/>
        <v>3.6568049199023767</v>
      </c>
    </row>
    <row r="36" spans="1:13" x14ac:dyDescent="0.25">
      <c r="A36" t="s">
        <v>101</v>
      </c>
      <c r="B36">
        <v>51</v>
      </c>
      <c r="C36">
        <v>54.500000000000007</v>
      </c>
      <c r="D36">
        <v>59.5</v>
      </c>
      <c r="E36">
        <v>54.25</v>
      </c>
      <c r="F36">
        <v>54.500000000000007</v>
      </c>
      <c r="G36">
        <v>55.25</v>
      </c>
      <c r="H36">
        <v>48.75</v>
      </c>
      <c r="I36">
        <v>50.5</v>
      </c>
      <c r="J36">
        <v>46.75</v>
      </c>
      <c r="K36">
        <v>53</v>
      </c>
      <c r="L36">
        <f t="shared" si="2"/>
        <v>52.8</v>
      </c>
      <c r="M36">
        <f t="shared" si="3"/>
        <v>3.6568049199023767</v>
      </c>
    </row>
    <row r="37" spans="1:13" x14ac:dyDescent="0.25">
      <c r="A37" t="s">
        <v>289</v>
      </c>
      <c r="B37">
        <v>51</v>
      </c>
      <c r="C37">
        <v>54.500000000000007</v>
      </c>
      <c r="D37">
        <v>59.5</v>
      </c>
      <c r="E37">
        <v>54.25</v>
      </c>
      <c r="F37">
        <v>54.500000000000007</v>
      </c>
      <c r="G37">
        <v>55.25</v>
      </c>
      <c r="H37">
        <v>48.75</v>
      </c>
      <c r="I37">
        <v>50.5</v>
      </c>
      <c r="J37">
        <v>46.75</v>
      </c>
      <c r="K37">
        <v>53</v>
      </c>
      <c r="L37">
        <f t="shared" si="2"/>
        <v>52.8</v>
      </c>
      <c r="M37">
        <f t="shared" si="3"/>
        <v>3.6568049199023767</v>
      </c>
    </row>
    <row r="38" spans="1:13" x14ac:dyDescent="0.25">
      <c r="A38" t="s">
        <v>75</v>
      </c>
      <c r="B38">
        <v>52</v>
      </c>
      <c r="C38">
        <v>54.500000000000007</v>
      </c>
      <c r="D38">
        <v>59.5</v>
      </c>
      <c r="E38">
        <v>54.25</v>
      </c>
      <c r="F38">
        <v>54.500000000000007</v>
      </c>
      <c r="G38">
        <v>55.25</v>
      </c>
      <c r="H38">
        <v>48.75</v>
      </c>
      <c r="I38">
        <v>50.5</v>
      </c>
      <c r="J38">
        <v>46.75</v>
      </c>
      <c r="K38">
        <v>53.25</v>
      </c>
      <c r="L38">
        <f t="shared" si="2"/>
        <v>52.924999999999997</v>
      </c>
      <c r="M38">
        <f t="shared" si="3"/>
        <v>3.6171850626941642</v>
      </c>
    </row>
    <row r="39" spans="1:13" x14ac:dyDescent="0.25">
      <c r="A39" t="s">
        <v>37</v>
      </c>
      <c r="B39">
        <v>52</v>
      </c>
      <c r="C39">
        <v>54.500000000000007</v>
      </c>
      <c r="D39">
        <v>60.25</v>
      </c>
      <c r="E39">
        <v>54.25</v>
      </c>
      <c r="F39">
        <v>54.500000000000007</v>
      </c>
      <c r="G39">
        <v>55.25</v>
      </c>
      <c r="H39">
        <v>48.75</v>
      </c>
      <c r="I39">
        <v>50.5</v>
      </c>
      <c r="J39">
        <v>46.75</v>
      </c>
      <c r="K39">
        <v>53.25</v>
      </c>
      <c r="L39">
        <f t="shared" si="2"/>
        <v>53</v>
      </c>
      <c r="M39">
        <f t="shared" si="3"/>
        <v>3.773077140890591</v>
      </c>
    </row>
    <row r="40" spans="1:13" x14ac:dyDescent="0.25">
      <c r="A40" t="s">
        <v>234</v>
      </c>
      <c r="B40">
        <v>52</v>
      </c>
      <c r="C40">
        <v>54.500000000000007</v>
      </c>
      <c r="D40">
        <v>60.25</v>
      </c>
      <c r="E40">
        <v>54.25</v>
      </c>
      <c r="F40">
        <v>54.500000000000007</v>
      </c>
      <c r="G40">
        <v>55.25</v>
      </c>
      <c r="H40">
        <v>48.75</v>
      </c>
      <c r="I40">
        <v>50.5</v>
      </c>
      <c r="J40">
        <v>46.75</v>
      </c>
      <c r="K40">
        <v>53.25</v>
      </c>
      <c r="L40">
        <f t="shared" si="2"/>
        <v>53</v>
      </c>
      <c r="M40">
        <f t="shared" si="3"/>
        <v>3.773077140890591</v>
      </c>
    </row>
    <row r="41" spans="1:13" x14ac:dyDescent="0.25">
      <c r="A41" t="s">
        <v>76</v>
      </c>
      <c r="B41">
        <v>52</v>
      </c>
      <c r="C41">
        <v>54.500000000000007</v>
      </c>
      <c r="D41">
        <v>60.25</v>
      </c>
      <c r="E41">
        <v>54.25</v>
      </c>
      <c r="F41">
        <v>54.500000000000007</v>
      </c>
      <c r="G41">
        <v>55.25</v>
      </c>
      <c r="H41">
        <v>48.75</v>
      </c>
      <c r="I41">
        <v>50.5</v>
      </c>
      <c r="J41">
        <v>46.75</v>
      </c>
      <c r="K41">
        <v>53.25</v>
      </c>
      <c r="L41">
        <f t="shared" si="2"/>
        <v>53</v>
      </c>
      <c r="M41">
        <f t="shared" si="3"/>
        <v>3.773077140890591</v>
      </c>
    </row>
    <row r="42" spans="1:13" x14ac:dyDescent="0.25">
      <c r="A42" t="s">
        <v>127</v>
      </c>
      <c r="B42">
        <v>52</v>
      </c>
      <c r="C42">
        <v>54.500000000000007</v>
      </c>
      <c r="D42">
        <v>60.25</v>
      </c>
      <c r="E42">
        <v>54.25</v>
      </c>
      <c r="F42">
        <v>54.500000000000007</v>
      </c>
      <c r="G42">
        <v>55.25</v>
      </c>
      <c r="H42">
        <v>48.75</v>
      </c>
      <c r="I42">
        <v>50.5</v>
      </c>
      <c r="J42">
        <v>46.75</v>
      </c>
      <c r="K42">
        <v>53.25</v>
      </c>
      <c r="L42">
        <f t="shared" si="2"/>
        <v>53</v>
      </c>
      <c r="M42">
        <f t="shared" si="3"/>
        <v>3.773077140890591</v>
      </c>
    </row>
    <row r="43" spans="1:13" x14ac:dyDescent="0.25">
      <c r="A43" t="s">
        <v>209</v>
      </c>
      <c r="B43">
        <v>52</v>
      </c>
      <c r="C43">
        <v>54.500000000000007</v>
      </c>
      <c r="D43">
        <v>60.25</v>
      </c>
      <c r="E43">
        <v>54.25</v>
      </c>
      <c r="F43">
        <v>54.500000000000007</v>
      </c>
      <c r="G43">
        <v>55.25</v>
      </c>
      <c r="H43">
        <v>48.75</v>
      </c>
      <c r="I43">
        <v>50.5</v>
      </c>
      <c r="J43">
        <v>46.75</v>
      </c>
      <c r="K43">
        <v>53.25</v>
      </c>
      <c r="L43">
        <f t="shared" si="2"/>
        <v>53</v>
      </c>
      <c r="M43">
        <f t="shared" si="3"/>
        <v>3.773077140890591</v>
      </c>
    </row>
    <row r="44" spans="1:13" x14ac:dyDescent="0.25">
      <c r="A44" t="s">
        <v>108</v>
      </c>
      <c r="B44">
        <v>52</v>
      </c>
      <c r="C44">
        <v>54.500000000000007</v>
      </c>
      <c r="D44">
        <v>60.25</v>
      </c>
      <c r="E44">
        <v>54.25</v>
      </c>
      <c r="F44">
        <v>54.500000000000007</v>
      </c>
      <c r="G44">
        <v>55.25</v>
      </c>
      <c r="H44">
        <v>48.75</v>
      </c>
      <c r="I44">
        <v>50.5</v>
      </c>
      <c r="J44">
        <v>46.75</v>
      </c>
      <c r="K44">
        <v>53.25</v>
      </c>
      <c r="L44">
        <f t="shared" si="2"/>
        <v>53</v>
      </c>
      <c r="M44">
        <f t="shared" si="3"/>
        <v>3.773077140890591</v>
      </c>
    </row>
    <row r="45" spans="1:13" x14ac:dyDescent="0.25">
      <c r="A45" t="s">
        <v>128</v>
      </c>
      <c r="B45">
        <v>52</v>
      </c>
      <c r="C45">
        <v>54.500000000000007</v>
      </c>
      <c r="D45">
        <v>60.25</v>
      </c>
      <c r="E45">
        <v>54.25</v>
      </c>
      <c r="F45">
        <v>54.500000000000007</v>
      </c>
      <c r="G45">
        <v>55.25</v>
      </c>
      <c r="H45">
        <v>48.75</v>
      </c>
      <c r="I45">
        <v>50.5</v>
      </c>
      <c r="J45">
        <v>46.75</v>
      </c>
      <c r="K45">
        <v>53.25</v>
      </c>
      <c r="L45">
        <f t="shared" si="2"/>
        <v>53</v>
      </c>
      <c r="M45">
        <f t="shared" si="3"/>
        <v>3.773077140890591</v>
      </c>
    </row>
    <row r="46" spans="1:13" x14ac:dyDescent="0.25">
      <c r="A46" t="s">
        <v>262</v>
      </c>
      <c r="B46">
        <v>52</v>
      </c>
      <c r="C46">
        <v>54.500000000000007</v>
      </c>
      <c r="D46">
        <v>60.25</v>
      </c>
      <c r="E46">
        <v>54.25</v>
      </c>
      <c r="F46">
        <v>54.500000000000007</v>
      </c>
      <c r="G46">
        <v>55.25</v>
      </c>
      <c r="H46">
        <v>48.75</v>
      </c>
      <c r="I46">
        <v>50.5</v>
      </c>
      <c r="J46">
        <v>46.75</v>
      </c>
      <c r="K46">
        <v>53.25</v>
      </c>
      <c r="L46">
        <f t="shared" si="2"/>
        <v>53</v>
      </c>
      <c r="M46">
        <f t="shared" si="3"/>
        <v>3.773077140890591</v>
      </c>
    </row>
    <row r="47" spans="1:13" x14ac:dyDescent="0.25">
      <c r="A47" t="s">
        <v>251</v>
      </c>
      <c r="B47">
        <v>52</v>
      </c>
      <c r="C47">
        <v>54.500000000000007</v>
      </c>
      <c r="D47">
        <v>60.25</v>
      </c>
      <c r="E47">
        <v>54.25</v>
      </c>
      <c r="F47">
        <v>54.500000000000007</v>
      </c>
      <c r="G47">
        <v>55.25</v>
      </c>
      <c r="H47">
        <v>48.75</v>
      </c>
      <c r="I47">
        <v>50.5</v>
      </c>
      <c r="J47">
        <v>46.75</v>
      </c>
      <c r="K47">
        <v>53.25</v>
      </c>
      <c r="L47">
        <f t="shared" si="2"/>
        <v>53</v>
      </c>
      <c r="M47">
        <f t="shared" si="3"/>
        <v>3.773077140890591</v>
      </c>
    </row>
    <row r="48" spans="1:13" x14ac:dyDescent="0.25">
      <c r="A48" t="s">
        <v>151</v>
      </c>
      <c r="B48">
        <v>52</v>
      </c>
      <c r="C48">
        <v>54.500000000000007</v>
      </c>
      <c r="D48">
        <v>60.25</v>
      </c>
      <c r="E48">
        <v>54.25</v>
      </c>
      <c r="F48">
        <v>54.500000000000007</v>
      </c>
      <c r="G48">
        <v>55.25</v>
      </c>
      <c r="H48">
        <v>48.75</v>
      </c>
      <c r="I48">
        <v>50.5</v>
      </c>
      <c r="J48">
        <v>46.75</v>
      </c>
      <c r="K48">
        <v>53.25</v>
      </c>
      <c r="L48">
        <f t="shared" si="2"/>
        <v>53</v>
      </c>
      <c r="M48">
        <f t="shared" si="3"/>
        <v>3.773077140890591</v>
      </c>
    </row>
    <row r="49" spans="1:13" x14ac:dyDescent="0.25">
      <c r="A49" t="s">
        <v>218</v>
      </c>
      <c r="B49">
        <v>52</v>
      </c>
      <c r="C49">
        <v>55.000000000000007</v>
      </c>
      <c r="D49">
        <v>60.25</v>
      </c>
      <c r="E49">
        <v>54.25</v>
      </c>
      <c r="F49">
        <v>54.500000000000007</v>
      </c>
      <c r="G49">
        <v>55.25</v>
      </c>
      <c r="H49">
        <v>48.75</v>
      </c>
      <c r="I49">
        <v>50.5</v>
      </c>
      <c r="J49">
        <v>46.75</v>
      </c>
      <c r="K49">
        <v>53.25</v>
      </c>
      <c r="L49">
        <f t="shared" si="2"/>
        <v>53.05</v>
      </c>
      <c r="M49">
        <f t="shared" si="3"/>
        <v>3.7983914724232655</v>
      </c>
    </row>
    <row r="50" spans="1:13" x14ac:dyDescent="0.25">
      <c r="A50" t="s">
        <v>153</v>
      </c>
      <c r="B50">
        <v>52.25</v>
      </c>
      <c r="C50">
        <v>55.000000000000007</v>
      </c>
      <c r="D50">
        <v>60.25</v>
      </c>
      <c r="E50">
        <v>54.25</v>
      </c>
      <c r="F50">
        <v>54.500000000000007</v>
      </c>
      <c r="G50">
        <v>55.25</v>
      </c>
      <c r="H50">
        <v>48.75</v>
      </c>
      <c r="I50">
        <v>50.5</v>
      </c>
      <c r="J50">
        <v>46.75</v>
      </c>
      <c r="K50">
        <v>53.25</v>
      </c>
      <c r="L50">
        <f t="shared" si="2"/>
        <v>53.075000000000003</v>
      </c>
      <c r="M50">
        <f t="shared" si="3"/>
        <v>3.7915293015410612</v>
      </c>
    </row>
    <row r="51" spans="1:13" x14ac:dyDescent="0.25">
      <c r="A51" t="s">
        <v>81</v>
      </c>
      <c r="B51">
        <v>52.25</v>
      </c>
      <c r="C51">
        <v>55.000000000000007</v>
      </c>
      <c r="D51">
        <v>60.25</v>
      </c>
      <c r="E51">
        <v>54.25</v>
      </c>
      <c r="F51">
        <v>54.500000000000007</v>
      </c>
      <c r="G51">
        <v>55.25</v>
      </c>
      <c r="H51">
        <v>48.75</v>
      </c>
      <c r="I51">
        <v>50.5</v>
      </c>
      <c r="J51">
        <v>46.75</v>
      </c>
      <c r="K51">
        <v>53.25</v>
      </c>
      <c r="L51">
        <f t="shared" si="2"/>
        <v>53.075000000000003</v>
      </c>
      <c r="M51">
        <f t="shared" si="3"/>
        <v>3.7915293015410612</v>
      </c>
    </row>
    <row r="52" spans="1:13" x14ac:dyDescent="0.25">
      <c r="A52" t="s">
        <v>82</v>
      </c>
      <c r="B52">
        <v>52.25</v>
      </c>
      <c r="C52">
        <v>55.000000000000007</v>
      </c>
      <c r="D52">
        <v>60.25</v>
      </c>
      <c r="E52">
        <v>54.25</v>
      </c>
      <c r="F52">
        <v>54.500000000000007</v>
      </c>
      <c r="G52">
        <v>55.25</v>
      </c>
      <c r="H52">
        <v>48.75</v>
      </c>
      <c r="I52">
        <v>50.5</v>
      </c>
      <c r="J52">
        <v>46.75</v>
      </c>
      <c r="K52">
        <v>53.25</v>
      </c>
      <c r="L52">
        <f t="shared" si="2"/>
        <v>53.075000000000003</v>
      </c>
      <c r="M52">
        <f t="shared" si="3"/>
        <v>3.7915293015410612</v>
      </c>
    </row>
    <row r="53" spans="1:13" x14ac:dyDescent="0.25">
      <c r="A53" t="s">
        <v>185</v>
      </c>
      <c r="B53">
        <v>52.25</v>
      </c>
      <c r="C53">
        <v>55.000000000000007</v>
      </c>
      <c r="D53">
        <v>60.25</v>
      </c>
      <c r="E53">
        <v>54.25</v>
      </c>
      <c r="F53">
        <v>54.500000000000007</v>
      </c>
      <c r="G53">
        <v>55.25</v>
      </c>
      <c r="H53">
        <v>48.75</v>
      </c>
      <c r="I53">
        <v>50.5</v>
      </c>
      <c r="J53">
        <v>46.75</v>
      </c>
      <c r="K53">
        <v>53.25</v>
      </c>
      <c r="L53">
        <f t="shared" si="2"/>
        <v>53.075000000000003</v>
      </c>
      <c r="M53">
        <f t="shared" si="3"/>
        <v>3.7915293015410612</v>
      </c>
    </row>
    <row r="54" spans="1:13" x14ac:dyDescent="0.25">
      <c r="A54" t="s">
        <v>219</v>
      </c>
      <c r="B54">
        <v>52.25</v>
      </c>
      <c r="C54">
        <v>55.000000000000007</v>
      </c>
      <c r="D54">
        <v>60.25</v>
      </c>
      <c r="E54">
        <v>54.25</v>
      </c>
      <c r="F54">
        <v>54.500000000000007</v>
      </c>
      <c r="G54">
        <v>55.25</v>
      </c>
      <c r="H54">
        <v>48.75</v>
      </c>
      <c r="I54">
        <v>50.5</v>
      </c>
      <c r="J54">
        <v>46.75</v>
      </c>
      <c r="K54">
        <v>53.25</v>
      </c>
      <c r="L54">
        <f t="shared" si="2"/>
        <v>53.075000000000003</v>
      </c>
      <c r="M54">
        <f t="shared" si="3"/>
        <v>3.7915293015410612</v>
      </c>
    </row>
    <row r="55" spans="1:13" x14ac:dyDescent="0.25">
      <c r="A55" t="s">
        <v>156</v>
      </c>
      <c r="B55">
        <v>52.25</v>
      </c>
      <c r="C55">
        <v>55.000000000000007</v>
      </c>
      <c r="D55">
        <v>60.25</v>
      </c>
      <c r="E55">
        <v>54.25</v>
      </c>
      <c r="F55">
        <v>54.500000000000007</v>
      </c>
      <c r="G55">
        <v>55.25</v>
      </c>
      <c r="H55">
        <v>48.75</v>
      </c>
      <c r="I55">
        <v>50.5</v>
      </c>
      <c r="J55">
        <v>46.75</v>
      </c>
      <c r="K55">
        <v>53.25</v>
      </c>
      <c r="L55">
        <f t="shared" si="2"/>
        <v>53.075000000000003</v>
      </c>
      <c r="M55">
        <f t="shared" si="3"/>
        <v>3.7915293015410612</v>
      </c>
    </row>
    <row r="56" spans="1:13" x14ac:dyDescent="0.25">
      <c r="A56" t="s">
        <v>212</v>
      </c>
      <c r="B56">
        <v>52.25</v>
      </c>
      <c r="C56">
        <v>55.000000000000007</v>
      </c>
      <c r="D56">
        <v>60.25</v>
      </c>
      <c r="E56">
        <v>54.25</v>
      </c>
      <c r="F56">
        <v>54.500000000000007</v>
      </c>
      <c r="G56">
        <v>55.25</v>
      </c>
      <c r="H56">
        <v>48.75</v>
      </c>
      <c r="I56">
        <v>50.5</v>
      </c>
      <c r="J56">
        <v>46.75</v>
      </c>
      <c r="K56">
        <v>53.25</v>
      </c>
      <c r="L56">
        <f t="shared" si="2"/>
        <v>53.075000000000003</v>
      </c>
      <c r="M56">
        <f t="shared" si="3"/>
        <v>3.7915293015410612</v>
      </c>
    </row>
    <row r="57" spans="1:13" x14ac:dyDescent="0.25">
      <c r="A57" t="s">
        <v>274</v>
      </c>
      <c r="B57">
        <v>52.25</v>
      </c>
      <c r="C57">
        <v>55.000000000000007</v>
      </c>
      <c r="D57">
        <v>60.25</v>
      </c>
      <c r="E57">
        <v>54.25</v>
      </c>
      <c r="F57">
        <v>54.500000000000007</v>
      </c>
      <c r="G57">
        <v>55.25</v>
      </c>
      <c r="H57">
        <v>48.75</v>
      </c>
      <c r="I57">
        <v>50.5</v>
      </c>
      <c r="J57">
        <v>46.75</v>
      </c>
      <c r="K57">
        <v>53.25</v>
      </c>
      <c r="L57">
        <f t="shared" si="2"/>
        <v>53.075000000000003</v>
      </c>
      <c r="M57">
        <f t="shared" si="3"/>
        <v>3.7915293015410612</v>
      </c>
    </row>
    <row r="58" spans="1:13" x14ac:dyDescent="0.25">
      <c r="A58" t="s">
        <v>168</v>
      </c>
      <c r="B58">
        <v>52.25</v>
      </c>
      <c r="C58">
        <v>55.000000000000007</v>
      </c>
      <c r="D58">
        <v>60.25</v>
      </c>
      <c r="E58">
        <v>54.25</v>
      </c>
      <c r="F58">
        <v>54.500000000000007</v>
      </c>
      <c r="G58">
        <v>55.25</v>
      </c>
      <c r="H58">
        <v>48.75</v>
      </c>
      <c r="I58">
        <v>50.5</v>
      </c>
      <c r="J58">
        <v>46.75</v>
      </c>
      <c r="K58">
        <v>53.25</v>
      </c>
      <c r="L58">
        <f t="shared" si="2"/>
        <v>53.075000000000003</v>
      </c>
      <c r="M58">
        <f t="shared" si="3"/>
        <v>3.7915293015410612</v>
      </c>
    </row>
    <row r="59" spans="1:13" x14ac:dyDescent="0.25">
      <c r="A59" t="s">
        <v>169</v>
      </c>
      <c r="B59">
        <v>52.25</v>
      </c>
      <c r="C59">
        <v>55.000000000000007</v>
      </c>
      <c r="D59">
        <v>60.25</v>
      </c>
      <c r="E59">
        <v>54.25</v>
      </c>
      <c r="F59">
        <v>54.500000000000007</v>
      </c>
      <c r="G59">
        <v>55.25</v>
      </c>
      <c r="H59">
        <v>48.75</v>
      </c>
      <c r="I59">
        <v>50.5</v>
      </c>
      <c r="J59">
        <v>46.75</v>
      </c>
      <c r="K59">
        <v>53.25</v>
      </c>
      <c r="L59">
        <f t="shared" si="2"/>
        <v>53.075000000000003</v>
      </c>
      <c r="M59">
        <f t="shared" si="3"/>
        <v>3.7915293015410612</v>
      </c>
    </row>
    <row r="60" spans="1:13" x14ac:dyDescent="0.25">
      <c r="A60" t="s">
        <v>159</v>
      </c>
      <c r="B60">
        <v>52.25</v>
      </c>
      <c r="C60">
        <v>55.000000000000007</v>
      </c>
      <c r="D60">
        <v>60.25</v>
      </c>
      <c r="E60">
        <v>54.25</v>
      </c>
      <c r="F60">
        <v>54.500000000000007</v>
      </c>
      <c r="G60">
        <v>55.25</v>
      </c>
      <c r="H60">
        <v>48.75</v>
      </c>
      <c r="I60">
        <v>50.5</v>
      </c>
      <c r="J60">
        <v>46.75</v>
      </c>
      <c r="K60">
        <v>53.25</v>
      </c>
      <c r="L60">
        <f t="shared" si="2"/>
        <v>53.075000000000003</v>
      </c>
      <c r="M60">
        <f t="shared" si="3"/>
        <v>3.7915293015410612</v>
      </c>
    </row>
    <row r="61" spans="1:13" x14ac:dyDescent="0.25">
      <c r="A61" t="s">
        <v>263</v>
      </c>
      <c r="B61">
        <v>52.25</v>
      </c>
      <c r="C61">
        <v>55.000000000000007</v>
      </c>
      <c r="D61">
        <v>60.25</v>
      </c>
      <c r="E61">
        <v>54.25</v>
      </c>
      <c r="F61">
        <v>54.500000000000007</v>
      </c>
      <c r="G61">
        <v>55.25</v>
      </c>
      <c r="H61">
        <v>48.75</v>
      </c>
      <c r="I61">
        <v>50.5</v>
      </c>
      <c r="J61">
        <v>46.75</v>
      </c>
      <c r="K61">
        <v>53.25</v>
      </c>
      <c r="L61">
        <f t="shared" si="2"/>
        <v>53.075000000000003</v>
      </c>
      <c r="M61">
        <f t="shared" si="3"/>
        <v>3.7915293015410612</v>
      </c>
    </row>
    <row r="62" spans="1:13" x14ac:dyDescent="0.25">
      <c r="A62" t="s">
        <v>269</v>
      </c>
      <c r="B62">
        <v>52.25</v>
      </c>
      <c r="C62">
        <v>55.000000000000007</v>
      </c>
      <c r="D62">
        <v>60.25</v>
      </c>
      <c r="E62">
        <v>54.25</v>
      </c>
      <c r="F62">
        <v>54.500000000000007</v>
      </c>
      <c r="G62">
        <v>55.25</v>
      </c>
      <c r="H62">
        <v>48.75</v>
      </c>
      <c r="I62">
        <v>50.5</v>
      </c>
      <c r="J62">
        <v>46.75</v>
      </c>
      <c r="K62">
        <v>53.25</v>
      </c>
      <c r="L62">
        <f t="shared" si="2"/>
        <v>53.075000000000003</v>
      </c>
      <c r="M62">
        <f t="shared" si="3"/>
        <v>3.7915293015410612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2"/>
  <sheetViews>
    <sheetView topLeftCell="A32" workbookViewId="0">
      <selection activeCell="L2" sqref="L2:L62"/>
    </sheetView>
  </sheetViews>
  <sheetFormatPr defaultRowHeight="15" x14ac:dyDescent="0.25"/>
  <sheetData>
    <row r="1" spans="1:13" x14ac:dyDescent="0.25">
      <c r="A1" s="1" t="s">
        <v>322</v>
      </c>
      <c r="B1" s="1" t="s">
        <v>321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</row>
    <row r="2" spans="1:13" x14ac:dyDescent="0.25">
      <c r="A2" t="s">
        <v>61</v>
      </c>
      <c r="B2">
        <v>45</v>
      </c>
      <c r="C2">
        <v>43.25</v>
      </c>
      <c r="D2">
        <v>26.75</v>
      </c>
      <c r="E2">
        <v>43.75</v>
      </c>
      <c r="F2">
        <v>34.5</v>
      </c>
      <c r="G2">
        <v>35.75</v>
      </c>
      <c r="H2">
        <v>42.25</v>
      </c>
      <c r="I2">
        <v>35.25</v>
      </c>
      <c r="J2">
        <v>36</v>
      </c>
      <c r="K2">
        <v>34.5</v>
      </c>
      <c r="L2">
        <f t="shared" ref="L2:L33" si="0">AVERAGE(B2:K2)</f>
        <v>37.700000000000003</v>
      </c>
      <c r="M2">
        <f t="shared" ref="M2:M33" si="1">_xlfn.STDEV.S(B2:K2)</f>
        <v>5.7200912968627069</v>
      </c>
    </row>
    <row r="3" spans="1:13" x14ac:dyDescent="0.25">
      <c r="A3" t="s">
        <v>298</v>
      </c>
      <c r="B3">
        <v>45</v>
      </c>
      <c r="C3">
        <v>50.749999999999993</v>
      </c>
      <c r="D3">
        <v>41</v>
      </c>
      <c r="E3">
        <v>47</v>
      </c>
      <c r="F3">
        <v>40.5</v>
      </c>
      <c r="G3">
        <v>42</v>
      </c>
      <c r="H3">
        <v>46</v>
      </c>
      <c r="I3">
        <v>52.25</v>
      </c>
      <c r="J3">
        <v>43.25</v>
      </c>
      <c r="K3">
        <v>41.5</v>
      </c>
      <c r="L3">
        <f t="shared" si="0"/>
        <v>44.924999999999997</v>
      </c>
      <c r="M3">
        <f t="shared" si="1"/>
        <v>4.0978483514048083</v>
      </c>
    </row>
    <row r="4" spans="1:13" x14ac:dyDescent="0.25">
      <c r="A4" t="s">
        <v>201</v>
      </c>
      <c r="B4">
        <v>45</v>
      </c>
      <c r="C4">
        <v>50.749999999999993</v>
      </c>
      <c r="D4">
        <v>41</v>
      </c>
      <c r="E4">
        <v>47</v>
      </c>
      <c r="F4">
        <v>40.5</v>
      </c>
      <c r="G4">
        <v>42</v>
      </c>
      <c r="H4">
        <v>46.25</v>
      </c>
      <c r="I4">
        <v>52.25</v>
      </c>
      <c r="J4">
        <v>46</v>
      </c>
      <c r="K4">
        <v>47</v>
      </c>
      <c r="L4">
        <f t="shared" si="0"/>
        <v>45.774999999999999</v>
      </c>
      <c r="M4">
        <f t="shared" si="1"/>
        <v>3.8791644289288203</v>
      </c>
    </row>
    <row r="5" spans="1:13" x14ac:dyDescent="0.25">
      <c r="A5" t="s">
        <v>187</v>
      </c>
      <c r="B5">
        <v>46.75</v>
      </c>
      <c r="C5">
        <v>50.749999999999993</v>
      </c>
      <c r="D5">
        <v>41</v>
      </c>
      <c r="E5">
        <v>47</v>
      </c>
      <c r="F5">
        <v>44.5</v>
      </c>
      <c r="G5">
        <v>51.249999999999993</v>
      </c>
      <c r="H5">
        <v>46.25</v>
      </c>
      <c r="I5">
        <v>52.25</v>
      </c>
      <c r="J5">
        <v>46</v>
      </c>
      <c r="K5">
        <v>48</v>
      </c>
      <c r="L5">
        <f t="shared" si="0"/>
        <v>47.375</v>
      </c>
      <c r="M5">
        <f t="shared" si="1"/>
        <v>3.3855288442953109</v>
      </c>
    </row>
    <row r="6" spans="1:13" x14ac:dyDescent="0.25">
      <c r="A6" t="s">
        <v>4</v>
      </c>
      <c r="B6">
        <v>49.25</v>
      </c>
      <c r="C6">
        <v>50.749999999999993</v>
      </c>
      <c r="D6">
        <v>46.5</v>
      </c>
      <c r="E6">
        <v>47</v>
      </c>
      <c r="F6">
        <v>44.5</v>
      </c>
      <c r="G6">
        <v>52.25</v>
      </c>
      <c r="H6">
        <v>46.25</v>
      </c>
      <c r="I6">
        <v>52.25</v>
      </c>
      <c r="J6">
        <v>46</v>
      </c>
      <c r="K6">
        <v>48</v>
      </c>
      <c r="L6">
        <f t="shared" si="0"/>
        <v>48.274999999999999</v>
      </c>
      <c r="M6">
        <f t="shared" si="1"/>
        <v>2.7295960222062972</v>
      </c>
    </row>
    <row r="7" spans="1:13" x14ac:dyDescent="0.25">
      <c r="A7" t="s">
        <v>63</v>
      </c>
      <c r="B7">
        <v>49.25</v>
      </c>
      <c r="C7">
        <v>50.749999999999993</v>
      </c>
      <c r="D7">
        <v>46.5</v>
      </c>
      <c r="E7">
        <v>47</v>
      </c>
      <c r="F7">
        <v>48</v>
      </c>
      <c r="G7">
        <v>52.25</v>
      </c>
      <c r="H7">
        <v>46.25</v>
      </c>
      <c r="I7">
        <v>52.25</v>
      </c>
      <c r="J7">
        <v>46</v>
      </c>
      <c r="K7">
        <v>48</v>
      </c>
      <c r="L7">
        <f t="shared" si="0"/>
        <v>48.625</v>
      </c>
      <c r="M7">
        <f t="shared" si="1"/>
        <v>2.3957427519108414</v>
      </c>
    </row>
    <row r="8" spans="1:13" x14ac:dyDescent="0.25">
      <c r="A8" t="s">
        <v>64</v>
      </c>
      <c r="B8">
        <v>49.25</v>
      </c>
      <c r="C8">
        <v>50.749999999999993</v>
      </c>
      <c r="D8">
        <v>46.5</v>
      </c>
      <c r="E8">
        <v>47</v>
      </c>
      <c r="F8">
        <v>48</v>
      </c>
      <c r="G8">
        <v>52.25</v>
      </c>
      <c r="H8">
        <v>49.25</v>
      </c>
      <c r="I8">
        <v>52.25</v>
      </c>
      <c r="J8">
        <v>46</v>
      </c>
      <c r="K8">
        <v>48</v>
      </c>
      <c r="L8">
        <f t="shared" si="0"/>
        <v>48.924999999999997</v>
      </c>
      <c r="M8">
        <f t="shared" si="1"/>
        <v>2.2486106821768854</v>
      </c>
    </row>
    <row r="9" spans="1:13" x14ac:dyDescent="0.25">
      <c r="A9" t="s">
        <v>114</v>
      </c>
      <c r="B9">
        <v>49.25</v>
      </c>
      <c r="C9">
        <v>51.5</v>
      </c>
      <c r="D9">
        <v>46.5</v>
      </c>
      <c r="E9">
        <v>47</v>
      </c>
      <c r="F9">
        <v>49.5</v>
      </c>
      <c r="G9">
        <v>52.25</v>
      </c>
      <c r="H9">
        <v>49.25</v>
      </c>
      <c r="I9">
        <v>52.25</v>
      </c>
      <c r="J9">
        <v>46</v>
      </c>
      <c r="K9">
        <v>48</v>
      </c>
      <c r="L9">
        <f t="shared" si="0"/>
        <v>49.15</v>
      </c>
      <c r="M9">
        <f t="shared" si="1"/>
        <v>2.3039820601153416</v>
      </c>
    </row>
    <row r="10" spans="1:13" x14ac:dyDescent="0.25">
      <c r="A10" t="s">
        <v>138</v>
      </c>
      <c r="B10">
        <v>49.25</v>
      </c>
      <c r="C10">
        <v>51.5</v>
      </c>
      <c r="D10">
        <v>46.5</v>
      </c>
      <c r="E10">
        <v>47</v>
      </c>
      <c r="F10">
        <v>49.5</v>
      </c>
      <c r="G10">
        <v>52.25</v>
      </c>
      <c r="H10">
        <v>49.25</v>
      </c>
      <c r="I10">
        <v>52.25</v>
      </c>
      <c r="J10">
        <v>46</v>
      </c>
      <c r="K10">
        <v>48</v>
      </c>
      <c r="L10">
        <f t="shared" si="0"/>
        <v>49.15</v>
      </c>
      <c r="M10">
        <f t="shared" si="1"/>
        <v>2.3039820601153416</v>
      </c>
    </row>
    <row r="11" spans="1:13" x14ac:dyDescent="0.25">
      <c r="A11" t="s">
        <v>239</v>
      </c>
      <c r="B11">
        <v>49.25</v>
      </c>
      <c r="C11">
        <v>51.5</v>
      </c>
      <c r="D11">
        <v>46.5</v>
      </c>
      <c r="E11">
        <v>47</v>
      </c>
      <c r="F11">
        <v>49.5</v>
      </c>
      <c r="G11">
        <v>52.25</v>
      </c>
      <c r="H11">
        <v>49.25</v>
      </c>
      <c r="I11">
        <v>52.25</v>
      </c>
      <c r="J11">
        <v>46</v>
      </c>
      <c r="K11">
        <v>48</v>
      </c>
      <c r="L11">
        <f t="shared" si="0"/>
        <v>49.15</v>
      </c>
      <c r="M11">
        <f t="shared" si="1"/>
        <v>2.3039820601153416</v>
      </c>
    </row>
    <row r="12" spans="1:13" x14ac:dyDescent="0.25">
      <c r="A12" t="s">
        <v>190</v>
      </c>
      <c r="B12">
        <v>49.25</v>
      </c>
      <c r="C12">
        <v>51.5</v>
      </c>
      <c r="D12">
        <v>46.5</v>
      </c>
      <c r="E12">
        <v>49.5</v>
      </c>
      <c r="F12">
        <v>49.5</v>
      </c>
      <c r="G12">
        <v>52.25</v>
      </c>
      <c r="H12">
        <v>49.25</v>
      </c>
      <c r="I12">
        <v>52.25</v>
      </c>
      <c r="J12">
        <v>46</v>
      </c>
      <c r="K12">
        <v>48</v>
      </c>
      <c r="L12">
        <f t="shared" si="0"/>
        <v>49.4</v>
      </c>
      <c r="M12">
        <f t="shared" si="1"/>
        <v>2.1768989156340925</v>
      </c>
    </row>
    <row r="13" spans="1:13" x14ac:dyDescent="0.25">
      <c r="A13" t="s">
        <v>175</v>
      </c>
      <c r="B13">
        <v>49.25</v>
      </c>
      <c r="C13">
        <v>51.5</v>
      </c>
      <c r="D13">
        <v>46.5</v>
      </c>
      <c r="E13">
        <v>49.5</v>
      </c>
      <c r="F13">
        <v>49.5</v>
      </c>
      <c r="G13">
        <v>52.25</v>
      </c>
      <c r="H13">
        <v>49.75</v>
      </c>
      <c r="I13">
        <v>52.25</v>
      </c>
      <c r="J13">
        <v>46</v>
      </c>
      <c r="K13">
        <v>48</v>
      </c>
      <c r="L13">
        <f t="shared" si="0"/>
        <v>49.45</v>
      </c>
      <c r="M13">
        <f t="shared" si="1"/>
        <v>2.1788121126481332</v>
      </c>
    </row>
    <row r="14" spans="1:13" x14ac:dyDescent="0.25">
      <c r="A14" t="s">
        <v>226</v>
      </c>
      <c r="B14">
        <v>49.25</v>
      </c>
      <c r="C14">
        <v>51.5</v>
      </c>
      <c r="D14">
        <v>46.5</v>
      </c>
      <c r="E14">
        <v>52.75</v>
      </c>
      <c r="F14">
        <v>49.5</v>
      </c>
      <c r="G14">
        <v>52.25</v>
      </c>
      <c r="H14">
        <v>49.75</v>
      </c>
      <c r="I14">
        <v>52.25</v>
      </c>
      <c r="J14">
        <v>46</v>
      </c>
      <c r="K14">
        <v>48</v>
      </c>
      <c r="L14">
        <f t="shared" si="0"/>
        <v>49.774999999999999</v>
      </c>
      <c r="M14">
        <f t="shared" si="1"/>
        <v>2.416522984234442</v>
      </c>
    </row>
    <row r="15" spans="1:13" x14ac:dyDescent="0.25">
      <c r="A15" t="s">
        <v>282</v>
      </c>
      <c r="B15">
        <v>49.25</v>
      </c>
      <c r="C15">
        <v>51.5</v>
      </c>
      <c r="D15">
        <v>46.5</v>
      </c>
      <c r="E15">
        <v>52.75</v>
      </c>
      <c r="F15">
        <v>49.5</v>
      </c>
      <c r="G15">
        <v>52.25</v>
      </c>
      <c r="H15">
        <v>49.75</v>
      </c>
      <c r="I15">
        <v>52.25</v>
      </c>
      <c r="J15">
        <v>46</v>
      </c>
      <c r="K15">
        <v>48</v>
      </c>
      <c r="L15">
        <f t="shared" si="0"/>
        <v>49.774999999999999</v>
      </c>
      <c r="M15">
        <f t="shared" si="1"/>
        <v>2.416522984234442</v>
      </c>
    </row>
    <row r="16" spans="1:13" x14ac:dyDescent="0.25">
      <c r="A16" t="s">
        <v>215</v>
      </c>
      <c r="B16">
        <v>49.25</v>
      </c>
      <c r="C16">
        <v>51.5</v>
      </c>
      <c r="D16">
        <v>46.5</v>
      </c>
      <c r="E16">
        <v>52.75</v>
      </c>
      <c r="F16">
        <v>49.5</v>
      </c>
      <c r="G16">
        <v>52.25</v>
      </c>
      <c r="H16">
        <v>49.75</v>
      </c>
      <c r="I16">
        <v>52.25</v>
      </c>
      <c r="J16">
        <v>47</v>
      </c>
      <c r="K16">
        <v>48</v>
      </c>
      <c r="L16">
        <f t="shared" si="0"/>
        <v>49.875</v>
      </c>
      <c r="M16">
        <f t="shared" si="1"/>
        <v>2.258471705477942</v>
      </c>
    </row>
    <row r="17" spans="1:13" x14ac:dyDescent="0.25">
      <c r="A17" t="s">
        <v>67</v>
      </c>
      <c r="B17">
        <v>49.25</v>
      </c>
      <c r="C17">
        <v>51.5</v>
      </c>
      <c r="D17">
        <v>46.5</v>
      </c>
      <c r="E17">
        <v>52.75</v>
      </c>
      <c r="F17">
        <v>49.5</v>
      </c>
      <c r="G17">
        <v>52.25</v>
      </c>
      <c r="H17">
        <v>49.75</v>
      </c>
      <c r="I17">
        <v>52.25</v>
      </c>
      <c r="J17">
        <v>47</v>
      </c>
      <c r="K17">
        <v>48</v>
      </c>
      <c r="L17">
        <f t="shared" si="0"/>
        <v>49.875</v>
      </c>
      <c r="M17">
        <f t="shared" si="1"/>
        <v>2.258471705477942</v>
      </c>
    </row>
    <row r="18" spans="1:13" x14ac:dyDescent="0.25">
      <c r="A18" t="s">
        <v>140</v>
      </c>
      <c r="B18">
        <v>49.25</v>
      </c>
      <c r="C18">
        <v>51.5</v>
      </c>
      <c r="D18">
        <v>46.5</v>
      </c>
      <c r="E18">
        <v>52.75</v>
      </c>
      <c r="F18">
        <v>49.5</v>
      </c>
      <c r="G18">
        <v>52.25</v>
      </c>
      <c r="H18">
        <v>49.75</v>
      </c>
      <c r="I18">
        <v>52.25</v>
      </c>
      <c r="J18">
        <v>47</v>
      </c>
      <c r="K18">
        <v>48</v>
      </c>
      <c r="L18">
        <f t="shared" si="0"/>
        <v>49.875</v>
      </c>
      <c r="M18">
        <f t="shared" si="1"/>
        <v>2.258471705477942</v>
      </c>
    </row>
    <row r="19" spans="1:13" x14ac:dyDescent="0.25">
      <c r="A19" t="s">
        <v>68</v>
      </c>
      <c r="B19">
        <v>49.25</v>
      </c>
      <c r="C19">
        <v>51.5</v>
      </c>
      <c r="D19">
        <v>46.5</v>
      </c>
      <c r="E19">
        <v>52.75</v>
      </c>
      <c r="F19">
        <v>49.5</v>
      </c>
      <c r="G19">
        <v>52.25</v>
      </c>
      <c r="H19">
        <v>49.75</v>
      </c>
      <c r="I19">
        <v>52.25</v>
      </c>
      <c r="J19">
        <v>47</v>
      </c>
      <c r="K19">
        <v>48</v>
      </c>
      <c r="L19">
        <f t="shared" si="0"/>
        <v>49.875</v>
      </c>
      <c r="M19">
        <f t="shared" si="1"/>
        <v>2.258471705477942</v>
      </c>
    </row>
    <row r="20" spans="1:13" x14ac:dyDescent="0.25">
      <c r="A20" t="s">
        <v>295</v>
      </c>
      <c r="B20">
        <v>49.25</v>
      </c>
      <c r="C20">
        <v>51.5</v>
      </c>
      <c r="D20">
        <v>47.25</v>
      </c>
      <c r="E20">
        <v>52.75</v>
      </c>
      <c r="F20">
        <v>49.5</v>
      </c>
      <c r="G20">
        <v>52.25</v>
      </c>
      <c r="H20">
        <v>49.75</v>
      </c>
      <c r="I20">
        <v>52.25</v>
      </c>
      <c r="J20">
        <v>47</v>
      </c>
      <c r="K20">
        <v>48</v>
      </c>
      <c r="L20">
        <f t="shared" si="0"/>
        <v>49.95</v>
      </c>
      <c r="M20">
        <f t="shared" si="1"/>
        <v>2.1434655221030372</v>
      </c>
    </row>
    <row r="21" spans="1:13" x14ac:dyDescent="0.25">
      <c r="A21" t="s">
        <v>300</v>
      </c>
      <c r="B21">
        <v>49.25</v>
      </c>
      <c r="C21">
        <v>51.5</v>
      </c>
      <c r="D21">
        <v>47.25</v>
      </c>
      <c r="E21">
        <v>52.75</v>
      </c>
      <c r="F21">
        <v>49.5</v>
      </c>
      <c r="G21">
        <v>52.25</v>
      </c>
      <c r="H21">
        <v>49.75</v>
      </c>
      <c r="I21">
        <v>52.25</v>
      </c>
      <c r="J21">
        <v>47</v>
      </c>
      <c r="K21">
        <v>48</v>
      </c>
      <c r="L21">
        <f t="shared" si="0"/>
        <v>49.95</v>
      </c>
      <c r="M21">
        <f t="shared" si="1"/>
        <v>2.1434655221030372</v>
      </c>
    </row>
    <row r="22" spans="1:13" x14ac:dyDescent="0.25">
      <c r="A22" t="s">
        <v>284</v>
      </c>
      <c r="B22">
        <v>49.25</v>
      </c>
      <c r="C22">
        <v>51.5</v>
      </c>
      <c r="D22">
        <v>47.25</v>
      </c>
      <c r="E22">
        <v>52.75</v>
      </c>
      <c r="F22">
        <v>49.5</v>
      </c>
      <c r="G22">
        <v>52.25</v>
      </c>
      <c r="H22">
        <v>49.75</v>
      </c>
      <c r="I22">
        <v>52.25</v>
      </c>
      <c r="J22">
        <v>47</v>
      </c>
      <c r="K22">
        <v>48</v>
      </c>
      <c r="L22">
        <f t="shared" si="0"/>
        <v>49.95</v>
      </c>
      <c r="M22">
        <f t="shared" si="1"/>
        <v>2.1434655221030372</v>
      </c>
    </row>
    <row r="23" spans="1:13" x14ac:dyDescent="0.25">
      <c r="A23" t="s">
        <v>290</v>
      </c>
      <c r="B23">
        <v>49.25</v>
      </c>
      <c r="C23">
        <v>51.5</v>
      </c>
      <c r="D23">
        <v>47.25</v>
      </c>
      <c r="E23">
        <v>52.75</v>
      </c>
      <c r="F23">
        <v>49.5</v>
      </c>
      <c r="G23">
        <v>52.25</v>
      </c>
      <c r="H23">
        <v>49.75</v>
      </c>
      <c r="I23">
        <v>52.25</v>
      </c>
      <c r="J23">
        <v>47</v>
      </c>
      <c r="K23">
        <v>48</v>
      </c>
      <c r="L23">
        <f t="shared" si="0"/>
        <v>49.95</v>
      </c>
      <c r="M23">
        <f t="shared" si="1"/>
        <v>2.1434655221030372</v>
      </c>
    </row>
    <row r="24" spans="1:13" x14ac:dyDescent="0.25">
      <c r="A24" t="s">
        <v>70</v>
      </c>
      <c r="B24">
        <v>49.25</v>
      </c>
      <c r="C24">
        <v>51.5</v>
      </c>
      <c r="D24">
        <v>47.25</v>
      </c>
      <c r="E24">
        <v>52.75</v>
      </c>
      <c r="F24">
        <v>49.5</v>
      </c>
      <c r="G24">
        <v>52.25</v>
      </c>
      <c r="H24">
        <v>49.75</v>
      </c>
      <c r="I24">
        <v>52.25</v>
      </c>
      <c r="J24">
        <v>47</v>
      </c>
      <c r="K24">
        <v>48</v>
      </c>
      <c r="L24">
        <f t="shared" si="0"/>
        <v>49.95</v>
      </c>
      <c r="M24">
        <f t="shared" si="1"/>
        <v>2.1434655221030372</v>
      </c>
    </row>
    <row r="25" spans="1:13" x14ac:dyDescent="0.25">
      <c r="A25" t="s">
        <v>285</v>
      </c>
      <c r="B25">
        <v>49.25</v>
      </c>
      <c r="C25">
        <v>51.5</v>
      </c>
      <c r="D25">
        <v>47.25</v>
      </c>
      <c r="E25">
        <v>52.75</v>
      </c>
      <c r="F25">
        <v>49.5</v>
      </c>
      <c r="G25">
        <v>52.25</v>
      </c>
      <c r="H25">
        <v>49.75</v>
      </c>
      <c r="I25">
        <v>52.25</v>
      </c>
      <c r="J25">
        <v>47</v>
      </c>
      <c r="K25">
        <v>48</v>
      </c>
      <c r="L25">
        <f t="shared" si="0"/>
        <v>49.95</v>
      </c>
      <c r="M25">
        <f t="shared" si="1"/>
        <v>2.1434655221030372</v>
      </c>
    </row>
    <row r="26" spans="1:13" x14ac:dyDescent="0.25">
      <c r="A26" t="s">
        <v>142</v>
      </c>
      <c r="B26">
        <v>49.25</v>
      </c>
      <c r="C26">
        <v>51.5</v>
      </c>
      <c r="D26">
        <v>47.25</v>
      </c>
      <c r="E26">
        <v>52.75</v>
      </c>
      <c r="F26">
        <v>49.5</v>
      </c>
      <c r="G26">
        <v>52.25</v>
      </c>
      <c r="H26">
        <v>49.75</v>
      </c>
      <c r="I26">
        <v>52.25</v>
      </c>
      <c r="J26">
        <v>47</v>
      </c>
      <c r="K26">
        <v>48</v>
      </c>
      <c r="L26">
        <f t="shared" si="0"/>
        <v>49.95</v>
      </c>
      <c r="M26">
        <f t="shared" si="1"/>
        <v>2.1434655221030372</v>
      </c>
    </row>
    <row r="27" spans="1:13" x14ac:dyDescent="0.25">
      <c r="A27" t="s">
        <v>264</v>
      </c>
      <c r="B27">
        <v>49.25</v>
      </c>
      <c r="C27">
        <v>51.5</v>
      </c>
      <c r="D27">
        <v>47.25</v>
      </c>
      <c r="E27">
        <v>52.75</v>
      </c>
      <c r="F27">
        <v>49.5</v>
      </c>
      <c r="G27">
        <v>52.25</v>
      </c>
      <c r="H27">
        <v>49.75</v>
      </c>
      <c r="I27">
        <v>52.25</v>
      </c>
      <c r="J27">
        <v>47</v>
      </c>
      <c r="K27">
        <v>48</v>
      </c>
      <c r="L27">
        <f t="shared" si="0"/>
        <v>49.95</v>
      </c>
      <c r="M27">
        <f t="shared" si="1"/>
        <v>2.1434655221030372</v>
      </c>
    </row>
    <row r="28" spans="1:13" x14ac:dyDescent="0.25">
      <c r="A28" t="s">
        <v>194</v>
      </c>
      <c r="B28">
        <v>49.25</v>
      </c>
      <c r="C28">
        <v>51.5</v>
      </c>
      <c r="D28">
        <v>47.25</v>
      </c>
      <c r="E28">
        <v>52.75</v>
      </c>
      <c r="F28">
        <v>49.5</v>
      </c>
      <c r="G28">
        <v>52.25</v>
      </c>
      <c r="H28">
        <v>49.75</v>
      </c>
      <c r="I28">
        <v>52.25</v>
      </c>
      <c r="J28">
        <v>47</v>
      </c>
      <c r="K28">
        <v>48</v>
      </c>
      <c r="L28">
        <f t="shared" si="0"/>
        <v>49.95</v>
      </c>
      <c r="M28">
        <f t="shared" si="1"/>
        <v>2.1434655221030372</v>
      </c>
    </row>
    <row r="29" spans="1:13" x14ac:dyDescent="0.25">
      <c r="A29" t="s">
        <v>272</v>
      </c>
      <c r="B29">
        <v>49.75</v>
      </c>
      <c r="C29">
        <v>51.5</v>
      </c>
      <c r="D29">
        <v>47.25</v>
      </c>
      <c r="E29">
        <v>52.75</v>
      </c>
      <c r="F29">
        <v>49.5</v>
      </c>
      <c r="G29">
        <v>52.25</v>
      </c>
      <c r="H29">
        <v>49.75</v>
      </c>
      <c r="I29">
        <v>52.25</v>
      </c>
      <c r="J29">
        <v>47</v>
      </c>
      <c r="K29">
        <v>48</v>
      </c>
      <c r="L29">
        <f t="shared" si="0"/>
        <v>50</v>
      </c>
      <c r="M29">
        <f t="shared" si="1"/>
        <v>2.1311186420907369</v>
      </c>
    </row>
    <row r="30" spans="1:13" x14ac:dyDescent="0.25">
      <c r="A30" t="s">
        <v>177</v>
      </c>
      <c r="B30">
        <v>49.75</v>
      </c>
      <c r="C30">
        <v>51.5</v>
      </c>
      <c r="D30">
        <v>47.25</v>
      </c>
      <c r="E30">
        <v>52.75</v>
      </c>
      <c r="F30">
        <v>52</v>
      </c>
      <c r="G30">
        <v>52.25</v>
      </c>
      <c r="H30">
        <v>49.75</v>
      </c>
      <c r="I30">
        <v>52.25</v>
      </c>
      <c r="J30">
        <v>47</v>
      </c>
      <c r="K30">
        <v>48</v>
      </c>
      <c r="L30">
        <f t="shared" si="0"/>
        <v>50.25</v>
      </c>
      <c r="M30">
        <f t="shared" si="1"/>
        <v>2.2110831935702668</v>
      </c>
    </row>
    <row r="31" spans="1:13" x14ac:dyDescent="0.25">
      <c r="A31" t="s">
        <v>29</v>
      </c>
      <c r="B31">
        <v>49.75</v>
      </c>
      <c r="C31">
        <v>51.5</v>
      </c>
      <c r="D31">
        <v>47.25</v>
      </c>
      <c r="E31">
        <v>52.75</v>
      </c>
      <c r="F31">
        <v>52</v>
      </c>
      <c r="G31">
        <v>52.25</v>
      </c>
      <c r="H31">
        <v>49.75</v>
      </c>
      <c r="I31">
        <v>52.25</v>
      </c>
      <c r="J31">
        <v>47</v>
      </c>
      <c r="K31">
        <v>48</v>
      </c>
      <c r="L31">
        <f t="shared" si="0"/>
        <v>50.25</v>
      </c>
      <c r="M31">
        <f t="shared" si="1"/>
        <v>2.2110831935702668</v>
      </c>
    </row>
    <row r="32" spans="1:13" x14ac:dyDescent="0.25">
      <c r="A32" t="s">
        <v>100</v>
      </c>
      <c r="B32">
        <v>49.75</v>
      </c>
      <c r="C32">
        <v>51.5</v>
      </c>
      <c r="D32">
        <v>47.25</v>
      </c>
      <c r="E32">
        <v>52.75</v>
      </c>
      <c r="F32">
        <v>52</v>
      </c>
      <c r="G32">
        <v>52.25</v>
      </c>
      <c r="H32">
        <v>49.75</v>
      </c>
      <c r="I32">
        <v>52.25</v>
      </c>
      <c r="J32">
        <v>47</v>
      </c>
      <c r="K32">
        <v>48</v>
      </c>
      <c r="L32">
        <f t="shared" si="0"/>
        <v>50.25</v>
      </c>
      <c r="M32">
        <f t="shared" si="1"/>
        <v>2.2110831935702668</v>
      </c>
    </row>
    <row r="33" spans="1:13" x14ac:dyDescent="0.25">
      <c r="A33" t="s">
        <v>278</v>
      </c>
      <c r="B33">
        <v>49.75</v>
      </c>
      <c r="C33">
        <v>51.5</v>
      </c>
      <c r="D33">
        <v>47.25</v>
      </c>
      <c r="E33">
        <v>53.5</v>
      </c>
      <c r="F33">
        <v>52</v>
      </c>
      <c r="G33">
        <v>52.25</v>
      </c>
      <c r="H33">
        <v>49.75</v>
      </c>
      <c r="I33">
        <v>52.25</v>
      </c>
      <c r="J33">
        <v>47</v>
      </c>
      <c r="K33">
        <v>48</v>
      </c>
      <c r="L33">
        <f t="shared" si="0"/>
        <v>50.325000000000003</v>
      </c>
      <c r="M33">
        <f t="shared" si="1"/>
        <v>2.3155572883337516</v>
      </c>
    </row>
    <row r="34" spans="1:13" x14ac:dyDescent="0.25">
      <c r="A34" t="s">
        <v>32</v>
      </c>
      <c r="B34">
        <v>49.75</v>
      </c>
      <c r="C34">
        <v>51.5</v>
      </c>
      <c r="D34">
        <v>47.25</v>
      </c>
      <c r="E34">
        <v>53.5</v>
      </c>
      <c r="F34">
        <v>52</v>
      </c>
      <c r="G34">
        <v>52.25</v>
      </c>
      <c r="H34">
        <v>49.75</v>
      </c>
      <c r="I34">
        <v>52.25</v>
      </c>
      <c r="J34">
        <v>47</v>
      </c>
      <c r="K34">
        <v>48</v>
      </c>
      <c r="L34">
        <f t="shared" ref="L34:L65" si="2">AVERAGE(B34:K34)</f>
        <v>50.325000000000003</v>
      </c>
      <c r="M34">
        <f t="shared" ref="M34:M62" si="3">_xlfn.STDEV.S(B34:K34)</f>
        <v>2.3155572883337516</v>
      </c>
    </row>
    <row r="35" spans="1:13" x14ac:dyDescent="0.25">
      <c r="A35" t="s">
        <v>306</v>
      </c>
      <c r="B35">
        <v>49.75</v>
      </c>
      <c r="C35">
        <v>51.5</v>
      </c>
      <c r="D35">
        <v>47.25</v>
      </c>
      <c r="E35">
        <v>53.5</v>
      </c>
      <c r="F35">
        <v>52</v>
      </c>
      <c r="G35">
        <v>52.25</v>
      </c>
      <c r="H35">
        <v>51.749999999999993</v>
      </c>
      <c r="I35">
        <v>52.25</v>
      </c>
      <c r="J35">
        <v>47</v>
      </c>
      <c r="K35">
        <v>48</v>
      </c>
      <c r="L35">
        <f t="shared" si="2"/>
        <v>50.524999999999999</v>
      </c>
      <c r="M35">
        <f t="shared" si="3"/>
        <v>2.3465400060514625</v>
      </c>
    </row>
    <row r="36" spans="1:13" x14ac:dyDescent="0.25">
      <c r="A36" t="s">
        <v>180</v>
      </c>
      <c r="B36">
        <v>49.75</v>
      </c>
      <c r="C36">
        <v>51.5</v>
      </c>
      <c r="D36">
        <v>47.25</v>
      </c>
      <c r="E36">
        <v>53.5</v>
      </c>
      <c r="F36">
        <v>52</v>
      </c>
      <c r="G36">
        <v>52.25</v>
      </c>
      <c r="H36">
        <v>51.749999999999993</v>
      </c>
      <c r="I36">
        <v>52.25</v>
      </c>
      <c r="J36">
        <v>47.5</v>
      </c>
      <c r="K36">
        <v>48</v>
      </c>
      <c r="L36">
        <f t="shared" si="2"/>
        <v>50.575000000000003</v>
      </c>
      <c r="M36">
        <f t="shared" si="3"/>
        <v>2.2670649159945402</v>
      </c>
    </row>
    <row r="37" spans="1:13" x14ac:dyDescent="0.25">
      <c r="A37" t="s">
        <v>260</v>
      </c>
      <c r="B37">
        <v>49.75</v>
      </c>
      <c r="C37">
        <v>51.5</v>
      </c>
      <c r="D37">
        <v>47.25</v>
      </c>
      <c r="E37">
        <v>53.5</v>
      </c>
      <c r="F37">
        <v>52</v>
      </c>
      <c r="G37">
        <v>52.25</v>
      </c>
      <c r="H37">
        <v>51.749999999999993</v>
      </c>
      <c r="I37">
        <v>52.25</v>
      </c>
      <c r="J37">
        <v>47.5</v>
      </c>
      <c r="K37">
        <v>48</v>
      </c>
      <c r="L37">
        <f t="shared" si="2"/>
        <v>50.575000000000003</v>
      </c>
      <c r="M37">
        <f t="shared" si="3"/>
        <v>2.2670649159945402</v>
      </c>
    </row>
    <row r="38" spans="1:13" x14ac:dyDescent="0.25">
      <c r="A38" t="s">
        <v>181</v>
      </c>
      <c r="B38">
        <v>49.75</v>
      </c>
      <c r="C38">
        <v>51.5</v>
      </c>
      <c r="D38">
        <v>47.25</v>
      </c>
      <c r="E38">
        <v>53.5</v>
      </c>
      <c r="F38">
        <v>52</v>
      </c>
      <c r="G38">
        <v>52.25</v>
      </c>
      <c r="H38">
        <v>51.749999999999993</v>
      </c>
      <c r="I38">
        <v>52.25</v>
      </c>
      <c r="J38">
        <v>47.5</v>
      </c>
      <c r="K38">
        <v>48</v>
      </c>
      <c r="L38">
        <f t="shared" si="2"/>
        <v>50.575000000000003</v>
      </c>
      <c r="M38">
        <f t="shared" si="3"/>
        <v>2.2670649159945402</v>
      </c>
    </row>
    <row r="39" spans="1:13" x14ac:dyDescent="0.25">
      <c r="A39" t="s">
        <v>146</v>
      </c>
      <c r="B39">
        <v>49.75</v>
      </c>
      <c r="C39">
        <v>51.5</v>
      </c>
      <c r="D39">
        <v>47.25</v>
      </c>
      <c r="E39">
        <v>53.5</v>
      </c>
      <c r="F39">
        <v>52</v>
      </c>
      <c r="G39">
        <v>52.25</v>
      </c>
      <c r="H39">
        <v>53.5</v>
      </c>
      <c r="I39">
        <v>52.25</v>
      </c>
      <c r="J39">
        <v>47.5</v>
      </c>
      <c r="K39">
        <v>48</v>
      </c>
      <c r="L39">
        <f t="shared" si="2"/>
        <v>50.75</v>
      </c>
      <c r="M39">
        <f t="shared" si="3"/>
        <v>2.429563289518875</v>
      </c>
    </row>
    <row r="40" spans="1:13" x14ac:dyDescent="0.25">
      <c r="A40" t="s">
        <v>234</v>
      </c>
      <c r="B40">
        <v>49.75</v>
      </c>
      <c r="C40">
        <v>51.5</v>
      </c>
      <c r="D40">
        <v>47.25</v>
      </c>
      <c r="E40">
        <v>53.5</v>
      </c>
      <c r="F40">
        <v>52</v>
      </c>
      <c r="G40">
        <v>52.5</v>
      </c>
      <c r="H40">
        <v>53.5</v>
      </c>
      <c r="I40">
        <v>52.25</v>
      </c>
      <c r="J40">
        <v>47.5</v>
      </c>
      <c r="K40">
        <v>48</v>
      </c>
      <c r="L40">
        <f t="shared" si="2"/>
        <v>50.774999999999999</v>
      </c>
      <c r="M40">
        <f t="shared" si="3"/>
        <v>2.447929964502888</v>
      </c>
    </row>
    <row r="41" spans="1:13" x14ac:dyDescent="0.25">
      <c r="A41" t="s">
        <v>261</v>
      </c>
      <c r="B41">
        <v>49.75</v>
      </c>
      <c r="C41">
        <v>51.5</v>
      </c>
      <c r="D41">
        <v>47.25</v>
      </c>
      <c r="E41">
        <v>53.5</v>
      </c>
      <c r="F41">
        <v>52</v>
      </c>
      <c r="G41">
        <v>52.5</v>
      </c>
      <c r="H41">
        <v>53.5</v>
      </c>
      <c r="I41">
        <v>52.25</v>
      </c>
      <c r="J41">
        <v>47.5</v>
      </c>
      <c r="K41">
        <v>48</v>
      </c>
      <c r="L41">
        <f t="shared" si="2"/>
        <v>50.774999999999999</v>
      </c>
      <c r="M41">
        <f t="shared" si="3"/>
        <v>2.447929964502888</v>
      </c>
    </row>
    <row r="42" spans="1:13" x14ac:dyDescent="0.25">
      <c r="A42" t="s">
        <v>127</v>
      </c>
      <c r="B42">
        <v>49.75</v>
      </c>
      <c r="C42">
        <v>51.5</v>
      </c>
      <c r="D42">
        <v>47.25</v>
      </c>
      <c r="E42">
        <v>53.5</v>
      </c>
      <c r="F42">
        <v>52</v>
      </c>
      <c r="G42">
        <v>52.5</v>
      </c>
      <c r="H42">
        <v>53.5</v>
      </c>
      <c r="I42">
        <v>52.25</v>
      </c>
      <c r="J42">
        <v>47.5</v>
      </c>
      <c r="K42">
        <v>48</v>
      </c>
      <c r="L42">
        <f t="shared" si="2"/>
        <v>50.774999999999999</v>
      </c>
      <c r="M42">
        <f t="shared" si="3"/>
        <v>2.447929964502888</v>
      </c>
    </row>
    <row r="43" spans="1:13" x14ac:dyDescent="0.25">
      <c r="A43" t="s">
        <v>41</v>
      </c>
      <c r="B43">
        <v>49.75</v>
      </c>
      <c r="C43">
        <v>51.5</v>
      </c>
      <c r="D43">
        <v>47.25</v>
      </c>
      <c r="E43">
        <v>54.500000000000007</v>
      </c>
      <c r="F43">
        <v>52</v>
      </c>
      <c r="G43">
        <v>52.5</v>
      </c>
      <c r="H43">
        <v>53.5</v>
      </c>
      <c r="I43">
        <v>52.25</v>
      </c>
      <c r="J43">
        <v>47.5</v>
      </c>
      <c r="K43">
        <v>48</v>
      </c>
      <c r="L43">
        <f t="shared" si="2"/>
        <v>50.875</v>
      </c>
      <c r="M43">
        <f t="shared" si="3"/>
        <v>2.5880333588782567</v>
      </c>
    </row>
    <row r="44" spans="1:13" x14ac:dyDescent="0.25">
      <c r="A44" t="s">
        <v>108</v>
      </c>
      <c r="B44">
        <v>49.75</v>
      </c>
      <c r="C44">
        <v>51.5</v>
      </c>
      <c r="D44">
        <v>47.25</v>
      </c>
      <c r="E44">
        <v>54.500000000000007</v>
      </c>
      <c r="F44">
        <v>52</v>
      </c>
      <c r="G44">
        <v>52.5</v>
      </c>
      <c r="H44">
        <v>53.5</v>
      </c>
      <c r="I44">
        <v>52.25</v>
      </c>
      <c r="J44">
        <v>47.5</v>
      </c>
      <c r="K44">
        <v>48</v>
      </c>
      <c r="L44">
        <f t="shared" si="2"/>
        <v>50.875</v>
      </c>
      <c r="M44">
        <f t="shared" si="3"/>
        <v>2.5880333588782567</v>
      </c>
    </row>
    <row r="45" spans="1:13" x14ac:dyDescent="0.25">
      <c r="A45" t="s">
        <v>109</v>
      </c>
      <c r="B45">
        <v>49.75</v>
      </c>
      <c r="C45">
        <v>51.5</v>
      </c>
      <c r="D45">
        <v>47.25</v>
      </c>
      <c r="E45">
        <v>54.500000000000007</v>
      </c>
      <c r="F45">
        <v>52</v>
      </c>
      <c r="G45">
        <v>52.5</v>
      </c>
      <c r="H45">
        <v>53.5</v>
      </c>
      <c r="I45">
        <v>52.25</v>
      </c>
      <c r="J45">
        <v>47.5</v>
      </c>
      <c r="K45">
        <v>48</v>
      </c>
      <c r="L45">
        <f t="shared" si="2"/>
        <v>50.875</v>
      </c>
      <c r="M45">
        <f t="shared" si="3"/>
        <v>2.5880333588782567</v>
      </c>
    </row>
    <row r="46" spans="1:13" x14ac:dyDescent="0.25">
      <c r="A46" t="s">
        <v>110</v>
      </c>
      <c r="B46">
        <v>49.75</v>
      </c>
      <c r="C46">
        <v>51.5</v>
      </c>
      <c r="D46">
        <v>47.25</v>
      </c>
      <c r="E46">
        <v>54.500000000000007</v>
      </c>
      <c r="F46">
        <v>52</v>
      </c>
      <c r="G46">
        <v>52.5</v>
      </c>
      <c r="H46">
        <v>53.5</v>
      </c>
      <c r="I46">
        <v>52.25</v>
      </c>
      <c r="J46">
        <v>47.5</v>
      </c>
      <c r="K46">
        <v>48</v>
      </c>
      <c r="L46">
        <f t="shared" si="2"/>
        <v>50.875</v>
      </c>
      <c r="M46">
        <f t="shared" si="3"/>
        <v>2.5880333588782567</v>
      </c>
    </row>
    <row r="47" spans="1:13" x14ac:dyDescent="0.25">
      <c r="A47" t="s">
        <v>305</v>
      </c>
      <c r="B47">
        <v>49.75</v>
      </c>
      <c r="C47">
        <v>51.5</v>
      </c>
      <c r="D47">
        <v>47.25</v>
      </c>
      <c r="E47">
        <v>54.500000000000007</v>
      </c>
      <c r="F47">
        <v>52</v>
      </c>
      <c r="G47">
        <v>52.5</v>
      </c>
      <c r="H47">
        <v>53.5</v>
      </c>
      <c r="I47">
        <v>52.25</v>
      </c>
      <c r="J47">
        <v>49.25</v>
      </c>
      <c r="K47">
        <v>48</v>
      </c>
      <c r="L47">
        <f t="shared" si="2"/>
        <v>51.05</v>
      </c>
      <c r="M47">
        <f t="shared" si="3"/>
        <v>2.3857214143035796</v>
      </c>
    </row>
    <row r="48" spans="1:13" x14ac:dyDescent="0.25">
      <c r="A48" t="s">
        <v>165</v>
      </c>
      <c r="B48">
        <v>49.75</v>
      </c>
      <c r="C48">
        <v>51.5</v>
      </c>
      <c r="D48">
        <v>47.25</v>
      </c>
      <c r="E48">
        <v>54.500000000000007</v>
      </c>
      <c r="F48">
        <v>52</v>
      </c>
      <c r="G48">
        <v>52.5</v>
      </c>
      <c r="H48">
        <v>56.999999999999993</v>
      </c>
      <c r="I48">
        <v>52.25</v>
      </c>
      <c r="J48">
        <v>49.25</v>
      </c>
      <c r="K48">
        <v>48</v>
      </c>
      <c r="L48">
        <f t="shared" si="2"/>
        <v>51.4</v>
      </c>
      <c r="M48">
        <f t="shared" si="3"/>
        <v>2.970222587992728</v>
      </c>
    </row>
    <row r="49" spans="1:13" x14ac:dyDescent="0.25">
      <c r="A49" t="s">
        <v>257</v>
      </c>
      <c r="B49">
        <v>49.75</v>
      </c>
      <c r="C49">
        <v>51.5</v>
      </c>
      <c r="D49">
        <v>47.25</v>
      </c>
      <c r="E49">
        <v>54.500000000000007</v>
      </c>
      <c r="F49">
        <v>52</v>
      </c>
      <c r="G49">
        <v>52.5</v>
      </c>
      <c r="H49">
        <v>56.999999999999993</v>
      </c>
      <c r="I49">
        <v>52.25</v>
      </c>
      <c r="J49">
        <v>49.25</v>
      </c>
      <c r="K49">
        <v>48</v>
      </c>
      <c r="L49">
        <f t="shared" si="2"/>
        <v>51.4</v>
      </c>
      <c r="M49">
        <f t="shared" si="3"/>
        <v>2.970222587992728</v>
      </c>
    </row>
    <row r="50" spans="1:13" x14ac:dyDescent="0.25">
      <c r="A50" t="s">
        <v>304</v>
      </c>
      <c r="B50">
        <v>49.75</v>
      </c>
      <c r="C50">
        <v>51.5</v>
      </c>
      <c r="D50">
        <v>47.25</v>
      </c>
      <c r="E50">
        <v>54.500000000000007</v>
      </c>
      <c r="F50">
        <v>52</v>
      </c>
      <c r="G50">
        <v>52.5</v>
      </c>
      <c r="H50">
        <v>56.999999999999993</v>
      </c>
      <c r="I50">
        <v>52.25</v>
      </c>
      <c r="J50">
        <v>49.25</v>
      </c>
      <c r="K50">
        <v>48</v>
      </c>
      <c r="L50">
        <f t="shared" si="2"/>
        <v>51.4</v>
      </c>
      <c r="M50">
        <f t="shared" si="3"/>
        <v>2.970222587992728</v>
      </c>
    </row>
    <row r="51" spans="1:13" x14ac:dyDescent="0.25">
      <c r="A51" t="s">
        <v>184</v>
      </c>
      <c r="B51">
        <v>49.75</v>
      </c>
      <c r="C51">
        <v>51.5</v>
      </c>
      <c r="D51">
        <v>48.5</v>
      </c>
      <c r="E51">
        <v>54.500000000000007</v>
      </c>
      <c r="F51">
        <v>52</v>
      </c>
      <c r="G51">
        <v>52.5</v>
      </c>
      <c r="H51">
        <v>56.999999999999993</v>
      </c>
      <c r="I51">
        <v>52.5</v>
      </c>
      <c r="J51">
        <v>49.25</v>
      </c>
      <c r="K51">
        <v>48</v>
      </c>
      <c r="L51">
        <f t="shared" si="2"/>
        <v>51.55</v>
      </c>
      <c r="M51">
        <f t="shared" si="3"/>
        <v>2.805748068202528</v>
      </c>
    </row>
    <row r="52" spans="1:13" x14ac:dyDescent="0.25">
      <c r="A52" t="s">
        <v>283</v>
      </c>
      <c r="B52">
        <v>49.75</v>
      </c>
      <c r="C52">
        <v>51.5</v>
      </c>
      <c r="D52">
        <v>48.5</v>
      </c>
      <c r="E52">
        <v>54.500000000000007</v>
      </c>
      <c r="F52">
        <v>52</v>
      </c>
      <c r="G52">
        <v>55.000000000000007</v>
      </c>
      <c r="H52">
        <v>56.999999999999993</v>
      </c>
      <c r="I52">
        <v>52.5</v>
      </c>
      <c r="J52">
        <v>49.25</v>
      </c>
      <c r="K52">
        <v>48</v>
      </c>
      <c r="L52">
        <f t="shared" si="2"/>
        <v>51.8</v>
      </c>
      <c r="M52">
        <f t="shared" si="3"/>
        <v>3.0041637771599605</v>
      </c>
    </row>
    <row r="53" spans="1:13" x14ac:dyDescent="0.25">
      <c r="A53" t="s">
        <v>131</v>
      </c>
      <c r="B53">
        <v>49.75</v>
      </c>
      <c r="C53">
        <v>51.5</v>
      </c>
      <c r="D53">
        <v>48.5</v>
      </c>
      <c r="E53">
        <v>54.500000000000007</v>
      </c>
      <c r="F53">
        <v>52</v>
      </c>
      <c r="G53">
        <v>55.000000000000007</v>
      </c>
      <c r="H53">
        <v>56.999999999999993</v>
      </c>
      <c r="I53">
        <v>52.5</v>
      </c>
      <c r="J53">
        <v>49.25</v>
      </c>
      <c r="K53">
        <v>48</v>
      </c>
      <c r="L53">
        <f t="shared" si="2"/>
        <v>51.8</v>
      </c>
      <c r="M53">
        <f t="shared" si="3"/>
        <v>3.0041637771599605</v>
      </c>
    </row>
    <row r="54" spans="1:13" x14ac:dyDescent="0.25">
      <c r="A54" t="s">
        <v>197</v>
      </c>
      <c r="B54">
        <v>49.75</v>
      </c>
      <c r="C54">
        <v>51.5</v>
      </c>
      <c r="D54">
        <v>48.5</v>
      </c>
      <c r="E54">
        <v>54.500000000000007</v>
      </c>
      <c r="F54">
        <v>52</v>
      </c>
      <c r="G54">
        <v>55.000000000000007</v>
      </c>
      <c r="H54">
        <v>56.999999999999993</v>
      </c>
      <c r="I54">
        <v>52.5</v>
      </c>
      <c r="J54">
        <v>49.25</v>
      </c>
      <c r="K54">
        <v>48</v>
      </c>
      <c r="L54">
        <f t="shared" si="2"/>
        <v>51.8</v>
      </c>
      <c r="M54">
        <f t="shared" si="3"/>
        <v>3.0041637771599605</v>
      </c>
    </row>
    <row r="55" spans="1:13" x14ac:dyDescent="0.25">
      <c r="A55" t="s">
        <v>156</v>
      </c>
      <c r="B55">
        <v>49.75</v>
      </c>
      <c r="C55">
        <v>51.5</v>
      </c>
      <c r="D55">
        <v>48.5</v>
      </c>
      <c r="E55">
        <v>54.500000000000007</v>
      </c>
      <c r="F55">
        <v>52</v>
      </c>
      <c r="G55">
        <v>55.000000000000007</v>
      </c>
      <c r="H55">
        <v>56.999999999999993</v>
      </c>
      <c r="I55">
        <v>52.5</v>
      </c>
      <c r="J55">
        <v>49.25</v>
      </c>
      <c r="K55">
        <v>48</v>
      </c>
      <c r="L55">
        <f t="shared" si="2"/>
        <v>51.8</v>
      </c>
      <c r="M55">
        <f t="shared" si="3"/>
        <v>3.0041637771599605</v>
      </c>
    </row>
    <row r="56" spans="1:13" x14ac:dyDescent="0.25">
      <c r="A56" t="s">
        <v>307</v>
      </c>
      <c r="B56">
        <v>49.75</v>
      </c>
      <c r="C56">
        <v>51.5</v>
      </c>
      <c r="D56">
        <v>48.5</v>
      </c>
      <c r="E56">
        <v>54.500000000000007</v>
      </c>
      <c r="F56">
        <v>52</v>
      </c>
      <c r="G56">
        <v>55.000000000000007</v>
      </c>
      <c r="H56">
        <v>56.999999999999993</v>
      </c>
      <c r="I56">
        <v>52.5</v>
      </c>
      <c r="J56">
        <v>49.25</v>
      </c>
      <c r="K56">
        <v>48</v>
      </c>
      <c r="L56">
        <f t="shared" si="2"/>
        <v>51.8</v>
      </c>
      <c r="M56">
        <f t="shared" si="3"/>
        <v>3.0041637771599605</v>
      </c>
    </row>
    <row r="57" spans="1:13" x14ac:dyDescent="0.25">
      <c r="A57" t="s">
        <v>198</v>
      </c>
      <c r="B57">
        <v>49.75</v>
      </c>
      <c r="C57">
        <v>51.5</v>
      </c>
      <c r="D57">
        <v>48.5</v>
      </c>
      <c r="E57">
        <v>54.500000000000007</v>
      </c>
      <c r="F57">
        <v>52</v>
      </c>
      <c r="G57">
        <v>55.000000000000007</v>
      </c>
      <c r="H57">
        <v>56.999999999999993</v>
      </c>
      <c r="I57">
        <v>52.5</v>
      </c>
      <c r="J57">
        <v>49.25</v>
      </c>
      <c r="K57">
        <v>48</v>
      </c>
      <c r="L57">
        <f t="shared" si="2"/>
        <v>51.8</v>
      </c>
      <c r="M57">
        <f t="shared" si="3"/>
        <v>3.0041637771599605</v>
      </c>
    </row>
    <row r="58" spans="1:13" x14ac:dyDescent="0.25">
      <c r="A58" t="s">
        <v>247</v>
      </c>
      <c r="B58">
        <v>49.75</v>
      </c>
      <c r="C58">
        <v>51.5</v>
      </c>
      <c r="D58">
        <v>48.5</v>
      </c>
      <c r="E58">
        <v>54.500000000000007</v>
      </c>
      <c r="F58">
        <v>52</v>
      </c>
      <c r="G58">
        <v>55.000000000000007</v>
      </c>
      <c r="H58">
        <v>56.999999999999993</v>
      </c>
      <c r="I58">
        <v>52.5</v>
      </c>
      <c r="J58">
        <v>49.25</v>
      </c>
      <c r="K58">
        <v>48</v>
      </c>
      <c r="L58">
        <f t="shared" si="2"/>
        <v>51.8</v>
      </c>
      <c r="M58">
        <f t="shared" si="3"/>
        <v>3.0041637771599605</v>
      </c>
    </row>
    <row r="59" spans="1:13" x14ac:dyDescent="0.25">
      <c r="A59" t="s">
        <v>85</v>
      </c>
      <c r="B59">
        <v>50.249999999999993</v>
      </c>
      <c r="C59">
        <v>51.5</v>
      </c>
      <c r="D59">
        <v>48.5</v>
      </c>
      <c r="E59">
        <v>54.500000000000007</v>
      </c>
      <c r="F59">
        <v>54.75</v>
      </c>
      <c r="G59">
        <v>55.000000000000007</v>
      </c>
      <c r="H59">
        <v>56.999999999999993</v>
      </c>
      <c r="I59">
        <v>52.5</v>
      </c>
      <c r="J59">
        <v>49.25</v>
      </c>
      <c r="K59">
        <v>48</v>
      </c>
      <c r="L59">
        <f t="shared" si="2"/>
        <v>52.125</v>
      </c>
      <c r="M59">
        <f t="shared" si="3"/>
        <v>3.1096846928408826</v>
      </c>
    </row>
    <row r="60" spans="1:13" x14ac:dyDescent="0.25">
      <c r="A60" t="s">
        <v>252</v>
      </c>
      <c r="B60">
        <v>50.249999999999993</v>
      </c>
      <c r="C60">
        <v>51.5</v>
      </c>
      <c r="D60">
        <v>48.5</v>
      </c>
      <c r="E60">
        <v>54.500000000000007</v>
      </c>
      <c r="F60">
        <v>54.75</v>
      </c>
      <c r="G60">
        <v>55.000000000000007</v>
      </c>
      <c r="H60">
        <v>56.999999999999993</v>
      </c>
      <c r="I60">
        <v>52.5</v>
      </c>
      <c r="J60">
        <v>49.5</v>
      </c>
      <c r="K60">
        <v>48</v>
      </c>
      <c r="L60">
        <f t="shared" si="2"/>
        <v>52.15</v>
      </c>
      <c r="M60">
        <f t="shared" si="3"/>
        <v>3.0849095070466284</v>
      </c>
    </row>
    <row r="61" spans="1:13" x14ac:dyDescent="0.25">
      <c r="A61" t="s">
        <v>221</v>
      </c>
      <c r="B61">
        <v>50.249999999999993</v>
      </c>
      <c r="C61">
        <v>51.5</v>
      </c>
      <c r="D61">
        <v>48.5</v>
      </c>
      <c r="E61">
        <v>54.500000000000007</v>
      </c>
      <c r="F61">
        <v>54.75</v>
      </c>
      <c r="G61">
        <v>55.000000000000007</v>
      </c>
      <c r="H61">
        <v>56.999999999999993</v>
      </c>
      <c r="I61">
        <v>52.5</v>
      </c>
      <c r="J61">
        <v>49.5</v>
      </c>
      <c r="K61">
        <v>48</v>
      </c>
      <c r="L61">
        <f t="shared" si="2"/>
        <v>52.15</v>
      </c>
      <c r="M61">
        <f t="shared" si="3"/>
        <v>3.0849095070466284</v>
      </c>
    </row>
    <row r="62" spans="1:13" x14ac:dyDescent="0.25">
      <c r="A62" t="s">
        <v>60</v>
      </c>
      <c r="B62">
        <v>50.249999999999993</v>
      </c>
      <c r="C62">
        <v>51.5</v>
      </c>
      <c r="D62">
        <v>48.5</v>
      </c>
      <c r="E62">
        <v>54.500000000000007</v>
      </c>
      <c r="F62">
        <v>54.75</v>
      </c>
      <c r="G62">
        <v>55.000000000000007</v>
      </c>
      <c r="H62">
        <v>56.999999999999993</v>
      </c>
      <c r="I62">
        <v>52.5</v>
      </c>
      <c r="J62">
        <v>49.5</v>
      </c>
      <c r="K62">
        <v>48</v>
      </c>
      <c r="L62">
        <f t="shared" si="2"/>
        <v>52.15</v>
      </c>
      <c r="M62">
        <f t="shared" si="3"/>
        <v>3.0849095070466284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322</v>
      </c>
      <c r="B1" s="1" t="s">
        <v>321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</row>
    <row r="2" spans="1:13" x14ac:dyDescent="0.25">
      <c r="A2" t="s">
        <v>61</v>
      </c>
      <c r="B2">
        <v>42</v>
      </c>
      <c r="C2">
        <v>45.75</v>
      </c>
      <c r="D2">
        <v>41</v>
      </c>
      <c r="E2">
        <v>31.75</v>
      </c>
      <c r="F2">
        <v>39.5</v>
      </c>
      <c r="G2">
        <v>33.75</v>
      </c>
      <c r="H2">
        <v>42</v>
      </c>
      <c r="I2">
        <v>36.25</v>
      </c>
      <c r="J2">
        <v>35.5</v>
      </c>
      <c r="K2">
        <v>36</v>
      </c>
      <c r="L2">
        <f t="shared" ref="L2:L33" si="0">AVERAGE(B2:K2)</f>
        <v>38.35</v>
      </c>
      <c r="M2">
        <f t="shared" ref="M2:M33" si="1">_xlfn.STDEV.S(B2:K2)</f>
        <v>4.3782924119392028</v>
      </c>
    </row>
    <row r="3" spans="1:13" x14ac:dyDescent="0.25">
      <c r="A3" t="s">
        <v>87</v>
      </c>
      <c r="B3">
        <v>49.5</v>
      </c>
      <c r="C3">
        <v>45.75</v>
      </c>
      <c r="D3">
        <v>48.25</v>
      </c>
      <c r="E3">
        <v>48</v>
      </c>
      <c r="F3">
        <v>48.75</v>
      </c>
      <c r="G3">
        <v>48.5</v>
      </c>
      <c r="H3">
        <v>45</v>
      </c>
      <c r="I3">
        <v>41.75</v>
      </c>
      <c r="J3">
        <v>44.5</v>
      </c>
      <c r="K3">
        <v>49.5</v>
      </c>
      <c r="L3">
        <f t="shared" si="0"/>
        <v>46.95</v>
      </c>
      <c r="M3">
        <f t="shared" si="1"/>
        <v>2.5760650440373416</v>
      </c>
    </row>
    <row r="4" spans="1:13" x14ac:dyDescent="0.25">
      <c r="A4" t="s">
        <v>160</v>
      </c>
      <c r="B4">
        <v>49.5</v>
      </c>
      <c r="C4">
        <v>47</v>
      </c>
      <c r="D4">
        <v>52</v>
      </c>
      <c r="E4">
        <v>48</v>
      </c>
      <c r="F4">
        <v>50.5</v>
      </c>
      <c r="G4">
        <v>51.5</v>
      </c>
      <c r="H4">
        <v>47.5</v>
      </c>
      <c r="I4">
        <v>47.75</v>
      </c>
      <c r="J4">
        <v>46.25</v>
      </c>
      <c r="K4">
        <v>49.5</v>
      </c>
      <c r="L4">
        <f t="shared" si="0"/>
        <v>48.95</v>
      </c>
      <c r="M4">
        <f t="shared" si="1"/>
        <v>1.953629101612347</v>
      </c>
    </row>
    <row r="5" spans="1:13" x14ac:dyDescent="0.25">
      <c r="A5" t="s">
        <v>258</v>
      </c>
      <c r="B5">
        <v>51</v>
      </c>
      <c r="C5">
        <v>49.5</v>
      </c>
      <c r="D5">
        <v>52</v>
      </c>
      <c r="E5">
        <v>48</v>
      </c>
      <c r="F5">
        <v>50.5</v>
      </c>
      <c r="G5">
        <v>51.5</v>
      </c>
      <c r="H5">
        <v>51.249999999999993</v>
      </c>
      <c r="I5">
        <v>51.749999999999993</v>
      </c>
      <c r="J5">
        <v>46.5</v>
      </c>
      <c r="K5">
        <v>49.5</v>
      </c>
      <c r="L5">
        <f t="shared" si="0"/>
        <v>50.15</v>
      </c>
      <c r="M5">
        <f t="shared" si="1"/>
        <v>1.7841898254763502</v>
      </c>
    </row>
    <row r="6" spans="1:13" x14ac:dyDescent="0.25">
      <c r="A6" t="s">
        <v>4</v>
      </c>
      <c r="B6">
        <v>51</v>
      </c>
      <c r="C6">
        <v>49.5</v>
      </c>
      <c r="D6">
        <v>52.25</v>
      </c>
      <c r="E6">
        <v>50</v>
      </c>
      <c r="F6">
        <v>50.5</v>
      </c>
      <c r="G6">
        <v>54</v>
      </c>
      <c r="H6">
        <v>51.249999999999993</v>
      </c>
      <c r="I6">
        <v>51.749999999999993</v>
      </c>
      <c r="J6">
        <v>49.5</v>
      </c>
      <c r="K6">
        <v>49.5</v>
      </c>
      <c r="L6">
        <f t="shared" si="0"/>
        <v>50.924999999999997</v>
      </c>
      <c r="M6">
        <f t="shared" si="1"/>
        <v>1.4579761467336985</v>
      </c>
    </row>
    <row r="7" spans="1:13" x14ac:dyDescent="0.25">
      <c r="A7" t="s">
        <v>188</v>
      </c>
      <c r="B7">
        <v>52</v>
      </c>
      <c r="C7">
        <v>51</v>
      </c>
      <c r="D7">
        <v>52.25</v>
      </c>
      <c r="E7">
        <v>50</v>
      </c>
      <c r="F7">
        <v>50.5</v>
      </c>
      <c r="G7">
        <v>54.25</v>
      </c>
      <c r="H7">
        <v>51.249999999999993</v>
      </c>
      <c r="I7">
        <v>54.25</v>
      </c>
      <c r="J7">
        <v>49.5</v>
      </c>
      <c r="K7">
        <v>49.5</v>
      </c>
      <c r="L7">
        <f t="shared" si="0"/>
        <v>51.45</v>
      </c>
      <c r="M7">
        <f t="shared" si="1"/>
        <v>1.7472200141303837</v>
      </c>
    </row>
    <row r="8" spans="1:13" x14ac:dyDescent="0.25">
      <c r="A8" t="s">
        <v>189</v>
      </c>
      <c r="B8">
        <v>52</v>
      </c>
      <c r="C8">
        <v>51</v>
      </c>
      <c r="D8">
        <v>52.25</v>
      </c>
      <c r="E8">
        <v>51.5</v>
      </c>
      <c r="F8">
        <v>52</v>
      </c>
      <c r="G8">
        <v>54.25</v>
      </c>
      <c r="H8">
        <v>51.249999999999993</v>
      </c>
      <c r="I8">
        <v>54.25</v>
      </c>
      <c r="J8">
        <v>49.5</v>
      </c>
      <c r="K8">
        <v>50</v>
      </c>
      <c r="L8">
        <f t="shared" si="0"/>
        <v>51.8</v>
      </c>
      <c r="M8">
        <f t="shared" si="1"/>
        <v>1.5581327856693661</v>
      </c>
    </row>
    <row r="9" spans="1:13" x14ac:dyDescent="0.25">
      <c r="A9" t="s">
        <v>303</v>
      </c>
      <c r="B9">
        <v>52.75</v>
      </c>
      <c r="C9">
        <v>51.249999999999993</v>
      </c>
      <c r="D9">
        <v>53</v>
      </c>
      <c r="E9">
        <v>51.5</v>
      </c>
      <c r="F9">
        <v>52</v>
      </c>
      <c r="G9">
        <v>54.25</v>
      </c>
      <c r="H9">
        <v>51.249999999999993</v>
      </c>
      <c r="I9">
        <v>54.25</v>
      </c>
      <c r="J9">
        <v>49.5</v>
      </c>
      <c r="K9">
        <v>50</v>
      </c>
      <c r="L9">
        <f t="shared" si="0"/>
        <v>51.975000000000001</v>
      </c>
      <c r="M9">
        <f t="shared" si="1"/>
        <v>1.6092182367017021</v>
      </c>
    </row>
    <row r="10" spans="1:13" x14ac:dyDescent="0.25">
      <c r="A10" t="s">
        <v>138</v>
      </c>
      <c r="B10">
        <v>53.25</v>
      </c>
      <c r="C10">
        <v>51.249999999999993</v>
      </c>
      <c r="D10">
        <v>53</v>
      </c>
      <c r="E10">
        <v>51.5</v>
      </c>
      <c r="F10">
        <v>52</v>
      </c>
      <c r="G10">
        <v>55.000000000000007</v>
      </c>
      <c r="H10">
        <v>51.5</v>
      </c>
      <c r="I10">
        <v>54.500000000000007</v>
      </c>
      <c r="J10">
        <v>49.5</v>
      </c>
      <c r="K10">
        <v>50.249999999999993</v>
      </c>
      <c r="L10">
        <f t="shared" si="0"/>
        <v>52.174999999999997</v>
      </c>
      <c r="M10">
        <f t="shared" si="1"/>
        <v>1.7600899598221333</v>
      </c>
    </row>
    <row r="11" spans="1:13" x14ac:dyDescent="0.25">
      <c r="A11" t="s">
        <v>90</v>
      </c>
      <c r="B11">
        <v>54.500000000000007</v>
      </c>
      <c r="C11">
        <v>51.249999999999993</v>
      </c>
      <c r="D11">
        <v>53</v>
      </c>
      <c r="E11">
        <v>52.25</v>
      </c>
      <c r="F11">
        <v>52</v>
      </c>
      <c r="G11">
        <v>57.75</v>
      </c>
      <c r="H11">
        <v>51.5</v>
      </c>
      <c r="I11">
        <v>54.500000000000007</v>
      </c>
      <c r="J11">
        <v>49.5</v>
      </c>
      <c r="K11">
        <v>50.249999999999993</v>
      </c>
      <c r="L11">
        <f t="shared" si="0"/>
        <v>52.65</v>
      </c>
      <c r="M11">
        <f t="shared" si="1"/>
        <v>2.4158044438884376</v>
      </c>
    </row>
    <row r="12" spans="1:13" x14ac:dyDescent="0.25">
      <c r="A12" t="s">
        <v>174</v>
      </c>
      <c r="B12">
        <v>54.75</v>
      </c>
      <c r="C12">
        <v>51.249999999999993</v>
      </c>
      <c r="D12">
        <v>53.25</v>
      </c>
      <c r="E12">
        <v>55.25</v>
      </c>
      <c r="F12">
        <v>52</v>
      </c>
      <c r="G12">
        <v>60.25</v>
      </c>
      <c r="H12">
        <v>51.5</v>
      </c>
      <c r="I12">
        <v>56.75</v>
      </c>
      <c r="J12">
        <v>49.5</v>
      </c>
      <c r="K12">
        <v>50.5</v>
      </c>
      <c r="L12">
        <f t="shared" si="0"/>
        <v>53.5</v>
      </c>
      <c r="M12">
        <f t="shared" si="1"/>
        <v>3.2850672240711711</v>
      </c>
    </row>
    <row r="13" spans="1:13" x14ac:dyDescent="0.25">
      <c r="A13" t="s">
        <v>191</v>
      </c>
      <c r="B13">
        <v>54.75</v>
      </c>
      <c r="C13">
        <v>51.249999999999993</v>
      </c>
      <c r="D13">
        <v>53.25</v>
      </c>
      <c r="E13">
        <v>55.25</v>
      </c>
      <c r="F13">
        <v>52.25</v>
      </c>
      <c r="G13">
        <v>60.5</v>
      </c>
      <c r="H13">
        <v>51.749999999999993</v>
      </c>
      <c r="I13">
        <v>56.75</v>
      </c>
      <c r="J13">
        <v>49.75</v>
      </c>
      <c r="K13">
        <v>50.5</v>
      </c>
      <c r="L13">
        <f t="shared" si="0"/>
        <v>53.6</v>
      </c>
      <c r="M13">
        <f t="shared" si="1"/>
        <v>3.2812599206199242</v>
      </c>
    </row>
    <row r="14" spans="1:13" x14ac:dyDescent="0.25">
      <c r="A14" t="s">
        <v>117</v>
      </c>
      <c r="B14">
        <v>54.75</v>
      </c>
      <c r="C14">
        <v>51.249999999999993</v>
      </c>
      <c r="D14">
        <v>53.75</v>
      </c>
      <c r="E14">
        <v>55.25</v>
      </c>
      <c r="F14">
        <v>52.25</v>
      </c>
      <c r="G14">
        <v>60.5</v>
      </c>
      <c r="H14">
        <v>52.25</v>
      </c>
      <c r="I14">
        <v>56.75</v>
      </c>
      <c r="J14">
        <v>49.75</v>
      </c>
      <c r="K14">
        <v>50.5</v>
      </c>
      <c r="L14">
        <f t="shared" si="0"/>
        <v>53.7</v>
      </c>
      <c r="M14">
        <f t="shared" si="1"/>
        <v>3.2506409624359733</v>
      </c>
    </row>
    <row r="15" spans="1:13" x14ac:dyDescent="0.25">
      <c r="A15" t="s">
        <v>299</v>
      </c>
      <c r="B15">
        <v>54.75</v>
      </c>
      <c r="C15">
        <v>51.249999999999993</v>
      </c>
      <c r="D15">
        <v>53.75</v>
      </c>
      <c r="E15">
        <v>55.25</v>
      </c>
      <c r="F15">
        <v>52.25</v>
      </c>
      <c r="G15">
        <v>60.5</v>
      </c>
      <c r="H15">
        <v>52.25</v>
      </c>
      <c r="I15">
        <v>56.75</v>
      </c>
      <c r="J15">
        <v>49.75</v>
      </c>
      <c r="K15">
        <v>50.5</v>
      </c>
      <c r="L15">
        <f t="shared" si="0"/>
        <v>53.7</v>
      </c>
      <c r="M15">
        <f t="shared" si="1"/>
        <v>3.2506409624359733</v>
      </c>
    </row>
    <row r="16" spans="1:13" x14ac:dyDescent="0.25">
      <c r="A16" t="s">
        <v>276</v>
      </c>
      <c r="B16">
        <v>54.75</v>
      </c>
      <c r="C16">
        <v>51.249999999999993</v>
      </c>
      <c r="D16">
        <v>53.75</v>
      </c>
      <c r="E16">
        <v>56.499999999999993</v>
      </c>
      <c r="F16">
        <v>52.25</v>
      </c>
      <c r="G16">
        <v>60.5</v>
      </c>
      <c r="H16">
        <v>52.25</v>
      </c>
      <c r="I16">
        <v>56.75</v>
      </c>
      <c r="J16">
        <v>49.75</v>
      </c>
      <c r="K16">
        <v>50.5</v>
      </c>
      <c r="L16">
        <f t="shared" si="0"/>
        <v>53.825000000000003</v>
      </c>
      <c r="M16">
        <f t="shared" si="1"/>
        <v>3.3396814552023106</v>
      </c>
    </row>
    <row r="17" spans="1:13" x14ac:dyDescent="0.25">
      <c r="A17" t="s">
        <v>118</v>
      </c>
      <c r="B17">
        <v>54.75</v>
      </c>
      <c r="C17">
        <v>51.249999999999993</v>
      </c>
      <c r="D17">
        <v>53.75</v>
      </c>
      <c r="E17">
        <v>56.499999999999993</v>
      </c>
      <c r="F17">
        <v>52.25</v>
      </c>
      <c r="G17">
        <v>64</v>
      </c>
      <c r="H17">
        <v>52.25</v>
      </c>
      <c r="I17">
        <v>56.75</v>
      </c>
      <c r="J17">
        <v>49.75</v>
      </c>
      <c r="K17">
        <v>50.5</v>
      </c>
      <c r="L17">
        <f t="shared" si="0"/>
        <v>54.174999999999997</v>
      </c>
      <c r="M17">
        <f t="shared" si="1"/>
        <v>4.1916749502900252</v>
      </c>
    </row>
    <row r="18" spans="1:13" x14ac:dyDescent="0.25">
      <c r="A18" t="s">
        <v>16</v>
      </c>
      <c r="B18">
        <v>54.75</v>
      </c>
      <c r="C18">
        <v>51.249999999999993</v>
      </c>
      <c r="D18">
        <v>53.75</v>
      </c>
      <c r="E18">
        <v>56.499999999999993</v>
      </c>
      <c r="F18">
        <v>52.5</v>
      </c>
      <c r="G18">
        <v>64</v>
      </c>
      <c r="H18">
        <v>52.25</v>
      </c>
      <c r="I18">
        <v>56.75</v>
      </c>
      <c r="J18">
        <v>49.75</v>
      </c>
      <c r="K18">
        <v>50.5</v>
      </c>
      <c r="L18">
        <f t="shared" si="0"/>
        <v>54.2</v>
      </c>
      <c r="M18">
        <f t="shared" si="1"/>
        <v>4.1796464496945731</v>
      </c>
    </row>
    <row r="19" spans="1:13" x14ac:dyDescent="0.25">
      <c r="A19" t="s">
        <v>255</v>
      </c>
      <c r="B19">
        <v>54.75</v>
      </c>
      <c r="C19">
        <v>51.249999999999993</v>
      </c>
      <c r="D19">
        <v>53.75</v>
      </c>
      <c r="E19">
        <v>56.499999999999993</v>
      </c>
      <c r="F19">
        <v>52.5</v>
      </c>
      <c r="G19">
        <v>64</v>
      </c>
      <c r="H19">
        <v>52.25</v>
      </c>
      <c r="I19">
        <v>56.75</v>
      </c>
      <c r="J19">
        <v>49.75</v>
      </c>
      <c r="K19">
        <v>50.5</v>
      </c>
      <c r="L19">
        <f t="shared" si="0"/>
        <v>54.2</v>
      </c>
      <c r="M19">
        <f t="shared" si="1"/>
        <v>4.1796464496945731</v>
      </c>
    </row>
    <row r="20" spans="1:13" x14ac:dyDescent="0.25">
      <c r="A20" t="s">
        <v>95</v>
      </c>
      <c r="B20">
        <v>54.75</v>
      </c>
      <c r="C20">
        <v>51.249999999999993</v>
      </c>
      <c r="D20">
        <v>53.75</v>
      </c>
      <c r="E20">
        <v>56.499999999999993</v>
      </c>
      <c r="F20">
        <v>52.5</v>
      </c>
      <c r="G20">
        <v>64</v>
      </c>
      <c r="H20">
        <v>52.25</v>
      </c>
      <c r="I20">
        <v>56.75</v>
      </c>
      <c r="J20">
        <v>49.75</v>
      </c>
      <c r="K20">
        <v>50.5</v>
      </c>
      <c r="L20">
        <f t="shared" si="0"/>
        <v>54.2</v>
      </c>
      <c r="M20">
        <f t="shared" si="1"/>
        <v>4.1796464496945731</v>
      </c>
    </row>
    <row r="21" spans="1:13" x14ac:dyDescent="0.25">
      <c r="A21" t="s">
        <v>287</v>
      </c>
      <c r="B21">
        <v>54.75</v>
      </c>
      <c r="C21">
        <v>51.249999999999993</v>
      </c>
      <c r="D21">
        <v>54</v>
      </c>
      <c r="E21">
        <v>56.499999999999993</v>
      </c>
      <c r="F21">
        <v>52.5</v>
      </c>
      <c r="G21">
        <v>64</v>
      </c>
      <c r="H21">
        <v>52.25</v>
      </c>
      <c r="I21">
        <v>56.75</v>
      </c>
      <c r="J21">
        <v>49.75</v>
      </c>
      <c r="K21">
        <v>50.5</v>
      </c>
      <c r="L21">
        <f t="shared" si="0"/>
        <v>54.225000000000001</v>
      </c>
      <c r="M21">
        <f t="shared" si="1"/>
        <v>4.1774028348298469</v>
      </c>
    </row>
    <row r="22" spans="1:13" x14ac:dyDescent="0.25">
      <c r="A22" t="s">
        <v>229</v>
      </c>
      <c r="B22">
        <v>54.75</v>
      </c>
      <c r="C22">
        <v>51.249999999999993</v>
      </c>
      <c r="D22">
        <v>54</v>
      </c>
      <c r="E22">
        <v>56.499999999999993</v>
      </c>
      <c r="F22">
        <v>52.5</v>
      </c>
      <c r="G22">
        <v>64</v>
      </c>
      <c r="H22">
        <v>52.25</v>
      </c>
      <c r="I22">
        <v>56.75</v>
      </c>
      <c r="J22">
        <v>49.75</v>
      </c>
      <c r="K22">
        <v>50.5</v>
      </c>
      <c r="L22">
        <f t="shared" si="0"/>
        <v>54.225000000000001</v>
      </c>
      <c r="M22">
        <f t="shared" si="1"/>
        <v>4.1774028348298469</v>
      </c>
    </row>
    <row r="23" spans="1:13" x14ac:dyDescent="0.25">
      <c r="A23" t="s">
        <v>230</v>
      </c>
      <c r="B23">
        <v>54.75</v>
      </c>
      <c r="C23">
        <v>51.249999999999993</v>
      </c>
      <c r="D23">
        <v>54</v>
      </c>
      <c r="E23">
        <v>56.499999999999993</v>
      </c>
      <c r="F23">
        <v>52.5</v>
      </c>
      <c r="G23">
        <v>64</v>
      </c>
      <c r="H23">
        <v>52.25</v>
      </c>
      <c r="I23">
        <v>56.75</v>
      </c>
      <c r="J23">
        <v>49.75</v>
      </c>
      <c r="K23">
        <v>50.5</v>
      </c>
      <c r="L23">
        <f t="shared" si="0"/>
        <v>54.225000000000001</v>
      </c>
      <c r="M23">
        <f t="shared" si="1"/>
        <v>4.1774028348298469</v>
      </c>
    </row>
    <row r="24" spans="1:13" x14ac:dyDescent="0.25">
      <c r="A24" t="s">
        <v>206</v>
      </c>
      <c r="B24">
        <v>54.75</v>
      </c>
      <c r="C24">
        <v>51.249999999999993</v>
      </c>
      <c r="D24">
        <v>54</v>
      </c>
      <c r="E24">
        <v>56.499999999999993</v>
      </c>
      <c r="F24">
        <v>52.5</v>
      </c>
      <c r="G24">
        <v>64</v>
      </c>
      <c r="H24">
        <v>52.25</v>
      </c>
      <c r="I24">
        <v>56.75</v>
      </c>
      <c r="J24">
        <v>49.75</v>
      </c>
      <c r="K24">
        <v>50.5</v>
      </c>
      <c r="L24">
        <f t="shared" si="0"/>
        <v>54.225000000000001</v>
      </c>
      <c r="M24">
        <f t="shared" si="1"/>
        <v>4.1774028348298469</v>
      </c>
    </row>
    <row r="25" spans="1:13" x14ac:dyDescent="0.25">
      <c r="A25" t="s">
        <v>285</v>
      </c>
      <c r="B25">
        <v>54.75</v>
      </c>
      <c r="C25">
        <v>51.249999999999993</v>
      </c>
      <c r="D25">
        <v>54</v>
      </c>
      <c r="E25">
        <v>56.499999999999993</v>
      </c>
      <c r="F25">
        <v>52.5</v>
      </c>
      <c r="G25">
        <v>64</v>
      </c>
      <c r="H25">
        <v>52.25</v>
      </c>
      <c r="I25">
        <v>56.75</v>
      </c>
      <c r="J25">
        <v>49.75</v>
      </c>
      <c r="K25">
        <v>50.5</v>
      </c>
      <c r="L25">
        <f t="shared" si="0"/>
        <v>54.225000000000001</v>
      </c>
      <c r="M25">
        <f t="shared" si="1"/>
        <v>4.1774028348298469</v>
      </c>
    </row>
    <row r="26" spans="1:13" x14ac:dyDescent="0.25">
      <c r="A26" t="s">
        <v>241</v>
      </c>
      <c r="B26">
        <v>54.75</v>
      </c>
      <c r="C26">
        <v>51.249999999999993</v>
      </c>
      <c r="D26">
        <v>54</v>
      </c>
      <c r="E26">
        <v>56.499999999999993</v>
      </c>
      <c r="F26">
        <v>52.5</v>
      </c>
      <c r="G26">
        <v>64</v>
      </c>
      <c r="H26">
        <v>52.25</v>
      </c>
      <c r="I26">
        <v>56.75</v>
      </c>
      <c r="J26">
        <v>49.75</v>
      </c>
      <c r="K26">
        <v>50.5</v>
      </c>
      <c r="L26">
        <f t="shared" si="0"/>
        <v>54.225000000000001</v>
      </c>
      <c r="M26">
        <f t="shared" si="1"/>
        <v>4.1774028348298469</v>
      </c>
    </row>
    <row r="27" spans="1:13" x14ac:dyDescent="0.25">
      <c r="A27" t="s">
        <v>216</v>
      </c>
      <c r="B27">
        <v>54.75</v>
      </c>
      <c r="C27">
        <v>51.249999999999993</v>
      </c>
      <c r="D27">
        <v>54</v>
      </c>
      <c r="E27">
        <v>56.499999999999993</v>
      </c>
      <c r="F27">
        <v>52.5</v>
      </c>
      <c r="G27">
        <v>64</v>
      </c>
      <c r="H27">
        <v>52.25</v>
      </c>
      <c r="I27">
        <v>56.75</v>
      </c>
      <c r="J27">
        <v>49.75</v>
      </c>
      <c r="K27">
        <v>50.5</v>
      </c>
      <c r="L27">
        <f t="shared" si="0"/>
        <v>54.225000000000001</v>
      </c>
      <c r="M27">
        <f t="shared" si="1"/>
        <v>4.1774028348298469</v>
      </c>
    </row>
    <row r="28" spans="1:13" x14ac:dyDescent="0.25">
      <c r="A28" t="s">
        <v>98</v>
      </c>
      <c r="B28">
        <v>54.75</v>
      </c>
      <c r="C28">
        <v>51.249999999999993</v>
      </c>
      <c r="D28">
        <v>54</v>
      </c>
      <c r="E28">
        <v>56.499999999999993</v>
      </c>
      <c r="F28">
        <v>52.5</v>
      </c>
      <c r="G28">
        <v>64</v>
      </c>
      <c r="H28">
        <v>52.25</v>
      </c>
      <c r="I28">
        <v>56.75</v>
      </c>
      <c r="J28">
        <v>49.75</v>
      </c>
      <c r="K28">
        <v>50.5</v>
      </c>
      <c r="L28">
        <f t="shared" si="0"/>
        <v>54.225000000000001</v>
      </c>
      <c r="M28">
        <f t="shared" si="1"/>
        <v>4.1774028348298469</v>
      </c>
    </row>
    <row r="29" spans="1:13" x14ac:dyDescent="0.25">
      <c r="A29" t="s">
        <v>272</v>
      </c>
      <c r="B29">
        <v>54.75</v>
      </c>
      <c r="C29">
        <v>51.249999999999993</v>
      </c>
      <c r="D29">
        <v>54</v>
      </c>
      <c r="E29">
        <v>56.499999999999993</v>
      </c>
      <c r="F29">
        <v>52.5</v>
      </c>
      <c r="G29">
        <v>64</v>
      </c>
      <c r="H29">
        <v>52.25</v>
      </c>
      <c r="I29">
        <v>56.75</v>
      </c>
      <c r="J29">
        <v>49.75</v>
      </c>
      <c r="K29">
        <v>50.5</v>
      </c>
      <c r="L29">
        <f t="shared" si="0"/>
        <v>54.225000000000001</v>
      </c>
      <c r="M29">
        <f t="shared" si="1"/>
        <v>4.1774028348298469</v>
      </c>
    </row>
    <row r="30" spans="1:13" x14ac:dyDescent="0.25">
      <c r="A30" t="s">
        <v>123</v>
      </c>
      <c r="B30">
        <v>54.75</v>
      </c>
      <c r="C30">
        <v>51.249999999999993</v>
      </c>
      <c r="D30">
        <v>54</v>
      </c>
      <c r="E30">
        <v>56.499999999999993</v>
      </c>
      <c r="F30">
        <v>52.5</v>
      </c>
      <c r="G30">
        <v>64</v>
      </c>
      <c r="H30">
        <v>52.25</v>
      </c>
      <c r="I30">
        <v>56.75</v>
      </c>
      <c r="J30">
        <v>49.75</v>
      </c>
      <c r="K30">
        <v>50.5</v>
      </c>
      <c r="L30">
        <f t="shared" si="0"/>
        <v>54.225000000000001</v>
      </c>
      <c r="M30">
        <f t="shared" si="1"/>
        <v>4.1774028348298469</v>
      </c>
    </row>
    <row r="31" spans="1:13" x14ac:dyDescent="0.25">
      <c r="A31" t="s">
        <v>72</v>
      </c>
      <c r="B31">
        <v>54.75</v>
      </c>
      <c r="C31">
        <v>51.249999999999993</v>
      </c>
      <c r="D31">
        <v>54</v>
      </c>
      <c r="E31">
        <v>56.499999999999993</v>
      </c>
      <c r="F31">
        <v>52.5</v>
      </c>
      <c r="G31">
        <v>64</v>
      </c>
      <c r="H31">
        <v>52.25</v>
      </c>
      <c r="I31">
        <v>56.75</v>
      </c>
      <c r="J31">
        <v>49.75</v>
      </c>
      <c r="K31">
        <v>50.5</v>
      </c>
      <c r="L31">
        <f t="shared" si="0"/>
        <v>54.225000000000001</v>
      </c>
      <c r="M31">
        <f t="shared" si="1"/>
        <v>4.1774028348298469</v>
      </c>
    </row>
    <row r="32" spans="1:13" x14ac:dyDescent="0.25">
      <c r="A32" t="s">
        <v>286</v>
      </c>
      <c r="B32">
        <v>54.75</v>
      </c>
      <c r="C32">
        <v>51.249999999999993</v>
      </c>
      <c r="D32">
        <v>54</v>
      </c>
      <c r="E32">
        <v>56.499999999999993</v>
      </c>
      <c r="F32">
        <v>52.5</v>
      </c>
      <c r="G32">
        <v>64</v>
      </c>
      <c r="H32">
        <v>52.25</v>
      </c>
      <c r="I32">
        <v>56.75</v>
      </c>
      <c r="J32">
        <v>49.75</v>
      </c>
      <c r="K32">
        <v>50.5</v>
      </c>
      <c r="L32">
        <f t="shared" si="0"/>
        <v>54.225000000000001</v>
      </c>
      <c r="M32">
        <f t="shared" si="1"/>
        <v>4.1774028348298469</v>
      </c>
    </row>
    <row r="33" spans="1:13" x14ac:dyDescent="0.25">
      <c r="A33" t="s">
        <v>267</v>
      </c>
      <c r="B33">
        <v>54.75</v>
      </c>
      <c r="C33">
        <v>51.249999999999993</v>
      </c>
      <c r="D33">
        <v>54</v>
      </c>
      <c r="E33">
        <v>56.499999999999993</v>
      </c>
      <c r="F33">
        <v>52.5</v>
      </c>
      <c r="G33">
        <v>64</v>
      </c>
      <c r="H33">
        <v>52.25</v>
      </c>
      <c r="I33">
        <v>56.75</v>
      </c>
      <c r="J33">
        <v>49.75</v>
      </c>
      <c r="K33">
        <v>50.5</v>
      </c>
      <c r="L33">
        <f t="shared" si="0"/>
        <v>54.225000000000001</v>
      </c>
      <c r="M33">
        <f t="shared" si="1"/>
        <v>4.1774028348298469</v>
      </c>
    </row>
    <row r="34" spans="1:13" x14ac:dyDescent="0.25">
      <c r="A34" t="s">
        <v>273</v>
      </c>
      <c r="B34">
        <v>54.75</v>
      </c>
      <c r="C34">
        <v>51.249999999999993</v>
      </c>
      <c r="D34">
        <v>54</v>
      </c>
      <c r="E34">
        <v>56.499999999999993</v>
      </c>
      <c r="F34">
        <v>52.5</v>
      </c>
      <c r="G34">
        <v>64</v>
      </c>
      <c r="H34">
        <v>52.25</v>
      </c>
      <c r="I34">
        <v>56.75</v>
      </c>
      <c r="J34">
        <v>49.75</v>
      </c>
      <c r="K34">
        <v>50.5</v>
      </c>
      <c r="L34">
        <f t="shared" ref="L34:L65" si="2">AVERAGE(B34:K34)</f>
        <v>54.225000000000001</v>
      </c>
      <c r="M34">
        <f t="shared" ref="M34:M62" si="3">_xlfn.STDEV.S(B34:K34)</f>
        <v>4.1774028348298469</v>
      </c>
    </row>
    <row r="35" spans="1:13" x14ac:dyDescent="0.25">
      <c r="A35" t="s">
        <v>33</v>
      </c>
      <c r="B35">
        <v>54.75</v>
      </c>
      <c r="C35">
        <v>51.249999999999993</v>
      </c>
      <c r="D35">
        <v>54</v>
      </c>
      <c r="E35">
        <v>56.499999999999993</v>
      </c>
      <c r="F35">
        <v>52.5</v>
      </c>
      <c r="G35">
        <v>64</v>
      </c>
      <c r="H35">
        <v>52.25</v>
      </c>
      <c r="I35">
        <v>56.75</v>
      </c>
      <c r="J35">
        <v>49.75</v>
      </c>
      <c r="K35">
        <v>50.5</v>
      </c>
      <c r="L35">
        <f t="shared" si="2"/>
        <v>54.225000000000001</v>
      </c>
      <c r="M35">
        <f t="shared" si="3"/>
        <v>4.1774028348298469</v>
      </c>
    </row>
    <row r="36" spans="1:13" x14ac:dyDescent="0.25">
      <c r="A36" t="s">
        <v>145</v>
      </c>
      <c r="B36">
        <v>54.75</v>
      </c>
      <c r="C36">
        <v>51.249999999999993</v>
      </c>
      <c r="D36">
        <v>54</v>
      </c>
      <c r="E36">
        <v>56.499999999999993</v>
      </c>
      <c r="F36">
        <v>52.5</v>
      </c>
      <c r="G36">
        <v>64</v>
      </c>
      <c r="H36">
        <v>52.25</v>
      </c>
      <c r="I36">
        <v>56.75</v>
      </c>
      <c r="J36">
        <v>49.75</v>
      </c>
      <c r="K36">
        <v>50.5</v>
      </c>
      <c r="L36">
        <f t="shared" si="2"/>
        <v>54.225000000000001</v>
      </c>
      <c r="M36">
        <f t="shared" si="3"/>
        <v>4.1774028348298469</v>
      </c>
    </row>
    <row r="37" spans="1:13" x14ac:dyDescent="0.25">
      <c r="A37" t="s">
        <v>233</v>
      </c>
      <c r="B37">
        <v>54.75</v>
      </c>
      <c r="C37">
        <v>51.249999999999993</v>
      </c>
      <c r="D37">
        <v>54</v>
      </c>
      <c r="E37">
        <v>56.499999999999993</v>
      </c>
      <c r="F37">
        <v>52.5</v>
      </c>
      <c r="G37">
        <v>64</v>
      </c>
      <c r="H37">
        <v>52.25</v>
      </c>
      <c r="I37">
        <v>56.75</v>
      </c>
      <c r="J37">
        <v>49.75</v>
      </c>
      <c r="K37">
        <v>50.5</v>
      </c>
      <c r="L37">
        <f t="shared" si="2"/>
        <v>54.225000000000001</v>
      </c>
      <c r="M37">
        <f t="shared" si="3"/>
        <v>4.1774028348298469</v>
      </c>
    </row>
    <row r="38" spans="1:13" x14ac:dyDescent="0.25">
      <c r="A38" t="s">
        <v>308</v>
      </c>
      <c r="B38">
        <v>54.75</v>
      </c>
      <c r="C38">
        <v>51.249999999999993</v>
      </c>
      <c r="D38">
        <v>54</v>
      </c>
      <c r="E38">
        <v>56.499999999999993</v>
      </c>
      <c r="F38">
        <v>52.5</v>
      </c>
      <c r="G38">
        <v>64</v>
      </c>
      <c r="H38">
        <v>52.25</v>
      </c>
      <c r="I38">
        <v>56.75</v>
      </c>
      <c r="J38">
        <v>49.75</v>
      </c>
      <c r="K38">
        <v>50.5</v>
      </c>
      <c r="L38">
        <f t="shared" si="2"/>
        <v>54.225000000000001</v>
      </c>
      <c r="M38">
        <f t="shared" si="3"/>
        <v>4.1774028348298469</v>
      </c>
    </row>
    <row r="39" spans="1:13" x14ac:dyDescent="0.25">
      <c r="A39" t="s">
        <v>103</v>
      </c>
      <c r="B39">
        <v>54.75</v>
      </c>
      <c r="C39">
        <v>51.249999999999993</v>
      </c>
      <c r="D39">
        <v>54</v>
      </c>
      <c r="E39">
        <v>56.499999999999993</v>
      </c>
      <c r="F39">
        <v>52.5</v>
      </c>
      <c r="G39">
        <v>64</v>
      </c>
      <c r="H39">
        <v>52.25</v>
      </c>
      <c r="I39">
        <v>58.25</v>
      </c>
      <c r="J39">
        <v>49.75</v>
      </c>
      <c r="K39">
        <v>50.5</v>
      </c>
      <c r="L39">
        <f t="shared" si="2"/>
        <v>54.375</v>
      </c>
      <c r="M39">
        <f t="shared" si="3"/>
        <v>4.303180348429648</v>
      </c>
    </row>
    <row r="40" spans="1:13" x14ac:dyDescent="0.25">
      <c r="A40" t="s">
        <v>217</v>
      </c>
      <c r="B40">
        <v>54.75</v>
      </c>
      <c r="C40">
        <v>51.249999999999993</v>
      </c>
      <c r="D40">
        <v>54</v>
      </c>
      <c r="E40">
        <v>56.499999999999993</v>
      </c>
      <c r="F40">
        <v>52.5</v>
      </c>
      <c r="G40">
        <v>64</v>
      </c>
      <c r="H40">
        <v>52.25</v>
      </c>
      <c r="I40">
        <v>58.25</v>
      </c>
      <c r="J40">
        <v>49.75</v>
      </c>
      <c r="K40">
        <v>50.5</v>
      </c>
      <c r="L40">
        <f t="shared" si="2"/>
        <v>54.375</v>
      </c>
      <c r="M40">
        <f t="shared" si="3"/>
        <v>4.303180348429648</v>
      </c>
    </row>
    <row r="41" spans="1:13" x14ac:dyDescent="0.25">
      <c r="A41" t="s">
        <v>105</v>
      </c>
      <c r="B41">
        <v>54.75</v>
      </c>
      <c r="C41">
        <v>51.249999999999993</v>
      </c>
      <c r="D41">
        <v>54</v>
      </c>
      <c r="E41">
        <v>56.499999999999993</v>
      </c>
      <c r="F41">
        <v>52.5</v>
      </c>
      <c r="G41">
        <v>64</v>
      </c>
      <c r="H41">
        <v>52.25</v>
      </c>
      <c r="I41">
        <v>58.25</v>
      </c>
      <c r="J41">
        <v>49.75</v>
      </c>
      <c r="K41">
        <v>50.5</v>
      </c>
      <c r="L41">
        <f t="shared" si="2"/>
        <v>54.375</v>
      </c>
      <c r="M41">
        <f t="shared" si="3"/>
        <v>4.303180348429648</v>
      </c>
    </row>
    <row r="42" spans="1:13" x14ac:dyDescent="0.25">
      <c r="A42" t="s">
        <v>127</v>
      </c>
      <c r="B42">
        <v>54.75</v>
      </c>
      <c r="C42">
        <v>51.249999999999993</v>
      </c>
      <c r="D42">
        <v>54</v>
      </c>
      <c r="E42">
        <v>56.499999999999993</v>
      </c>
      <c r="F42">
        <v>52.5</v>
      </c>
      <c r="G42">
        <v>64</v>
      </c>
      <c r="H42">
        <v>52.25</v>
      </c>
      <c r="I42">
        <v>58.25</v>
      </c>
      <c r="J42">
        <v>49.75</v>
      </c>
      <c r="K42">
        <v>50.5</v>
      </c>
      <c r="L42">
        <f t="shared" si="2"/>
        <v>54.375</v>
      </c>
      <c r="M42">
        <f t="shared" si="3"/>
        <v>4.303180348429648</v>
      </c>
    </row>
    <row r="43" spans="1:13" x14ac:dyDescent="0.25">
      <c r="A43" t="s">
        <v>107</v>
      </c>
      <c r="B43">
        <v>54.75</v>
      </c>
      <c r="C43">
        <v>51.249999999999993</v>
      </c>
      <c r="D43">
        <v>54</v>
      </c>
      <c r="E43">
        <v>56.499999999999993</v>
      </c>
      <c r="F43">
        <v>52.5</v>
      </c>
      <c r="G43">
        <v>64</v>
      </c>
      <c r="H43">
        <v>52.25</v>
      </c>
      <c r="I43">
        <v>58.25</v>
      </c>
      <c r="J43">
        <v>49.75</v>
      </c>
      <c r="K43">
        <v>50.5</v>
      </c>
      <c r="L43">
        <f t="shared" si="2"/>
        <v>54.375</v>
      </c>
      <c r="M43">
        <f t="shared" si="3"/>
        <v>4.303180348429648</v>
      </c>
    </row>
    <row r="44" spans="1:13" x14ac:dyDescent="0.25">
      <c r="A44" t="s">
        <v>42</v>
      </c>
      <c r="B44">
        <v>54.75</v>
      </c>
      <c r="C44">
        <v>51.249999999999993</v>
      </c>
      <c r="D44">
        <v>54</v>
      </c>
      <c r="E44">
        <v>56.499999999999993</v>
      </c>
      <c r="F44">
        <v>52.5</v>
      </c>
      <c r="G44">
        <v>64</v>
      </c>
      <c r="H44">
        <v>52.25</v>
      </c>
      <c r="I44">
        <v>58.25</v>
      </c>
      <c r="J44">
        <v>49.75</v>
      </c>
      <c r="K44">
        <v>50.5</v>
      </c>
      <c r="L44">
        <f t="shared" si="2"/>
        <v>54.375</v>
      </c>
      <c r="M44">
        <f t="shared" si="3"/>
        <v>4.303180348429648</v>
      </c>
    </row>
    <row r="45" spans="1:13" x14ac:dyDescent="0.25">
      <c r="A45" t="s">
        <v>291</v>
      </c>
      <c r="B45">
        <v>54.75</v>
      </c>
      <c r="C45">
        <v>51.249999999999993</v>
      </c>
      <c r="D45">
        <v>54</v>
      </c>
      <c r="E45">
        <v>56.499999999999993</v>
      </c>
      <c r="F45">
        <v>52.5</v>
      </c>
      <c r="G45">
        <v>64</v>
      </c>
      <c r="H45">
        <v>52.25</v>
      </c>
      <c r="I45">
        <v>58.25</v>
      </c>
      <c r="J45">
        <v>49.75</v>
      </c>
      <c r="K45">
        <v>50.5</v>
      </c>
      <c r="L45">
        <f t="shared" si="2"/>
        <v>54.375</v>
      </c>
      <c r="M45">
        <f t="shared" si="3"/>
        <v>4.303180348429648</v>
      </c>
    </row>
    <row r="46" spans="1:13" x14ac:dyDescent="0.25">
      <c r="A46" t="s">
        <v>309</v>
      </c>
      <c r="B46">
        <v>54.75</v>
      </c>
      <c r="C46">
        <v>51.249999999999993</v>
      </c>
      <c r="D46">
        <v>54</v>
      </c>
      <c r="E46">
        <v>56.499999999999993</v>
      </c>
      <c r="F46">
        <v>52.5</v>
      </c>
      <c r="G46">
        <v>64</v>
      </c>
      <c r="H46">
        <v>52.25</v>
      </c>
      <c r="I46">
        <v>58.25</v>
      </c>
      <c r="J46">
        <v>49.75</v>
      </c>
      <c r="K46">
        <v>50.5</v>
      </c>
      <c r="L46">
        <f t="shared" si="2"/>
        <v>54.375</v>
      </c>
      <c r="M46">
        <f t="shared" si="3"/>
        <v>4.303180348429648</v>
      </c>
    </row>
    <row r="47" spans="1:13" x14ac:dyDescent="0.25">
      <c r="A47" t="s">
        <v>45</v>
      </c>
      <c r="B47">
        <v>54.75</v>
      </c>
      <c r="C47">
        <v>51.249999999999993</v>
      </c>
      <c r="D47">
        <v>54</v>
      </c>
      <c r="E47">
        <v>56.499999999999993</v>
      </c>
      <c r="F47">
        <v>52.5</v>
      </c>
      <c r="G47">
        <v>64</v>
      </c>
      <c r="H47">
        <v>52.25</v>
      </c>
      <c r="I47">
        <v>58.25</v>
      </c>
      <c r="J47">
        <v>49.75</v>
      </c>
      <c r="K47">
        <v>50.5</v>
      </c>
      <c r="L47">
        <f t="shared" si="2"/>
        <v>54.375</v>
      </c>
      <c r="M47">
        <f t="shared" si="3"/>
        <v>4.303180348429648</v>
      </c>
    </row>
    <row r="48" spans="1:13" x14ac:dyDescent="0.25">
      <c r="A48" t="s">
        <v>79</v>
      </c>
      <c r="B48">
        <v>54.75</v>
      </c>
      <c r="C48">
        <v>51.249999999999993</v>
      </c>
      <c r="D48">
        <v>54</v>
      </c>
      <c r="E48">
        <v>56.499999999999993</v>
      </c>
      <c r="F48">
        <v>52.5</v>
      </c>
      <c r="G48">
        <v>64</v>
      </c>
      <c r="H48">
        <v>52.25</v>
      </c>
      <c r="I48">
        <v>58.25</v>
      </c>
      <c r="J48">
        <v>49.75</v>
      </c>
      <c r="K48">
        <v>50.5</v>
      </c>
      <c r="L48">
        <f t="shared" si="2"/>
        <v>54.375</v>
      </c>
      <c r="M48">
        <f t="shared" si="3"/>
        <v>4.303180348429648</v>
      </c>
    </row>
    <row r="49" spans="1:13" x14ac:dyDescent="0.25">
      <c r="A49" t="s">
        <v>129</v>
      </c>
      <c r="B49">
        <v>54.75</v>
      </c>
      <c r="C49">
        <v>51.249999999999993</v>
      </c>
      <c r="D49">
        <v>54</v>
      </c>
      <c r="E49">
        <v>56.499999999999993</v>
      </c>
      <c r="F49">
        <v>52.5</v>
      </c>
      <c r="G49">
        <v>64</v>
      </c>
      <c r="H49">
        <v>52.25</v>
      </c>
      <c r="I49">
        <v>58.25</v>
      </c>
      <c r="J49">
        <v>49.75</v>
      </c>
      <c r="K49">
        <v>50.5</v>
      </c>
      <c r="L49">
        <f t="shared" si="2"/>
        <v>54.375</v>
      </c>
      <c r="M49">
        <f t="shared" si="3"/>
        <v>4.303180348429648</v>
      </c>
    </row>
    <row r="50" spans="1:13" x14ac:dyDescent="0.25">
      <c r="A50" t="s">
        <v>304</v>
      </c>
      <c r="B50">
        <v>54.75</v>
      </c>
      <c r="C50">
        <v>51.249999999999993</v>
      </c>
      <c r="D50">
        <v>54</v>
      </c>
      <c r="E50">
        <v>56.499999999999993</v>
      </c>
      <c r="F50">
        <v>52.5</v>
      </c>
      <c r="G50">
        <v>64</v>
      </c>
      <c r="H50">
        <v>52.25</v>
      </c>
      <c r="I50">
        <v>58.25</v>
      </c>
      <c r="J50">
        <v>49.75</v>
      </c>
      <c r="K50">
        <v>50.5</v>
      </c>
      <c r="L50">
        <f t="shared" si="2"/>
        <v>54.375</v>
      </c>
      <c r="M50">
        <f t="shared" si="3"/>
        <v>4.303180348429648</v>
      </c>
    </row>
    <row r="51" spans="1:13" x14ac:dyDescent="0.25">
      <c r="A51" t="s">
        <v>130</v>
      </c>
      <c r="B51">
        <v>54.75</v>
      </c>
      <c r="C51">
        <v>51.249999999999993</v>
      </c>
      <c r="D51">
        <v>54</v>
      </c>
      <c r="E51">
        <v>56.499999999999993</v>
      </c>
      <c r="F51">
        <v>52.5</v>
      </c>
      <c r="G51">
        <v>64</v>
      </c>
      <c r="H51">
        <v>52.25</v>
      </c>
      <c r="I51">
        <v>58.25</v>
      </c>
      <c r="J51">
        <v>49.75</v>
      </c>
      <c r="K51">
        <v>50.5</v>
      </c>
      <c r="L51">
        <f t="shared" si="2"/>
        <v>54.375</v>
      </c>
      <c r="M51">
        <f t="shared" si="3"/>
        <v>4.303180348429648</v>
      </c>
    </row>
    <row r="52" spans="1:13" x14ac:dyDescent="0.25">
      <c r="A52" t="s">
        <v>245</v>
      </c>
      <c r="B52">
        <v>54.75</v>
      </c>
      <c r="C52">
        <v>51.249999999999993</v>
      </c>
      <c r="D52">
        <v>54</v>
      </c>
      <c r="E52">
        <v>56.499999999999993</v>
      </c>
      <c r="F52">
        <v>52.5</v>
      </c>
      <c r="G52">
        <v>64</v>
      </c>
      <c r="H52">
        <v>52.25</v>
      </c>
      <c r="I52">
        <v>58.25</v>
      </c>
      <c r="J52">
        <v>49.75</v>
      </c>
      <c r="K52">
        <v>50.5</v>
      </c>
      <c r="L52">
        <f t="shared" si="2"/>
        <v>54.375</v>
      </c>
      <c r="M52">
        <f t="shared" si="3"/>
        <v>4.303180348429648</v>
      </c>
    </row>
    <row r="53" spans="1:13" x14ac:dyDescent="0.25">
      <c r="A53" t="s">
        <v>131</v>
      </c>
      <c r="B53">
        <v>54.75</v>
      </c>
      <c r="C53">
        <v>51.249999999999993</v>
      </c>
      <c r="D53">
        <v>54</v>
      </c>
      <c r="E53">
        <v>56.499999999999993</v>
      </c>
      <c r="F53">
        <v>52.5</v>
      </c>
      <c r="G53">
        <v>64</v>
      </c>
      <c r="H53">
        <v>52.25</v>
      </c>
      <c r="I53">
        <v>58.25</v>
      </c>
      <c r="J53">
        <v>49.75</v>
      </c>
      <c r="K53">
        <v>50.5</v>
      </c>
      <c r="L53">
        <f t="shared" si="2"/>
        <v>54.375</v>
      </c>
      <c r="M53">
        <f t="shared" si="3"/>
        <v>4.303180348429648</v>
      </c>
    </row>
    <row r="54" spans="1:13" x14ac:dyDescent="0.25">
      <c r="A54" t="s">
        <v>219</v>
      </c>
      <c r="B54">
        <v>54.75</v>
      </c>
      <c r="C54">
        <v>51.249999999999993</v>
      </c>
      <c r="D54">
        <v>54.25</v>
      </c>
      <c r="E54">
        <v>56.499999999999993</v>
      </c>
      <c r="F54">
        <v>52.5</v>
      </c>
      <c r="G54">
        <v>64</v>
      </c>
      <c r="H54">
        <v>52.25</v>
      </c>
      <c r="I54">
        <v>58.25</v>
      </c>
      <c r="J54">
        <v>49.75</v>
      </c>
      <c r="K54">
        <v>50.5</v>
      </c>
      <c r="L54">
        <f t="shared" si="2"/>
        <v>54.4</v>
      </c>
      <c r="M54">
        <f t="shared" si="3"/>
        <v>4.3014855315085949</v>
      </c>
    </row>
    <row r="55" spans="1:13" x14ac:dyDescent="0.25">
      <c r="A55" t="s">
        <v>220</v>
      </c>
      <c r="B55">
        <v>54.75</v>
      </c>
      <c r="C55">
        <v>51.249999999999993</v>
      </c>
      <c r="D55">
        <v>54.25</v>
      </c>
      <c r="E55">
        <v>56.499999999999993</v>
      </c>
      <c r="F55">
        <v>52.5</v>
      </c>
      <c r="G55">
        <v>64</v>
      </c>
      <c r="H55">
        <v>52.25</v>
      </c>
      <c r="I55">
        <v>58.25</v>
      </c>
      <c r="J55">
        <v>49.75</v>
      </c>
      <c r="K55">
        <v>50.5</v>
      </c>
      <c r="L55">
        <f t="shared" si="2"/>
        <v>54.4</v>
      </c>
      <c r="M55">
        <f t="shared" si="3"/>
        <v>4.3014855315085949</v>
      </c>
    </row>
    <row r="56" spans="1:13" x14ac:dyDescent="0.25">
      <c r="A56" t="s">
        <v>54</v>
      </c>
      <c r="B56">
        <v>54.75</v>
      </c>
      <c r="C56">
        <v>51.249999999999993</v>
      </c>
      <c r="D56">
        <v>54.25</v>
      </c>
      <c r="E56">
        <v>56.499999999999993</v>
      </c>
      <c r="F56">
        <v>52.5</v>
      </c>
      <c r="G56">
        <v>64</v>
      </c>
      <c r="H56">
        <v>52.25</v>
      </c>
      <c r="I56">
        <v>58.25</v>
      </c>
      <c r="J56">
        <v>49.75</v>
      </c>
      <c r="K56">
        <v>50.5</v>
      </c>
      <c r="L56">
        <f t="shared" si="2"/>
        <v>54.4</v>
      </c>
      <c r="M56">
        <f t="shared" si="3"/>
        <v>4.3014855315085949</v>
      </c>
    </row>
    <row r="57" spans="1:13" x14ac:dyDescent="0.25">
      <c r="A57" t="s">
        <v>274</v>
      </c>
      <c r="B57">
        <v>54.75</v>
      </c>
      <c r="C57">
        <v>51.249999999999993</v>
      </c>
      <c r="D57">
        <v>54.25</v>
      </c>
      <c r="E57">
        <v>56.499999999999993</v>
      </c>
      <c r="F57">
        <v>52.5</v>
      </c>
      <c r="G57">
        <v>64</v>
      </c>
      <c r="H57">
        <v>52.25</v>
      </c>
      <c r="I57">
        <v>58.25</v>
      </c>
      <c r="J57">
        <v>49.75</v>
      </c>
      <c r="K57">
        <v>50.5</v>
      </c>
      <c r="L57">
        <f t="shared" si="2"/>
        <v>54.4</v>
      </c>
      <c r="M57">
        <f t="shared" si="3"/>
        <v>4.3014855315085949</v>
      </c>
    </row>
    <row r="58" spans="1:13" x14ac:dyDescent="0.25">
      <c r="A58" t="s">
        <v>132</v>
      </c>
      <c r="B58">
        <v>54.75</v>
      </c>
      <c r="C58">
        <v>51.249999999999993</v>
      </c>
      <c r="D58">
        <v>54.25</v>
      </c>
      <c r="E58">
        <v>56.499999999999993</v>
      </c>
      <c r="F58">
        <v>52.5</v>
      </c>
      <c r="G58">
        <v>64</v>
      </c>
      <c r="H58">
        <v>52.25</v>
      </c>
      <c r="I58">
        <v>58.25</v>
      </c>
      <c r="J58">
        <v>49.75</v>
      </c>
      <c r="K58">
        <v>50.5</v>
      </c>
      <c r="L58">
        <f t="shared" si="2"/>
        <v>54.4</v>
      </c>
      <c r="M58">
        <f t="shared" si="3"/>
        <v>4.3014855315085949</v>
      </c>
    </row>
    <row r="59" spans="1:13" x14ac:dyDescent="0.25">
      <c r="A59" t="s">
        <v>158</v>
      </c>
      <c r="B59">
        <v>54.75</v>
      </c>
      <c r="C59">
        <v>51.249999999999993</v>
      </c>
      <c r="D59">
        <v>54.25</v>
      </c>
      <c r="E59">
        <v>56.499999999999993</v>
      </c>
      <c r="F59">
        <v>52.5</v>
      </c>
      <c r="G59">
        <v>64</v>
      </c>
      <c r="H59">
        <v>52.25</v>
      </c>
      <c r="I59">
        <v>58.25</v>
      </c>
      <c r="J59">
        <v>49.75</v>
      </c>
      <c r="K59">
        <v>50.5</v>
      </c>
      <c r="L59">
        <f t="shared" si="2"/>
        <v>54.4</v>
      </c>
      <c r="M59">
        <f t="shared" si="3"/>
        <v>4.3014855315085949</v>
      </c>
    </row>
    <row r="60" spans="1:13" x14ac:dyDescent="0.25">
      <c r="A60" t="s">
        <v>170</v>
      </c>
      <c r="B60">
        <v>54.75</v>
      </c>
      <c r="C60">
        <v>51.249999999999993</v>
      </c>
      <c r="D60">
        <v>54.25</v>
      </c>
      <c r="E60">
        <v>56.499999999999993</v>
      </c>
      <c r="F60">
        <v>52.5</v>
      </c>
      <c r="G60">
        <v>64</v>
      </c>
      <c r="H60">
        <v>52.25</v>
      </c>
      <c r="I60">
        <v>58.25</v>
      </c>
      <c r="J60">
        <v>49.75</v>
      </c>
      <c r="K60">
        <v>50.5</v>
      </c>
      <c r="L60">
        <f t="shared" si="2"/>
        <v>54.4</v>
      </c>
      <c r="M60">
        <f t="shared" si="3"/>
        <v>4.3014855315085949</v>
      </c>
    </row>
    <row r="61" spans="1:13" x14ac:dyDescent="0.25">
      <c r="A61" t="s">
        <v>111</v>
      </c>
      <c r="B61">
        <v>54.75</v>
      </c>
      <c r="C61">
        <v>51.249999999999993</v>
      </c>
      <c r="D61">
        <v>54.25</v>
      </c>
      <c r="E61">
        <v>56.499999999999993</v>
      </c>
      <c r="F61">
        <v>52.5</v>
      </c>
      <c r="G61">
        <v>64</v>
      </c>
      <c r="H61">
        <v>52.25</v>
      </c>
      <c r="I61">
        <v>58.25</v>
      </c>
      <c r="J61">
        <v>49.75</v>
      </c>
      <c r="K61">
        <v>50.5</v>
      </c>
      <c r="L61">
        <f t="shared" si="2"/>
        <v>54.4</v>
      </c>
      <c r="M61">
        <f t="shared" si="3"/>
        <v>4.3014855315085949</v>
      </c>
    </row>
    <row r="62" spans="1:13" x14ac:dyDescent="0.25">
      <c r="A62" t="s">
        <v>134</v>
      </c>
      <c r="B62">
        <v>54.75</v>
      </c>
      <c r="C62">
        <v>51.249999999999993</v>
      </c>
      <c r="D62">
        <v>54.25</v>
      </c>
      <c r="E62">
        <v>56.499999999999993</v>
      </c>
      <c r="F62">
        <v>52.5</v>
      </c>
      <c r="G62">
        <v>64</v>
      </c>
      <c r="H62">
        <v>52.25</v>
      </c>
      <c r="I62">
        <v>58.25</v>
      </c>
      <c r="J62">
        <v>49.75</v>
      </c>
      <c r="K62">
        <v>50.5</v>
      </c>
      <c r="L62">
        <f t="shared" si="2"/>
        <v>54.4</v>
      </c>
      <c r="M62">
        <f t="shared" si="3"/>
        <v>4.3014855315085949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DE05-5FDB-4732-B1F2-17CA0A2E4F5F}">
  <dimension ref="A1:H62"/>
  <sheetViews>
    <sheetView tabSelected="1" workbookViewId="0">
      <selection activeCell="K24" sqref="K24"/>
    </sheetView>
  </sheetViews>
  <sheetFormatPr defaultRowHeight="15" x14ac:dyDescent="0.25"/>
  <sheetData>
    <row r="1" spans="1:8" x14ac:dyDescent="0.25">
      <c r="A1" s="1" t="s">
        <v>322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</row>
    <row r="2" spans="1:8" x14ac:dyDescent="0.25">
      <c r="A2" t="s">
        <v>0</v>
      </c>
      <c r="B2">
        <v>35.4</v>
      </c>
      <c r="C2">
        <v>33.674999999999997</v>
      </c>
      <c r="D2">
        <v>36.524999999999999</v>
      </c>
      <c r="E2">
        <v>35.4</v>
      </c>
      <c r="F2">
        <v>35.475000000000001</v>
      </c>
      <c r="G2">
        <v>37.700000000000003</v>
      </c>
      <c r="H2">
        <v>38.35</v>
      </c>
    </row>
    <row r="3" spans="1:8" x14ac:dyDescent="0.25">
      <c r="A3" t="s">
        <v>1</v>
      </c>
      <c r="B3">
        <v>47.1</v>
      </c>
      <c r="C3">
        <v>44.674999999999997</v>
      </c>
      <c r="D3">
        <v>45.674999999999997</v>
      </c>
      <c r="E3">
        <v>45.174999999999997</v>
      </c>
      <c r="F3">
        <v>46.125</v>
      </c>
      <c r="G3">
        <v>44.924999999999997</v>
      </c>
      <c r="H3">
        <v>46.95</v>
      </c>
    </row>
    <row r="4" spans="1:8" x14ac:dyDescent="0.25">
      <c r="A4" t="s">
        <v>2</v>
      </c>
      <c r="B4">
        <v>48.55</v>
      </c>
      <c r="C4">
        <v>46.15</v>
      </c>
      <c r="D4">
        <v>47.625</v>
      </c>
      <c r="E4">
        <v>47.25</v>
      </c>
      <c r="F4">
        <v>47.7</v>
      </c>
      <c r="G4">
        <v>45.774999999999999</v>
      </c>
      <c r="H4">
        <v>48.95</v>
      </c>
    </row>
    <row r="5" spans="1:8" x14ac:dyDescent="0.25">
      <c r="A5" t="s">
        <v>3</v>
      </c>
      <c r="B5">
        <v>49.225000000000001</v>
      </c>
      <c r="C5">
        <v>47.125</v>
      </c>
      <c r="D5">
        <v>48.5</v>
      </c>
      <c r="E5">
        <v>48.35</v>
      </c>
      <c r="F5">
        <v>49.274999999999999</v>
      </c>
      <c r="G5">
        <v>47.375</v>
      </c>
      <c r="H5">
        <v>50.15</v>
      </c>
    </row>
    <row r="6" spans="1:8" x14ac:dyDescent="0.25">
      <c r="A6" t="s">
        <v>4</v>
      </c>
      <c r="B6">
        <v>49.3</v>
      </c>
      <c r="C6">
        <v>47.55</v>
      </c>
      <c r="D6">
        <v>49.075000000000003</v>
      </c>
      <c r="E6">
        <v>48.7</v>
      </c>
      <c r="F6">
        <v>49.7</v>
      </c>
      <c r="G6">
        <v>48.274999999999999</v>
      </c>
      <c r="H6">
        <v>50.924999999999997</v>
      </c>
    </row>
    <row r="7" spans="1:8" x14ac:dyDescent="0.25">
      <c r="A7" t="s">
        <v>5</v>
      </c>
      <c r="B7">
        <v>49.5</v>
      </c>
      <c r="C7">
        <v>48.274999999999999</v>
      </c>
      <c r="D7">
        <v>49.625</v>
      </c>
      <c r="E7">
        <v>48.8</v>
      </c>
      <c r="F7">
        <v>50.024999999999999</v>
      </c>
      <c r="G7">
        <v>48.625</v>
      </c>
      <c r="H7">
        <v>51.45</v>
      </c>
    </row>
    <row r="8" spans="1:8" x14ac:dyDescent="0.25">
      <c r="A8" t="s">
        <v>6</v>
      </c>
      <c r="B8">
        <v>49.55</v>
      </c>
      <c r="C8">
        <v>48.4</v>
      </c>
      <c r="D8">
        <v>49.8</v>
      </c>
      <c r="E8">
        <v>48.875</v>
      </c>
      <c r="F8">
        <v>50.924999999999997</v>
      </c>
      <c r="G8">
        <v>48.924999999999997</v>
      </c>
      <c r="H8">
        <v>51.8</v>
      </c>
    </row>
    <row r="9" spans="1:8" x14ac:dyDescent="0.25">
      <c r="A9" t="s">
        <v>7</v>
      </c>
      <c r="B9">
        <v>49.55</v>
      </c>
      <c r="C9">
        <v>49.1</v>
      </c>
      <c r="D9">
        <v>50.024999999999999</v>
      </c>
      <c r="E9">
        <v>48.975000000000001</v>
      </c>
      <c r="F9">
        <v>51.05</v>
      </c>
      <c r="G9">
        <v>49.15</v>
      </c>
      <c r="H9">
        <v>51.975000000000001</v>
      </c>
    </row>
    <row r="10" spans="1:8" x14ac:dyDescent="0.25">
      <c r="A10" t="s">
        <v>8</v>
      </c>
      <c r="B10">
        <v>49.55</v>
      </c>
      <c r="C10">
        <v>49.274999999999999</v>
      </c>
      <c r="D10">
        <v>50.225000000000001</v>
      </c>
      <c r="E10">
        <v>49.825000000000003</v>
      </c>
      <c r="F10">
        <v>51.274999999999999</v>
      </c>
      <c r="G10">
        <v>49.15</v>
      </c>
      <c r="H10">
        <v>52.174999999999997</v>
      </c>
    </row>
    <row r="11" spans="1:8" x14ac:dyDescent="0.25">
      <c r="A11" t="s">
        <v>9</v>
      </c>
      <c r="B11">
        <v>49.55</v>
      </c>
      <c r="C11">
        <v>49.524999999999999</v>
      </c>
      <c r="D11">
        <v>50.4</v>
      </c>
      <c r="E11">
        <v>50.05</v>
      </c>
      <c r="F11">
        <v>51.35</v>
      </c>
      <c r="G11">
        <v>49.15</v>
      </c>
      <c r="H11">
        <v>52.65</v>
      </c>
    </row>
    <row r="12" spans="1:8" x14ac:dyDescent="0.25">
      <c r="A12" t="s">
        <v>10</v>
      </c>
      <c r="B12">
        <v>49.55</v>
      </c>
      <c r="C12">
        <v>49.55</v>
      </c>
      <c r="D12">
        <v>50.424999999999997</v>
      </c>
      <c r="E12">
        <v>50.524999999999999</v>
      </c>
      <c r="F12">
        <v>51.4</v>
      </c>
      <c r="G12">
        <v>49.4</v>
      </c>
      <c r="H12">
        <v>53.5</v>
      </c>
    </row>
    <row r="13" spans="1:8" x14ac:dyDescent="0.25">
      <c r="A13" t="s">
        <v>11</v>
      </c>
      <c r="B13">
        <v>49.55</v>
      </c>
      <c r="C13">
        <v>49.625</v>
      </c>
      <c r="D13">
        <v>50.475000000000001</v>
      </c>
      <c r="E13">
        <v>51.2</v>
      </c>
      <c r="F13">
        <v>51.4</v>
      </c>
      <c r="G13">
        <v>49.45</v>
      </c>
      <c r="H13">
        <v>53.6</v>
      </c>
    </row>
    <row r="14" spans="1:8" x14ac:dyDescent="0.25">
      <c r="A14" t="s">
        <v>12</v>
      </c>
      <c r="B14">
        <v>49.55</v>
      </c>
      <c r="C14">
        <v>50.075000000000003</v>
      </c>
      <c r="D14">
        <v>50.5</v>
      </c>
      <c r="E14">
        <v>51.4</v>
      </c>
      <c r="F14">
        <v>51.475000000000001</v>
      </c>
      <c r="G14">
        <v>49.774999999999999</v>
      </c>
      <c r="H14">
        <v>53.7</v>
      </c>
    </row>
    <row r="15" spans="1:8" x14ac:dyDescent="0.25">
      <c r="A15" t="s">
        <v>13</v>
      </c>
      <c r="B15">
        <v>49.55</v>
      </c>
      <c r="C15">
        <v>50.075000000000003</v>
      </c>
      <c r="D15">
        <v>50.5</v>
      </c>
      <c r="E15">
        <v>51.575000000000003</v>
      </c>
      <c r="F15">
        <v>51.7</v>
      </c>
      <c r="G15">
        <v>49.774999999999999</v>
      </c>
      <c r="H15">
        <v>53.7</v>
      </c>
    </row>
    <row r="16" spans="1:8" x14ac:dyDescent="0.25">
      <c r="A16" t="s">
        <v>14</v>
      </c>
      <c r="B16">
        <v>49.55</v>
      </c>
      <c r="C16">
        <v>50.125</v>
      </c>
      <c r="D16">
        <v>50.575000000000003</v>
      </c>
      <c r="E16">
        <v>51.6</v>
      </c>
      <c r="F16">
        <v>51.774999999999999</v>
      </c>
      <c r="G16">
        <v>49.875</v>
      </c>
      <c r="H16">
        <v>53.825000000000003</v>
      </c>
    </row>
    <row r="17" spans="1:8" x14ac:dyDescent="0.25">
      <c r="A17" t="s">
        <v>15</v>
      </c>
      <c r="B17">
        <v>49.575000000000003</v>
      </c>
      <c r="C17">
        <v>50.25</v>
      </c>
      <c r="D17">
        <v>50.625</v>
      </c>
      <c r="E17">
        <v>51.825000000000003</v>
      </c>
      <c r="F17">
        <v>51.85</v>
      </c>
      <c r="G17">
        <v>49.875</v>
      </c>
      <c r="H17">
        <v>54.174999999999997</v>
      </c>
    </row>
    <row r="18" spans="1:8" x14ac:dyDescent="0.25">
      <c r="A18" t="s">
        <v>16</v>
      </c>
      <c r="B18">
        <v>49.575000000000003</v>
      </c>
      <c r="C18">
        <v>50.35</v>
      </c>
      <c r="D18">
        <v>50.65</v>
      </c>
      <c r="E18">
        <v>51.825000000000003</v>
      </c>
      <c r="F18">
        <v>51.85</v>
      </c>
      <c r="G18">
        <v>49.875</v>
      </c>
      <c r="H18">
        <v>54.2</v>
      </c>
    </row>
    <row r="19" spans="1:8" x14ac:dyDescent="0.25">
      <c r="A19" t="s">
        <v>17</v>
      </c>
      <c r="B19">
        <v>49.575000000000003</v>
      </c>
      <c r="C19">
        <v>50.35</v>
      </c>
      <c r="D19">
        <v>50.65</v>
      </c>
      <c r="E19">
        <v>51.85</v>
      </c>
      <c r="F19">
        <v>52.024999999999999</v>
      </c>
      <c r="G19">
        <v>49.875</v>
      </c>
      <c r="H19">
        <v>54.2</v>
      </c>
    </row>
    <row r="20" spans="1:8" x14ac:dyDescent="0.25">
      <c r="A20" t="s">
        <v>18</v>
      </c>
      <c r="B20">
        <v>49.575000000000003</v>
      </c>
      <c r="C20">
        <v>50.45</v>
      </c>
      <c r="D20">
        <v>50.674999999999997</v>
      </c>
      <c r="E20">
        <v>51.924999999999997</v>
      </c>
      <c r="F20">
        <v>52.125</v>
      </c>
      <c r="G20">
        <v>49.95</v>
      </c>
      <c r="H20">
        <v>54.2</v>
      </c>
    </row>
    <row r="21" spans="1:8" x14ac:dyDescent="0.25">
      <c r="A21" t="s">
        <v>19</v>
      </c>
      <c r="B21">
        <v>49.575000000000003</v>
      </c>
      <c r="C21">
        <v>50.45</v>
      </c>
      <c r="D21">
        <v>50.674999999999997</v>
      </c>
      <c r="E21">
        <v>51.924999999999997</v>
      </c>
      <c r="F21">
        <v>52.3</v>
      </c>
      <c r="G21">
        <v>49.95</v>
      </c>
      <c r="H21">
        <v>54.225000000000001</v>
      </c>
    </row>
    <row r="22" spans="1:8" x14ac:dyDescent="0.25">
      <c r="A22" t="s">
        <v>20</v>
      </c>
      <c r="B22">
        <v>49.575000000000003</v>
      </c>
      <c r="C22">
        <v>50.45</v>
      </c>
      <c r="D22">
        <v>50.674999999999997</v>
      </c>
      <c r="E22">
        <v>51.95</v>
      </c>
      <c r="F22">
        <v>52.3</v>
      </c>
      <c r="G22">
        <v>49.95</v>
      </c>
      <c r="H22">
        <v>54.225000000000001</v>
      </c>
    </row>
    <row r="23" spans="1:8" x14ac:dyDescent="0.25">
      <c r="A23" t="s">
        <v>21</v>
      </c>
      <c r="B23">
        <v>49.575000000000003</v>
      </c>
      <c r="C23">
        <v>50.475000000000001</v>
      </c>
      <c r="D23">
        <v>50.674999999999997</v>
      </c>
      <c r="E23">
        <v>52</v>
      </c>
      <c r="F23">
        <v>52.3</v>
      </c>
      <c r="G23">
        <v>49.95</v>
      </c>
      <c r="H23">
        <v>54.225000000000001</v>
      </c>
    </row>
    <row r="24" spans="1:8" x14ac:dyDescent="0.25">
      <c r="A24" t="s">
        <v>22</v>
      </c>
      <c r="B24">
        <v>49.575000000000003</v>
      </c>
      <c r="C24">
        <v>50.55</v>
      </c>
      <c r="D24">
        <v>50.674999999999997</v>
      </c>
      <c r="E24">
        <v>52</v>
      </c>
      <c r="F24">
        <v>52.3</v>
      </c>
      <c r="G24">
        <v>49.95</v>
      </c>
      <c r="H24">
        <v>54.225000000000001</v>
      </c>
    </row>
    <row r="25" spans="1:8" x14ac:dyDescent="0.25">
      <c r="A25" t="s">
        <v>23</v>
      </c>
      <c r="B25">
        <v>49.575000000000003</v>
      </c>
      <c r="C25">
        <v>50.55</v>
      </c>
      <c r="D25">
        <v>50.674999999999997</v>
      </c>
      <c r="E25">
        <v>52</v>
      </c>
      <c r="F25">
        <v>52.325000000000003</v>
      </c>
      <c r="G25">
        <v>49.95</v>
      </c>
      <c r="H25">
        <v>54.225000000000001</v>
      </c>
    </row>
    <row r="26" spans="1:8" x14ac:dyDescent="0.25">
      <c r="A26" t="s">
        <v>24</v>
      </c>
      <c r="B26">
        <v>49.575000000000003</v>
      </c>
      <c r="C26">
        <v>50.575000000000003</v>
      </c>
      <c r="D26">
        <v>50.674999999999997</v>
      </c>
      <c r="E26">
        <v>52</v>
      </c>
      <c r="F26">
        <v>52.325000000000003</v>
      </c>
      <c r="G26">
        <v>49.95</v>
      </c>
      <c r="H26">
        <v>54.225000000000001</v>
      </c>
    </row>
    <row r="27" spans="1:8" x14ac:dyDescent="0.25">
      <c r="A27" t="s">
        <v>25</v>
      </c>
      <c r="B27">
        <v>49.625</v>
      </c>
      <c r="C27">
        <v>50.575000000000003</v>
      </c>
      <c r="D27">
        <v>50.674999999999997</v>
      </c>
      <c r="E27">
        <v>52.075000000000003</v>
      </c>
      <c r="F27">
        <v>52.4</v>
      </c>
      <c r="G27">
        <v>49.95</v>
      </c>
      <c r="H27">
        <v>54.225000000000001</v>
      </c>
    </row>
    <row r="28" spans="1:8" x14ac:dyDescent="0.25">
      <c r="A28" t="s">
        <v>26</v>
      </c>
      <c r="B28">
        <v>49.65</v>
      </c>
      <c r="C28">
        <v>50.575000000000003</v>
      </c>
      <c r="D28">
        <v>50.7</v>
      </c>
      <c r="E28">
        <v>52.2</v>
      </c>
      <c r="F28">
        <v>52.424999999999997</v>
      </c>
      <c r="G28">
        <v>49.95</v>
      </c>
      <c r="H28">
        <v>54.225000000000001</v>
      </c>
    </row>
    <row r="29" spans="1:8" x14ac:dyDescent="0.25">
      <c r="A29" t="s">
        <v>27</v>
      </c>
      <c r="B29">
        <v>49.674999999999997</v>
      </c>
      <c r="C29">
        <v>50.7</v>
      </c>
      <c r="D29">
        <v>50.7</v>
      </c>
      <c r="E29">
        <v>52.2</v>
      </c>
      <c r="F29">
        <v>52.424999999999997</v>
      </c>
      <c r="G29">
        <v>50</v>
      </c>
      <c r="H29">
        <v>54.225000000000001</v>
      </c>
    </row>
    <row r="30" spans="1:8" x14ac:dyDescent="0.25">
      <c r="A30" t="s">
        <v>28</v>
      </c>
      <c r="B30">
        <v>49.7</v>
      </c>
      <c r="C30">
        <v>50.7</v>
      </c>
      <c r="D30">
        <v>50.7</v>
      </c>
      <c r="E30">
        <v>52.2</v>
      </c>
      <c r="F30">
        <v>52.45</v>
      </c>
      <c r="G30">
        <v>50.25</v>
      </c>
      <c r="H30">
        <v>54.225000000000001</v>
      </c>
    </row>
    <row r="31" spans="1:8" x14ac:dyDescent="0.25">
      <c r="A31" t="s">
        <v>29</v>
      </c>
      <c r="B31">
        <v>49.7</v>
      </c>
      <c r="C31">
        <v>50.7</v>
      </c>
      <c r="D31">
        <v>50.725000000000001</v>
      </c>
      <c r="E31">
        <v>52.2</v>
      </c>
      <c r="F31">
        <v>52.45</v>
      </c>
      <c r="G31">
        <v>50.25</v>
      </c>
      <c r="H31">
        <v>54.225000000000001</v>
      </c>
    </row>
    <row r="32" spans="1:8" x14ac:dyDescent="0.25">
      <c r="A32" t="s">
        <v>30</v>
      </c>
      <c r="B32">
        <v>49.7</v>
      </c>
      <c r="C32">
        <v>50.7</v>
      </c>
      <c r="D32">
        <v>50.725000000000001</v>
      </c>
      <c r="E32">
        <v>52.2</v>
      </c>
      <c r="F32">
        <v>52.475000000000001</v>
      </c>
      <c r="G32">
        <v>50.25</v>
      </c>
      <c r="H32">
        <v>54.225000000000001</v>
      </c>
    </row>
    <row r="33" spans="1:8" x14ac:dyDescent="0.25">
      <c r="A33" t="s">
        <v>31</v>
      </c>
      <c r="B33">
        <v>49.7</v>
      </c>
      <c r="C33">
        <v>50.725000000000001</v>
      </c>
      <c r="D33">
        <v>50.725000000000001</v>
      </c>
      <c r="E33">
        <v>52.2</v>
      </c>
      <c r="F33">
        <v>52.575000000000003</v>
      </c>
      <c r="G33">
        <v>50.325000000000003</v>
      </c>
      <c r="H33">
        <v>54.225000000000001</v>
      </c>
    </row>
    <row r="34" spans="1:8" x14ac:dyDescent="0.25">
      <c r="A34" t="s">
        <v>32</v>
      </c>
      <c r="B34">
        <v>49.7</v>
      </c>
      <c r="C34">
        <v>50.95</v>
      </c>
      <c r="D34">
        <v>50.725000000000001</v>
      </c>
      <c r="E34">
        <v>52.2</v>
      </c>
      <c r="F34">
        <v>52.575000000000003</v>
      </c>
      <c r="G34">
        <v>50.325000000000003</v>
      </c>
      <c r="H34">
        <v>54.225000000000001</v>
      </c>
    </row>
    <row r="35" spans="1:8" x14ac:dyDescent="0.25">
      <c r="A35" t="s">
        <v>33</v>
      </c>
      <c r="B35">
        <v>49.7</v>
      </c>
      <c r="C35">
        <v>50.95</v>
      </c>
      <c r="D35">
        <v>50.725000000000001</v>
      </c>
      <c r="E35">
        <v>52.225000000000001</v>
      </c>
      <c r="F35">
        <v>52.8</v>
      </c>
      <c r="G35">
        <v>50.524999999999999</v>
      </c>
      <c r="H35">
        <v>54.225000000000001</v>
      </c>
    </row>
    <row r="36" spans="1:8" x14ac:dyDescent="0.25">
      <c r="A36" t="s">
        <v>34</v>
      </c>
      <c r="B36">
        <v>49.7</v>
      </c>
      <c r="C36">
        <v>50.95</v>
      </c>
      <c r="D36">
        <v>50.725000000000001</v>
      </c>
      <c r="E36">
        <v>52.225000000000001</v>
      </c>
      <c r="F36">
        <v>52.8</v>
      </c>
      <c r="G36">
        <v>50.575000000000003</v>
      </c>
      <c r="H36">
        <v>54.225000000000001</v>
      </c>
    </row>
    <row r="37" spans="1:8" x14ac:dyDescent="0.25">
      <c r="A37" t="s">
        <v>35</v>
      </c>
      <c r="B37">
        <v>49.7</v>
      </c>
      <c r="C37">
        <v>50.95</v>
      </c>
      <c r="D37">
        <v>50.725000000000001</v>
      </c>
      <c r="E37">
        <v>52.225000000000001</v>
      </c>
      <c r="F37">
        <v>52.8</v>
      </c>
      <c r="G37">
        <v>50.575000000000003</v>
      </c>
      <c r="H37">
        <v>54.225000000000001</v>
      </c>
    </row>
    <row r="38" spans="1:8" x14ac:dyDescent="0.25">
      <c r="A38" t="s">
        <v>36</v>
      </c>
      <c r="B38">
        <v>49.7</v>
      </c>
      <c r="C38">
        <v>50.95</v>
      </c>
      <c r="D38">
        <v>50.725000000000001</v>
      </c>
      <c r="E38">
        <v>52.225000000000001</v>
      </c>
      <c r="F38">
        <v>52.924999999999997</v>
      </c>
      <c r="G38">
        <v>50.575000000000003</v>
      </c>
      <c r="H38">
        <v>54.225000000000001</v>
      </c>
    </row>
    <row r="39" spans="1:8" x14ac:dyDescent="0.25">
      <c r="A39" t="s">
        <v>37</v>
      </c>
      <c r="B39">
        <v>49.7</v>
      </c>
      <c r="C39">
        <v>50.95</v>
      </c>
      <c r="D39">
        <v>50.725000000000001</v>
      </c>
      <c r="E39">
        <v>52.225000000000001</v>
      </c>
      <c r="F39">
        <v>53</v>
      </c>
      <c r="G39">
        <v>50.75</v>
      </c>
      <c r="H39">
        <v>54.375</v>
      </c>
    </row>
    <row r="40" spans="1:8" x14ac:dyDescent="0.25">
      <c r="A40" t="s">
        <v>38</v>
      </c>
      <c r="B40">
        <v>49.7</v>
      </c>
      <c r="C40">
        <v>50.95</v>
      </c>
      <c r="D40">
        <v>50.725000000000001</v>
      </c>
      <c r="E40">
        <v>52.225000000000001</v>
      </c>
      <c r="F40">
        <v>53</v>
      </c>
      <c r="G40">
        <v>50.774999999999999</v>
      </c>
      <c r="H40">
        <v>54.375</v>
      </c>
    </row>
    <row r="41" spans="1:8" x14ac:dyDescent="0.25">
      <c r="A41" t="s">
        <v>39</v>
      </c>
      <c r="B41">
        <v>49.7</v>
      </c>
      <c r="C41">
        <v>50.95</v>
      </c>
      <c r="D41">
        <v>50.725000000000001</v>
      </c>
      <c r="E41">
        <v>52.274999999999999</v>
      </c>
      <c r="F41">
        <v>53</v>
      </c>
      <c r="G41">
        <v>50.774999999999999</v>
      </c>
      <c r="H41">
        <v>54.375</v>
      </c>
    </row>
    <row r="42" spans="1:8" x14ac:dyDescent="0.25">
      <c r="A42" t="s">
        <v>40</v>
      </c>
      <c r="B42">
        <v>49.7</v>
      </c>
      <c r="C42">
        <v>50.95</v>
      </c>
      <c r="D42">
        <v>50.725000000000001</v>
      </c>
      <c r="E42">
        <v>52.274999999999999</v>
      </c>
      <c r="F42">
        <v>53</v>
      </c>
      <c r="G42">
        <v>50.774999999999999</v>
      </c>
      <c r="H42">
        <v>54.375</v>
      </c>
    </row>
    <row r="43" spans="1:8" x14ac:dyDescent="0.25">
      <c r="A43" t="s">
        <v>41</v>
      </c>
      <c r="B43">
        <v>49.7</v>
      </c>
      <c r="C43">
        <v>50.95</v>
      </c>
      <c r="D43">
        <v>50.725000000000001</v>
      </c>
      <c r="E43">
        <v>52.274999999999999</v>
      </c>
      <c r="F43">
        <v>53</v>
      </c>
      <c r="G43">
        <v>50.875</v>
      </c>
      <c r="H43">
        <v>54.375</v>
      </c>
    </row>
    <row r="44" spans="1:8" x14ac:dyDescent="0.25">
      <c r="A44" t="s">
        <v>42</v>
      </c>
      <c r="B44">
        <v>49.7</v>
      </c>
      <c r="C44">
        <v>50.95</v>
      </c>
      <c r="D44">
        <v>50.725000000000001</v>
      </c>
      <c r="E44">
        <v>52.3</v>
      </c>
      <c r="F44">
        <v>53</v>
      </c>
      <c r="G44">
        <v>50.875</v>
      </c>
      <c r="H44">
        <v>54.375</v>
      </c>
    </row>
    <row r="45" spans="1:8" x14ac:dyDescent="0.25">
      <c r="A45" t="s">
        <v>43</v>
      </c>
      <c r="B45">
        <v>49.7</v>
      </c>
      <c r="C45">
        <v>50.95</v>
      </c>
      <c r="D45">
        <v>50.725000000000001</v>
      </c>
      <c r="E45">
        <v>52.3</v>
      </c>
      <c r="F45">
        <v>53</v>
      </c>
      <c r="G45">
        <v>50.875</v>
      </c>
      <c r="H45">
        <v>54.375</v>
      </c>
    </row>
    <row r="46" spans="1:8" x14ac:dyDescent="0.25">
      <c r="A46" t="s">
        <v>44</v>
      </c>
      <c r="B46">
        <v>49.7</v>
      </c>
      <c r="C46">
        <v>50.95</v>
      </c>
      <c r="D46">
        <v>50.725000000000001</v>
      </c>
      <c r="E46">
        <v>52.3</v>
      </c>
      <c r="F46">
        <v>53</v>
      </c>
      <c r="G46">
        <v>50.875</v>
      </c>
      <c r="H46">
        <v>54.375</v>
      </c>
    </row>
    <row r="47" spans="1:8" x14ac:dyDescent="0.25">
      <c r="A47" t="s">
        <v>45</v>
      </c>
      <c r="B47">
        <v>49.7</v>
      </c>
      <c r="C47">
        <v>50.95</v>
      </c>
      <c r="D47">
        <v>50.725000000000001</v>
      </c>
      <c r="E47">
        <v>52.3</v>
      </c>
      <c r="F47">
        <v>53</v>
      </c>
      <c r="G47">
        <v>51.05</v>
      </c>
      <c r="H47">
        <v>54.375</v>
      </c>
    </row>
    <row r="48" spans="1:8" x14ac:dyDescent="0.25">
      <c r="A48" t="s">
        <v>46</v>
      </c>
      <c r="B48">
        <v>49.7</v>
      </c>
      <c r="C48">
        <v>50.95</v>
      </c>
      <c r="D48">
        <v>50.725000000000001</v>
      </c>
      <c r="E48">
        <v>52.3</v>
      </c>
      <c r="F48">
        <v>53</v>
      </c>
      <c r="G48">
        <v>51.4</v>
      </c>
      <c r="H48">
        <v>54.375</v>
      </c>
    </row>
    <row r="49" spans="1:8" x14ac:dyDescent="0.25">
      <c r="A49" t="s">
        <v>47</v>
      </c>
      <c r="B49">
        <v>49.7</v>
      </c>
      <c r="C49">
        <v>50.95</v>
      </c>
      <c r="D49">
        <v>50.725000000000001</v>
      </c>
      <c r="E49">
        <v>52.3</v>
      </c>
      <c r="F49">
        <v>53.05</v>
      </c>
      <c r="G49">
        <v>51.4</v>
      </c>
      <c r="H49">
        <v>54.375</v>
      </c>
    </row>
    <row r="50" spans="1:8" x14ac:dyDescent="0.25">
      <c r="A50" t="s">
        <v>48</v>
      </c>
      <c r="B50">
        <v>49.7</v>
      </c>
      <c r="C50">
        <v>50.95</v>
      </c>
      <c r="D50">
        <v>50.725000000000001</v>
      </c>
      <c r="E50">
        <v>52.3</v>
      </c>
      <c r="F50">
        <v>53.075000000000003</v>
      </c>
      <c r="G50">
        <v>51.4</v>
      </c>
      <c r="H50">
        <v>54.375</v>
      </c>
    </row>
    <row r="51" spans="1:8" x14ac:dyDescent="0.25">
      <c r="A51" t="s">
        <v>49</v>
      </c>
      <c r="B51">
        <v>49.7</v>
      </c>
      <c r="C51">
        <v>50.95</v>
      </c>
      <c r="D51">
        <v>50.725000000000001</v>
      </c>
      <c r="E51">
        <v>52.3</v>
      </c>
      <c r="F51">
        <v>53.075000000000003</v>
      </c>
      <c r="G51">
        <v>51.55</v>
      </c>
      <c r="H51">
        <v>54.375</v>
      </c>
    </row>
    <row r="52" spans="1:8" x14ac:dyDescent="0.25">
      <c r="A52" t="s">
        <v>50</v>
      </c>
      <c r="B52">
        <v>49.7</v>
      </c>
      <c r="C52">
        <v>50.95</v>
      </c>
      <c r="D52">
        <v>50.725000000000001</v>
      </c>
      <c r="E52">
        <v>52.3</v>
      </c>
      <c r="F52">
        <v>53.075000000000003</v>
      </c>
      <c r="G52">
        <v>51.8</v>
      </c>
      <c r="H52">
        <v>54.375</v>
      </c>
    </row>
    <row r="53" spans="1:8" x14ac:dyDescent="0.25">
      <c r="A53" t="s">
        <v>51</v>
      </c>
      <c r="B53">
        <v>49.7</v>
      </c>
      <c r="C53">
        <v>50.95</v>
      </c>
      <c r="D53">
        <v>50.75</v>
      </c>
      <c r="E53">
        <v>52.3</v>
      </c>
      <c r="F53">
        <v>53.075000000000003</v>
      </c>
      <c r="G53">
        <v>51.8</v>
      </c>
      <c r="H53">
        <v>54.375</v>
      </c>
    </row>
    <row r="54" spans="1:8" x14ac:dyDescent="0.25">
      <c r="A54" t="s">
        <v>52</v>
      </c>
      <c r="B54">
        <v>49.7</v>
      </c>
      <c r="C54">
        <v>50.95</v>
      </c>
      <c r="D54">
        <v>50.75</v>
      </c>
      <c r="E54">
        <v>52.3</v>
      </c>
      <c r="F54">
        <v>53.075000000000003</v>
      </c>
      <c r="G54">
        <v>51.8</v>
      </c>
      <c r="H54">
        <v>54.4</v>
      </c>
    </row>
    <row r="55" spans="1:8" x14ac:dyDescent="0.25">
      <c r="A55" t="s">
        <v>53</v>
      </c>
      <c r="B55">
        <v>49.7</v>
      </c>
      <c r="C55">
        <v>50.95</v>
      </c>
      <c r="D55">
        <v>50.75</v>
      </c>
      <c r="E55">
        <v>52.3</v>
      </c>
      <c r="F55">
        <v>53.075000000000003</v>
      </c>
      <c r="G55">
        <v>51.8</v>
      </c>
      <c r="H55">
        <v>54.4</v>
      </c>
    </row>
    <row r="56" spans="1:8" x14ac:dyDescent="0.25">
      <c r="A56" t="s">
        <v>54</v>
      </c>
      <c r="B56">
        <v>49.7</v>
      </c>
      <c r="C56">
        <v>50.95</v>
      </c>
      <c r="D56">
        <v>50.75</v>
      </c>
      <c r="E56">
        <v>52.3</v>
      </c>
      <c r="F56">
        <v>53.075000000000003</v>
      </c>
      <c r="G56">
        <v>51.8</v>
      </c>
      <c r="H56">
        <v>54.4</v>
      </c>
    </row>
    <row r="57" spans="1:8" x14ac:dyDescent="0.25">
      <c r="A57" t="s">
        <v>55</v>
      </c>
      <c r="B57">
        <v>49.7</v>
      </c>
      <c r="C57">
        <v>50.95</v>
      </c>
      <c r="D57">
        <v>50.75</v>
      </c>
      <c r="E57">
        <v>52.3</v>
      </c>
      <c r="F57">
        <v>53.075000000000003</v>
      </c>
      <c r="G57">
        <v>51.8</v>
      </c>
      <c r="H57">
        <v>54.4</v>
      </c>
    </row>
    <row r="58" spans="1:8" x14ac:dyDescent="0.25">
      <c r="A58" t="s">
        <v>56</v>
      </c>
      <c r="B58">
        <v>49.7</v>
      </c>
      <c r="C58">
        <v>50.95</v>
      </c>
      <c r="D58">
        <v>50.75</v>
      </c>
      <c r="E58">
        <v>52.3</v>
      </c>
      <c r="F58">
        <v>53.075000000000003</v>
      </c>
      <c r="G58">
        <v>51.8</v>
      </c>
      <c r="H58">
        <v>54.4</v>
      </c>
    </row>
    <row r="59" spans="1:8" x14ac:dyDescent="0.25">
      <c r="A59" t="s">
        <v>57</v>
      </c>
      <c r="B59">
        <v>49.7</v>
      </c>
      <c r="C59">
        <v>50.95</v>
      </c>
      <c r="D59">
        <v>50.75</v>
      </c>
      <c r="E59">
        <v>52.3</v>
      </c>
      <c r="F59">
        <v>53.075000000000003</v>
      </c>
      <c r="G59">
        <v>52.125</v>
      </c>
      <c r="H59">
        <v>54.4</v>
      </c>
    </row>
    <row r="60" spans="1:8" x14ac:dyDescent="0.25">
      <c r="A60" t="s">
        <v>58</v>
      </c>
      <c r="B60">
        <v>49.7</v>
      </c>
      <c r="C60">
        <v>50.95</v>
      </c>
      <c r="D60">
        <v>50.8</v>
      </c>
      <c r="E60">
        <v>52.3</v>
      </c>
      <c r="F60">
        <v>53.075000000000003</v>
      </c>
      <c r="G60">
        <v>52.15</v>
      </c>
      <c r="H60">
        <v>54.4</v>
      </c>
    </row>
    <row r="61" spans="1:8" x14ac:dyDescent="0.25">
      <c r="A61" t="s">
        <v>59</v>
      </c>
      <c r="B61">
        <v>49.7</v>
      </c>
      <c r="C61">
        <v>50.95</v>
      </c>
      <c r="D61">
        <v>50.8</v>
      </c>
      <c r="E61">
        <v>52.3</v>
      </c>
      <c r="F61">
        <v>53.075000000000003</v>
      </c>
      <c r="G61">
        <v>52.15</v>
      </c>
      <c r="H61">
        <v>54.4</v>
      </c>
    </row>
    <row r="62" spans="1:8" x14ac:dyDescent="0.25">
      <c r="A62" t="s">
        <v>60</v>
      </c>
      <c r="B62">
        <v>49.7</v>
      </c>
      <c r="C62">
        <v>50.95</v>
      </c>
      <c r="D62">
        <v>50.8</v>
      </c>
      <c r="E62">
        <v>52.3</v>
      </c>
      <c r="F62">
        <v>53.075000000000003</v>
      </c>
      <c r="G62">
        <v>52.15</v>
      </c>
      <c r="H62">
        <v>54.4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Star</vt:lpstr>
      <vt:lpstr>Circle</vt:lpstr>
      <vt:lpstr>VN</vt:lpstr>
      <vt:lpstr>ECircle</vt:lpstr>
      <vt:lpstr>EVN</vt:lpstr>
      <vt:lpstr>RCircle</vt:lpstr>
      <vt:lpstr>RVN</vt:lpstr>
      <vt:lpstr>Avg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Thomas (Student)</cp:lastModifiedBy>
  <dcterms:modified xsi:type="dcterms:W3CDTF">2024-04-04T09:10:18Z</dcterms:modified>
</cp:coreProperties>
</file>