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rtusa-my.sharepoint.com/personal/andrew_wachter_drtusa_com/Documents/Desktop/"/>
    </mc:Choice>
  </mc:AlternateContent>
  <xr:revisionPtr revIDLastSave="43" documentId="8_{A759E4C2-E19E-4E37-8CD2-20DC04CCC50F}" xr6:coauthVersionLast="47" xr6:coauthVersionMax="47" xr10:uidLastSave="{3787D072-0967-45AC-957C-EC91701253A5}"/>
  <bookViews>
    <workbookView xWindow="17820" yWindow="-16320" windowWidth="29040" windowHeight="15720" xr2:uid="{99B16FBB-5D48-4E35-9AD4-4F2242A170B1}"/>
  </bookViews>
  <sheets>
    <sheet name="Guess 1" sheetId="11" r:id="rId1"/>
    <sheet name="Guess 2" sheetId="22" r:id="rId2"/>
    <sheet name="Guess 3" sheetId="21" r:id="rId3"/>
    <sheet name="Guess 4" sheetId="20" r:id="rId4"/>
    <sheet name="Guess 5" sheetId="19" r:id="rId5"/>
    <sheet name="Guess 6" sheetId="14" r:id="rId6"/>
    <sheet name="Final Results" sheetId="10" r:id="rId7"/>
    <sheet name="KEY" sheetId="5" state="veryHidden" r:id="rId8"/>
  </sheets>
  <definedNames>
    <definedName name="_xlnm._FilterDatabase" localSheetId="7" hidden="1">KEY!#REF!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0" l="1"/>
  <c r="E8" i="10"/>
  <c r="D8" i="10"/>
  <c r="C8" i="10"/>
  <c r="B8" i="10"/>
  <c r="F7" i="10"/>
  <c r="E7" i="10"/>
  <c r="D7" i="10"/>
  <c r="C7" i="10"/>
  <c r="B7" i="10"/>
  <c r="F6" i="10"/>
  <c r="E6" i="10"/>
  <c r="D6" i="10"/>
  <c r="C6" i="10"/>
  <c r="B6" i="10"/>
  <c r="F5" i="10"/>
  <c r="E5" i="10"/>
  <c r="D5" i="10"/>
  <c r="C5" i="10"/>
  <c r="B5" i="10"/>
  <c r="F4" i="10"/>
  <c r="E4" i="10"/>
  <c r="D4" i="10"/>
  <c r="C4" i="10"/>
  <c r="B4" i="10"/>
  <c r="F3" i="10"/>
  <c r="E3" i="10"/>
  <c r="D3" i="10"/>
  <c r="C3" i="10"/>
  <c r="B3" i="10"/>
  <c r="H4" i="10" l="1"/>
  <c r="F7" i="14" l="1"/>
  <c r="E7" i="14"/>
  <c r="D7" i="14"/>
  <c r="C7" i="14"/>
  <c r="B7" i="14"/>
  <c r="F6" i="14"/>
  <c r="E6" i="14"/>
  <c r="D6" i="14"/>
  <c r="C6" i="14"/>
  <c r="F5" i="14"/>
  <c r="E5" i="14"/>
  <c r="D5" i="14"/>
  <c r="C5" i="14"/>
  <c r="F4" i="14"/>
  <c r="E4" i="14"/>
  <c r="D4" i="14"/>
  <c r="C4" i="14"/>
  <c r="B4" i="14"/>
  <c r="B6" i="14"/>
  <c r="B6" i="19"/>
  <c r="B5" i="14"/>
  <c r="B5" i="19"/>
  <c r="B4" i="19"/>
  <c r="F6" i="19"/>
  <c r="E6" i="19"/>
  <c r="D6" i="19"/>
  <c r="C6" i="19"/>
  <c r="F5" i="19"/>
  <c r="E5" i="19"/>
  <c r="D5" i="19"/>
  <c r="C5" i="19"/>
  <c r="F4" i="19"/>
  <c r="E4" i="19"/>
  <c r="D4" i="19"/>
  <c r="C4" i="19"/>
  <c r="B4" i="20"/>
  <c r="P7" i="5"/>
  <c r="Q7" i="5"/>
  <c r="R7" i="5"/>
  <c r="S7" i="5"/>
  <c r="O7" i="5"/>
  <c r="P6" i="5"/>
  <c r="Q6" i="5"/>
  <c r="R6" i="5"/>
  <c r="S6" i="5"/>
  <c r="O6" i="5"/>
  <c r="P5" i="5"/>
  <c r="Q5" i="5"/>
  <c r="R5" i="5"/>
  <c r="S5" i="5"/>
  <c r="O5" i="5"/>
  <c r="P4" i="5"/>
  <c r="Q4" i="5"/>
  <c r="R4" i="5"/>
  <c r="S4" i="5"/>
  <c r="O4" i="5"/>
  <c r="C7" i="19"/>
  <c r="D7" i="19"/>
  <c r="E7" i="19"/>
  <c r="F7" i="19"/>
  <c r="B7" i="19"/>
  <c r="F5" i="20"/>
  <c r="E5" i="20"/>
  <c r="D5" i="20"/>
  <c r="C5" i="20"/>
  <c r="B5" i="20"/>
  <c r="F4" i="20"/>
  <c r="E4" i="20"/>
  <c r="D4" i="20"/>
  <c r="C4" i="20"/>
  <c r="B4" i="21"/>
  <c r="C6" i="20"/>
  <c r="D6" i="20"/>
  <c r="E6" i="20"/>
  <c r="F6" i="20"/>
  <c r="B6" i="20"/>
  <c r="B4" i="22"/>
  <c r="AB3" i="5"/>
  <c r="AA3" i="5"/>
  <c r="Z3" i="5"/>
  <c r="Y3" i="5"/>
  <c r="C5" i="21"/>
  <c r="D5" i="21"/>
  <c r="E5" i="21"/>
  <c r="F5" i="21"/>
  <c r="B5" i="21"/>
  <c r="F4" i="21"/>
  <c r="E4" i="21"/>
  <c r="D4" i="21"/>
  <c r="C4" i="21"/>
  <c r="B3" i="21"/>
  <c r="C4" i="22" l="1"/>
  <c r="D4" i="22"/>
  <c r="E4" i="22"/>
  <c r="F4" i="22"/>
  <c r="F3" i="22"/>
  <c r="E3" i="22"/>
  <c r="D3" i="22"/>
  <c r="C3" i="22"/>
  <c r="B3" i="22"/>
  <c r="F3" i="21"/>
  <c r="E3" i="21"/>
  <c r="D3" i="21"/>
  <c r="C3" i="21"/>
  <c r="F3" i="20"/>
  <c r="E3" i="20"/>
  <c r="D3" i="20"/>
  <c r="C3" i="20"/>
  <c r="B3" i="20"/>
  <c r="F3" i="19"/>
  <c r="E3" i="19"/>
  <c r="D3" i="19"/>
  <c r="C3" i="19"/>
  <c r="B3" i="19"/>
  <c r="G2" i="5"/>
  <c r="W6" i="5" s="1"/>
  <c r="W8" i="5" l="1"/>
  <c r="W29" i="5"/>
  <c r="W25" i="5"/>
  <c r="W21" i="5"/>
  <c r="W17" i="5"/>
  <c r="W13" i="5"/>
  <c r="W9" i="5"/>
  <c r="W5" i="5"/>
  <c r="W28" i="5"/>
  <c r="W24" i="5"/>
  <c r="W20" i="5"/>
  <c r="W16" i="5"/>
  <c r="W12" i="5"/>
  <c r="W19" i="5"/>
  <c r="W7" i="5"/>
  <c r="W27" i="5"/>
  <c r="W23" i="5"/>
  <c r="W15" i="5"/>
  <c r="W11" i="5"/>
  <c r="W4" i="5"/>
  <c r="W26" i="5"/>
  <c r="W22" i="5"/>
  <c r="W18" i="5"/>
  <c r="W14" i="5"/>
  <c r="W10" i="5"/>
  <c r="AB4" i="5"/>
  <c r="AA7" i="5"/>
  <c r="Z6" i="5"/>
  <c r="Y5" i="5"/>
  <c r="X3" i="5"/>
  <c r="X6" i="5" s="1"/>
  <c r="P3" i="5"/>
  <c r="Q3" i="5"/>
  <c r="R3" i="5"/>
  <c r="S3" i="5"/>
  <c r="O3" i="5"/>
  <c r="P2" i="5"/>
  <c r="Q2" i="5"/>
  <c r="R2" i="5"/>
  <c r="S2" i="5"/>
  <c r="O2" i="5"/>
  <c r="X17" i="5" l="1"/>
  <c r="X29" i="5"/>
  <c r="X13" i="5"/>
  <c r="X25" i="5"/>
  <c r="X9" i="5"/>
  <c r="X21" i="5"/>
  <c r="X5" i="5"/>
  <c r="AA20" i="5"/>
  <c r="AA16" i="5"/>
  <c r="AA28" i="5"/>
  <c r="AA12" i="5"/>
  <c r="AA24" i="5"/>
  <c r="AA8" i="5"/>
  <c r="Y28" i="5"/>
  <c r="Y24" i="5"/>
  <c r="Y20" i="5"/>
  <c r="Y16" i="5"/>
  <c r="Y12" i="5"/>
  <c r="Y8" i="5"/>
  <c r="Y4" i="5"/>
  <c r="Y27" i="5"/>
  <c r="Y23" i="5"/>
  <c r="Y19" i="5"/>
  <c r="Y15" i="5"/>
  <c r="Y11" i="5"/>
  <c r="Y7" i="5"/>
  <c r="AA4" i="5"/>
  <c r="Y26" i="5"/>
  <c r="Y22" i="5"/>
  <c r="Y18" i="5"/>
  <c r="Y14" i="5"/>
  <c r="Y10" i="5"/>
  <c r="Y6" i="5"/>
  <c r="Z27" i="5"/>
  <c r="Z23" i="5"/>
  <c r="Z19" i="5"/>
  <c r="Z15" i="5"/>
  <c r="Z11" i="5"/>
  <c r="Z7" i="5"/>
  <c r="AA29" i="5"/>
  <c r="Z28" i="5"/>
  <c r="AA25" i="5"/>
  <c r="Z24" i="5"/>
  <c r="AA21" i="5"/>
  <c r="Z20" i="5"/>
  <c r="AA17" i="5"/>
  <c r="Z16" i="5"/>
  <c r="AA13" i="5"/>
  <c r="Z12" i="5"/>
  <c r="AA9" i="5"/>
  <c r="Z8" i="5"/>
  <c r="AA5" i="5"/>
  <c r="Z29" i="5"/>
  <c r="AA26" i="5"/>
  <c r="Z25" i="5"/>
  <c r="AA22" i="5"/>
  <c r="Z21" i="5"/>
  <c r="AA18" i="5"/>
  <c r="Z17" i="5"/>
  <c r="AA14" i="5"/>
  <c r="Z13" i="5"/>
  <c r="AA10" i="5"/>
  <c r="Z9" i="5"/>
  <c r="AA6" i="5"/>
  <c r="Z5" i="5"/>
  <c r="Z4" i="5"/>
  <c r="Y29" i="5"/>
  <c r="AA27" i="5"/>
  <c r="Z26" i="5"/>
  <c r="Y25" i="5"/>
  <c r="AA23" i="5"/>
  <c r="Z22" i="5"/>
  <c r="Y21" i="5"/>
  <c r="AA19" i="5"/>
  <c r="Z18" i="5"/>
  <c r="Y17" i="5"/>
  <c r="AA15" i="5"/>
  <c r="Z14" i="5"/>
  <c r="Y13" i="5"/>
  <c r="AA11" i="5"/>
  <c r="Z10" i="5"/>
  <c r="Y9" i="5"/>
  <c r="X28" i="5"/>
  <c r="X24" i="5"/>
  <c r="X20" i="5"/>
  <c r="X16" i="5"/>
  <c r="X12" i="5"/>
  <c r="X8" i="5"/>
  <c r="X4" i="5"/>
  <c r="X27" i="5"/>
  <c r="X23" i="5"/>
  <c r="X19" i="5"/>
  <c r="X15" i="5"/>
  <c r="X11" i="5"/>
  <c r="X7" i="5"/>
  <c r="X26" i="5"/>
  <c r="X22" i="5"/>
  <c r="X18" i="5"/>
  <c r="X14" i="5"/>
  <c r="X10" i="5"/>
  <c r="AB29" i="5"/>
  <c r="AB28" i="5"/>
  <c r="AB27" i="5"/>
  <c r="AB26" i="5"/>
  <c r="AB25" i="5"/>
  <c r="AB24" i="5"/>
  <c r="AB23" i="5"/>
  <c r="AB22" i="5"/>
  <c r="AB21" i="5"/>
  <c r="AB20" i="5"/>
  <c r="AB19" i="5"/>
  <c r="AB18" i="5"/>
  <c r="AB17" i="5"/>
  <c r="AB16" i="5"/>
  <c r="AB15" i="5"/>
  <c r="AB14" i="5"/>
  <c r="AB13" i="5"/>
  <c r="AB12" i="5"/>
  <c r="AB11" i="5"/>
  <c r="AB10" i="5"/>
  <c r="AB9" i="5"/>
  <c r="AB8" i="5"/>
  <c r="AB7" i="5"/>
  <c r="AB6" i="5"/>
  <c r="AB5" i="5"/>
  <c r="R8" i="10" l="1"/>
  <c r="Q8" i="10"/>
  <c r="P8" i="10"/>
  <c r="O8" i="10"/>
  <c r="N8" i="10"/>
  <c r="R3" i="10"/>
  <c r="Q3" i="10"/>
  <c r="P3" i="10"/>
  <c r="O3" i="10"/>
  <c r="N3" i="10"/>
  <c r="F8" i="14"/>
  <c r="E8" i="14"/>
  <c r="D8" i="14"/>
  <c r="C8" i="14"/>
  <c r="B8" i="14"/>
  <c r="F3" i="14"/>
  <c r="E3" i="14"/>
  <c r="D3" i="14"/>
  <c r="C3" i="14"/>
  <c r="B3" i="14"/>
  <c r="L4" i="10" l="1"/>
  <c r="I4" i="10"/>
  <c r="K4" i="10"/>
  <c r="J4" i="10"/>
</calcChain>
</file>

<file path=xl/sharedStrings.xml><?xml version="1.0" encoding="utf-8"?>
<sst xmlns="http://schemas.openxmlformats.org/spreadsheetml/2006/main" count="188" uniqueCount="37">
  <si>
    <t>DO NOT TYPE
IN THESE CELLS</t>
  </si>
  <si>
    <t>Correct Answer</t>
  </si>
  <si>
    <t>N</t>
  </si>
  <si>
    <t>Share your results without giving away the answer by copying the cells above</t>
  </si>
  <si>
    <t>I</t>
  </si>
  <si>
    <t>T</t>
  </si>
  <si>
    <t>P</t>
  </si>
  <si>
    <t>R</t>
  </si>
  <si>
    <t>Q</t>
  </si>
  <si>
    <t>W</t>
  </si>
  <si>
    <t>E</t>
  </si>
  <si>
    <t>Y</t>
  </si>
  <si>
    <t>U</t>
  </si>
  <si>
    <t>O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</si>
  <si>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</si>
  <si>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</si>
  <si>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</si>
  <si>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</si>
  <si>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</si>
  <si>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</si>
  <si>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</si>
  <si>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</si>
  <si>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</si>
  <si>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</si>
  <si>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</si>
  <si>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</si>
  <si>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</si>
  <si>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</si>
  <si>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M</t>
  </si>
  <si>
    <t>Guess 5</t>
  </si>
  <si>
    <t>Guess 1</t>
  </si>
  <si>
    <t>Guess 2</t>
  </si>
  <si>
    <t>Guess 3</t>
  </si>
  <si>
    <t>Guess 4</t>
  </si>
  <si>
    <t>Key</t>
  </si>
  <si>
    <t>Letter</t>
  </si>
  <si>
    <t>Enter guess here, then move to next tab
(one letter per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</si>
</sst>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Avenir Next LT Pro Demi"/>
      <family val="2"/>
    </font>
    <font>
      <b/>
      <sz val="20"/>
      <color theme="1"/>
      <name val="Avenir Next LT Pro Demi"/>
      <family val="2"/>
    </font>
    <font>
      <sz val="14"/>
      <color theme="1"/>
      <name val="Avenir Next LT Pro Demi"/>
      <family val="2"/>
    </font>
    <font>
      <sz val="18"/>
      <color theme="1"/>
      <name val="Avenir Next LT Pro Demi"/>
      <family val="2"/>
    </font>
    <font>
      <b/>
      <sz val="5"/>
      <color theme="1"/>
      <name val="Avenir Next LT Pro Demi"/>
      <family val="2"/>
    </font>
    <font>
      <sz val="12"/>
      <color theme="1"/>
      <name val="Avenir Next LT Pro Dem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vertical="center" textRotation="180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12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2" borderId="2" xfId="0" applyFont="1" applyFill="1" applyBorder="1" applyAlignment="1">
      <alignment horizontal="center" vertical="center" textRotation="1" wrapText="1"/>
    </xf>
    <xf numFmtId="0" fontId="4" fillId="2" borderId="3" xfId="0" applyFont="1" applyFill="1" applyBorder="1" applyAlignment="1">
      <alignment horizontal="center" vertical="center" textRotation="1" wrapText="1"/>
    </xf>
    <xf numFmtId="0" fontId="4" fillId="2" borderId="4" xfId="0" applyFont="1" applyFill="1" applyBorder="1" applyAlignment="1">
      <alignment horizontal="center" vertical="center" textRotation="1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textRotation="180" wrapText="1"/>
    </xf>
    <xf numFmtId="0" fontId="4" fillId="2" borderId="14" xfId="0" applyFont="1" applyFill="1" applyBorder="1" applyAlignment="1">
      <alignment horizontal="center" vertical="center" textRotation="180"/>
    </xf>
    <xf numFmtId="0" fontId="4" fillId="2" borderId="15" xfId="0" applyFont="1" applyFill="1" applyBorder="1" applyAlignment="1">
      <alignment horizontal="center" vertical="center" textRotation="180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5"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2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2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75717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75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68865</xdr:colOff>
      <xdr:row>2</xdr:row>
      <xdr:rowOff>45983</xdr:rowOff>
    </xdr:from>
    <xdr:to>
      <xdr:col>13</xdr:col>
      <xdr:colOff>248897</xdr:colOff>
      <xdr:row>9</xdr:row>
      <xdr:rowOff>229914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C55DBE-7D29-4AF0-8AFA-DEEB35EF6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5606" y="702880"/>
          <a:ext cx="2827325" cy="279181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10</xdr:col>
      <xdr:colOff>164003</xdr:colOff>
      <xdr:row>3</xdr:row>
      <xdr:rowOff>46202</xdr:rowOff>
    </xdr:from>
    <xdr:to>
      <xdr:col>13</xdr:col>
      <xdr:colOff>285860</xdr:colOff>
      <xdr:row>3</xdr:row>
      <xdr:rowOff>229037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D378F30-631B-4750-8F4B-B8DB650058F9}"/>
            </a:ext>
          </a:extLst>
        </xdr:cNvPr>
        <xdr:cNvSpPr/>
      </xdr:nvSpPr>
      <xdr:spPr>
        <a:xfrm>
          <a:off x="5287796" y="1084099"/>
          <a:ext cx="1343685" cy="18283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70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Move to the next</a:t>
          </a:r>
          <a:r>
            <a:rPr lang="en-US" sz="70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 tab to submit. </a:t>
          </a:r>
          <a:endParaRPr lang="en-US" sz="700">
            <a:solidFill>
              <a:schemeClr val="tx1">
                <a:lumMod val="65000"/>
                <a:lumOff val="35000"/>
              </a:schemeClr>
            </a:solidFill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2167-699C-449D-813B-F84F2D124B34}">
  <sheetPr codeName="Sheet9"/>
  <dimension ref="B2:G11"/>
  <sheetViews>
    <sheetView showGridLines="0" tabSelected="1" zoomScale="145" zoomScaleNormal="145" workbookViewId="0">
      <selection activeCell="B11" sqref="B11"/>
    </sheetView>
  </sheetViews>
  <sheetFormatPr defaultRowHeight="25.5" x14ac:dyDescent="0.35"/>
  <cols>
    <col min="1" max="1" width="8.7265625" style="1"/>
    <col min="2" max="6" width="6.1796875" style="1" customWidth="1"/>
    <col min="7" max="7" width="13.6328125" style="1" customWidth="1"/>
    <col min="8" max="8" width="8.7265625" style="1"/>
    <col min="9" max="18" width="5.90625" style="1" customWidth="1"/>
    <col min="19" max="16384" width="8.7265625" style="1"/>
  </cols>
  <sheetData>
    <row r="2" spans="2:7" ht="26" thickBot="1" x14ac:dyDescent="0.4"/>
    <row r="3" spans="2:7" ht="30" customHeight="1" thickBot="1" x14ac:dyDescent="0.4">
      <c r="B3" s="2"/>
      <c r="C3" s="2"/>
      <c r="D3" s="2"/>
      <c r="E3" s="2"/>
      <c r="F3" s="2"/>
      <c r="G3" s="28" t="s">
        <v>0</v>
      </c>
    </row>
    <row r="4" spans="2:7" ht="30" customHeight="1" thickBot="1" x14ac:dyDescent="0.4">
      <c r="B4" s="2"/>
      <c r="C4" s="2"/>
      <c r="D4" s="2"/>
      <c r="E4" s="2"/>
      <c r="F4" s="2"/>
      <c r="G4" s="29"/>
    </row>
    <row r="5" spans="2:7" ht="30" customHeight="1" thickBot="1" x14ac:dyDescent="0.4">
      <c r="B5" s="2"/>
      <c r="C5" s="2"/>
      <c r="D5" s="2"/>
      <c r="E5" s="2"/>
      <c r="F5" s="2"/>
      <c r="G5" s="29"/>
    </row>
    <row r="6" spans="2:7" ht="30" customHeight="1" thickBot="1" x14ac:dyDescent="0.4">
      <c r="B6" s="2"/>
      <c r="C6" s="2"/>
      <c r="D6" s="2"/>
      <c r="E6" s="2"/>
      <c r="F6" s="2"/>
      <c r="G6" s="29"/>
    </row>
    <row r="7" spans="2:7" ht="30" customHeight="1" thickBot="1" x14ac:dyDescent="0.4">
      <c r="B7" s="2"/>
      <c r="C7" s="2"/>
      <c r="D7" s="2"/>
      <c r="E7" s="2"/>
      <c r="F7" s="2"/>
      <c r="G7" s="29"/>
    </row>
    <row r="8" spans="2:7" ht="30" customHeight="1" thickBot="1" x14ac:dyDescent="0.4">
      <c r="B8" s="2"/>
      <c r="C8" s="2"/>
      <c r="D8" s="2"/>
      <c r="E8" s="2"/>
      <c r="F8" s="2"/>
      <c r="G8" s="30"/>
    </row>
    <row r="10" spans="2:7" ht="26" thickBot="1" x14ac:dyDescent="0.4"/>
    <row r="11" spans="2:7" ht="34" customHeight="1" thickBot="1" x14ac:dyDescent="0.4">
      <c r="B11" s="5"/>
      <c r="C11" s="2"/>
      <c r="D11" s="6"/>
      <c r="E11" s="2"/>
      <c r="F11" s="7"/>
      <c r="G11" s="31" t="s">
        <v>36</v>
      </c>
    </row>
  </sheetData>
  <mergeCells count="1">
    <mergeCell ref="G3:G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DA73-2869-4135-859E-B927C0BCFDA0}">
  <sheetPr codeName="Sheet14"/>
  <dimension ref="B2:R11"/>
  <sheetViews>
    <sheetView showGridLines="0" zoomScale="145" zoomScaleNormal="145" workbookViewId="0">
      <selection activeCell="B11" sqref="B11"/>
    </sheetView>
  </sheetViews>
  <sheetFormatPr defaultRowHeight="25.5" x14ac:dyDescent="0.35"/>
  <cols>
    <col min="1" max="1" width="8.7265625" style="1"/>
    <col min="2" max="6" width="6.1796875" style="1" customWidth="1"/>
    <col min="7" max="7" width="13.6328125" style="1" customWidth="1"/>
    <col min="8" max="8" width="8.7265625" style="1"/>
    <col min="9" max="18" width="6.08984375" style="1" customWidth="1"/>
    <col min="19" max="16384" width="8.7265625" style="1"/>
  </cols>
  <sheetData>
    <row r="2" spans="2:18" ht="26" thickBot="1" x14ac:dyDescent="0.4"/>
    <row r="3" spans="2:18" ht="30" customHeight="1" thickBot="1" x14ac:dyDescent="0.4">
      <c r="B3" s="2" t="str">
        <f>IF('Guess 1'!B11&lt;&gt;"",'Guess 1'!B11,"")</f>
        <v/>
      </c>
      <c r="C3" s="2" t="str">
        <f>IF('Guess 1'!C11&lt;&gt;"",'Guess 1'!C11,"")</f>
        <v/>
      </c>
      <c r="D3" s="3" t="str">
        <f>IF('Guess 1'!D11&lt;&gt;"",'Guess 1'!D11,"")</f>
        <v/>
      </c>
      <c r="E3" s="2" t="str">
        <f>IF('Guess 1'!E11&lt;&gt;"",'Guess 1'!E11,"")</f>
        <v/>
      </c>
      <c r="F3" s="2" t="str">
        <f>IF('Guess 1'!F11&lt;&gt;"",'Guess 1'!F11,"")</f>
        <v/>
      </c>
      <c r="G3" s="28" t="s">
        <v>0</v>
      </c>
      <c r="I3" s="2" t="s">
        <v>8</v>
      </c>
      <c r="J3" s="2" t="s">
        <v>9</v>
      </c>
      <c r="K3" s="2" t="s">
        <v>10</v>
      </c>
      <c r="L3" s="2" t="s">
        <v>7</v>
      </c>
      <c r="M3" s="2" t="s">
        <v>5</v>
      </c>
      <c r="N3" s="2" t="s">
        <v>11</v>
      </c>
      <c r="O3" s="2" t="s">
        <v>12</v>
      </c>
      <c r="P3" s="2" t="s">
        <v>4</v>
      </c>
      <c r="Q3" s="2" t="s">
        <v>13</v>
      </c>
      <c r="R3" s="2" t="s">
        <v>6</v>
      </c>
    </row>
    <row r="4" spans="2:18" ht="30" customHeight="1" thickBot="1" x14ac:dyDescent="0.4">
      <c r="B4" s="2" t="str">
        <f>IF(B11&lt;&gt;"",B11,"")</f>
        <v/>
      </c>
      <c r="C4" s="2" t="str">
        <f t="shared" ref="C4:F4" si="0">IF(C11&lt;&gt;"",C11,"")</f>
        <v/>
      </c>
      <c r="D4" s="2" t="str">
        <f t="shared" si="0"/>
        <v/>
      </c>
      <c r="E4" s="2" t="str">
        <f t="shared" si="0"/>
        <v/>
      </c>
      <c r="F4" s="2" t="str">
        <f t="shared" si="0"/>
        <v/>
      </c>
      <c r="G4" s="29"/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</row>
    <row r="5" spans="2:18" ht="30" customHeight="1" thickBot="1" x14ac:dyDescent="0.4">
      <c r="B5" s="2"/>
      <c r="C5" s="2"/>
      <c r="D5" s="2"/>
      <c r="E5" s="2"/>
      <c r="F5" s="2"/>
      <c r="G5" s="29"/>
      <c r="J5" s="2" t="s">
        <v>23</v>
      </c>
      <c r="K5" s="2" t="s">
        <v>24</v>
      </c>
      <c r="L5" s="2" t="s">
        <v>25</v>
      </c>
      <c r="M5" s="2" t="s">
        <v>26</v>
      </c>
      <c r="N5" s="2" t="s">
        <v>27</v>
      </c>
      <c r="O5" s="2" t="s">
        <v>2</v>
      </c>
      <c r="P5" s="2" t="s">
        <v>28</v>
      </c>
    </row>
    <row r="6" spans="2:18" ht="30" customHeight="1" thickBot="1" x14ac:dyDescent="0.4">
      <c r="B6" s="2"/>
      <c r="C6" s="2"/>
      <c r="D6" s="2"/>
      <c r="E6" s="2"/>
      <c r="F6" s="2"/>
      <c r="G6" s="29"/>
    </row>
    <row r="7" spans="2:18" ht="30" customHeight="1" thickBot="1" x14ac:dyDescent="0.4">
      <c r="B7" s="2"/>
      <c r="C7" s="2"/>
      <c r="D7" s="2"/>
      <c r="E7" s="2"/>
      <c r="F7" s="2"/>
      <c r="G7" s="29"/>
    </row>
    <row r="8" spans="2:18" ht="30" customHeight="1" thickBot="1" x14ac:dyDescent="0.4">
      <c r="B8" s="2"/>
      <c r="C8" s="2"/>
      <c r="D8" s="2"/>
      <c r="E8" s="2"/>
      <c r="F8" s="2"/>
      <c r="G8" s="30"/>
    </row>
    <row r="10" spans="2:18" ht="26" thickBot="1" x14ac:dyDescent="0.4"/>
    <row r="11" spans="2:18" ht="34" customHeight="1" thickBot="1" x14ac:dyDescent="0.4">
      <c r="B11" s="5"/>
      <c r="C11" s="2"/>
      <c r="D11" s="6"/>
      <c r="E11" s="2"/>
      <c r="F11" s="7"/>
      <c r="G11" s="31" t="s">
        <v>36</v>
      </c>
    </row>
  </sheetData>
  <mergeCells count="1">
    <mergeCell ref="G3:G8"/>
  </mergeCells>
  <conditionalFormatting sqref="I3:R3 I4:Q4 J5:P5">
    <cfRule type="expression" dxfId="107" priority="24">
      <formula>IF(COUNTIF($B$3:$F$3,I3)&gt;=1,TRUE,FALSE)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1" id="{E65B2DBB-6A81-41C3-9F8E-675144CF0581}">
            <xm:f>IF(B3=KEY!$B$2,TRUE,FALSE)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272" id="{A6406BBB-27EF-4469-B4F6-F5216BE193F6}">
            <xm:f>IF(OR($B3=KEY!$C$2,$B3=KEY!$D$2,$B3=KEY!$E$2,$B3=KEY!$F$2),TRUE,FALSE)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273" id="{FAAC36F1-4120-4E9E-80B5-46DA3A15965E}">
            <xm:f>IF(AND($B3&lt;&gt;KEY!$B$2,$B3&lt;&gt;KEY!$C$2,$B3&lt;&gt;KEY!$D$2,$B3&lt;&gt;KEY!$E$2,$B3&lt;&gt;KEY!$F$2),TRUE,FALSE)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B3</xm:sqref>
        </x14:conditionalFormatting>
        <x14:conditionalFormatting xmlns:xm="http://schemas.microsoft.com/office/excel/2006/main">
          <x14:cfRule type="expression" priority="268" id="{37753935-8032-48C6-B5CC-F370E64C37CC}">
            <xm:f>IF(C3=KEY!$C$2,TRUE,FALSE)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269" id="{35F5DD7D-F4DD-46ED-B544-F754EB1CE21E}">
            <xm:f>IF(OR($C3=KEY!$B$2,$C3=KEY!$D$2,$C3=KEY!$E$2,$C3=KEY!$F$2),TRUE,FALSE)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270" id="{F290268B-F4A2-4D9D-BE53-4C2EAF0B33A6}">
            <xm:f>IF(AND($C3&lt;&gt;KEY!$B$2,$C3&lt;&gt;KEY!$C$2,$C3&lt;&gt;KEY!$D$2,$C3&lt;&gt;KEY!$E$2,$C3&lt;&gt;KEY!$F$2),TRUE,FALSE)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C3</xm:sqref>
        </x14:conditionalFormatting>
        <x14:conditionalFormatting xmlns:xm="http://schemas.microsoft.com/office/excel/2006/main">
          <x14:cfRule type="expression" priority="265" id="{1BDAF5B1-10CD-474B-A5E0-9B1DB0084B4B}">
            <xm:f>IF(D3=KEY!$D$2,TRUE,FALSE)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266" id="{39D8B9E9-FC92-448F-B646-0F758958C44B}">
            <xm:f>IF(OR($D3=KEY!$B$2,$D3=KEY!$C$2,$D3=KEY!$E$2,$D3=KEY!$F$2),TRUE,FALSE)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267" id="{DC6617FF-B21D-458C-9B01-C1D4F1C3EE75}">
            <xm:f>IF(AND($D3&lt;&gt;KEY!$B$2,$D3&lt;&gt;KEY!$C$2,$D3&lt;&gt;KEY!$D$2,$D3&lt;&gt;KEY!$E$2,$D3&lt;&gt;KEY!$F$2),TRUE,FALSE)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D3</xm:sqref>
        </x14:conditionalFormatting>
        <x14:conditionalFormatting xmlns:xm="http://schemas.microsoft.com/office/excel/2006/main">
          <x14:cfRule type="expression" priority="262" id="{B22F6895-552E-45D2-B241-C0DA2EF49970}">
            <xm:f>IF(E3=KEY!$E$2,TRUE,FALSE)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263" id="{9A3A8E3D-DF90-42F1-9F2A-446562378B1C}">
            <xm:f>IF(OR($E3=KEY!$B$2,$E3=KEY!$C$2,$E3=KEY!$D$2,$E3=KEY!$F$2),TRUE,FALSE)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264" id="{FCF6D02C-50A7-4C32-B759-EF6D0B1103DB}">
            <xm:f>IF(AND($E3&lt;&gt;KEY!$B$2,$E3&lt;&gt;KEY!$C$2,$E3&lt;&gt;KEY!$D$2,$E3&lt;&gt;KEY!$E$2,$E3&lt;&gt;KEY!$F$2),TRUE,FALSE)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E3</xm:sqref>
        </x14:conditionalFormatting>
        <x14:conditionalFormatting xmlns:xm="http://schemas.microsoft.com/office/excel/2006/main">
          <x14:cfRule type="expression" priority="259" id="{751582FB-CDFE-4DBB-9727-7F002AF01776}">
            <xm:f>IF(F3=KEY!$F$2,TRUE,FALSE)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260" id="{A7D46D9D-3F5C-47A8-9638-F0820145DDC4}">
            <xm:f>IF(OR($F3=KEY!$B$2,$F3=KEY!$C$2,$F3=KEY!$D$2,$F3=KEY!$E$2),TRUE,FALSE)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261" id="{7E899FE1-39B3-409F-948D-200ADAA9E044}">
            <xm:f>IF(AND($F3&lt;&gt;KEY!$B$2,$F3&lt;&gt;KEY!$C$2,$F3&lt;&gt;KEY!$D$2,$F3&lt;&gt;KEY!$E$2,$F3&lt;&gt;KEY!$F$2),TRUE,FALSE)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F3</xm:sqref>
        </x14:conditionalFormatting>
        <x14:conditionalFormatting xmlns:xm="http://schemas.microsoft.com/office/excel/2006/main">
          <x14:cfRule type="expression" priority="22" id="{D9AC08C2-4C8A-4D4A-BC40-7334E2C29ADE}">
            <xm:f>IF(_xlfn.XLOOKUP(I3,KEY!$V:$V,KEY!$X:$X)=_xlfn.XLOOKUP(I3,KEY!$V:$V,KEY!$W:$W),TRUE,FALSE)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23" id="{230230DB-9C51-4C82-B63D-BDD67EF9C56A}">
            <xm:f>IF(AND(COUNTIF(KEY!$O$3:$S$3,I3)&gt;=1,COUNTIF(KEY!$O$2:$S$2,I3)&gt;=1),TRUE,FALSE)</xm:f>
            <x14:dxf>
              <fill>
                <patternFill>
                  <bgColor rgb="FFFFFF00"/>
                </patternFill>
              </fill>
            </x14:dxf>
          </x14:cfRule>
          <xm:sqref>I3:R3 I4:Q4 J5:P5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0749-D4D4-4C04-8BAE-9FFE2AFEC4F4}">
  <sheetPr codeName="Sheet13"/>
  <dimension ref="B2:R11"/>
  <sheetViews>
    <sheetView showGridLines="0" zoomScale="145" zoomScaleNormal="145" workbookViewId="0">
      <selection activeCell="B11" sqref="B11"/>
    </sheetView>
  </sheetViews>
  <sheetFormatPr defaultRowHeight="25.5" x14ac:dyDescent="0.35"/>
  <cols>
    <col min="1" max="1" width="8.7265625" style="1"/>
    <col min="2" max="6" width="6.1796875" style="1" customWidth="1"/>
    <col min="7" max="7" width="13.6328125" style="1" customWidth="1"/>
    <col min="8" max="8" width="8.7265625" style="1"/>
    <col min="9" max="18" width="6.08984375" style="1" customWidth="1"/>
    <col min="19" max="16384" width="8.7265625" style="1"/>
  </cols>
  <sheetData>
    <row r="2" spans="2:18" ht="26" thickBot="1" x14ac:dyDescent="0.4"/>
    <row r="3" spans="2:18" ht="30" customHeight="1" thickBot="1" x14ac:dyDescent="0.4">
      <c r="B3" s="2" t="str">
        <f>IF('Guess 1'!B11&lt;&gt;"",'Guess 1'!B11,"")</f>
        <v/>
      </c>
      <c r="C3" s="2" t="str">
        <f>IF('Guess 1'!C11&lt;&gt;"",'Guess 1'!C11,"")</f>
        <v/>
      </c>
      <c r="D3" s="3" t="str">
        <f>IF('Guess 1'!D11&lt;&gt;"",'Guess 1'!D11,"")</f>
        <v/>
      </c>
      <c r="E3" s="2" t="str">
        <f>IF('Guess 1'!E11&lt;&gt;"",'Guess 1'!E11,"")</f>
        <v/>
      </c>
      <c r="F3" s="2" t="str">
        <f>IF('Guess 1'!F11&lt;&gt;"",'Guess 1'!F11,"")</f>
        <v/>
      </c>
      <c r="G3" s="28" t="s">
        <v>0</v>
      </c>
      <c r="I3" s="2" t="s">
        <v>8</v>
      </c>
      <c r="J3" s="2" t="s">
        <v>9</v>
      </c>
      <c r="K3" s="2" t="s">
        <v>10</v>
      </c>
      <c r="L3" s="2" t="s">
        <v>7</v>
      </c>
      <c r="M3" s="2" t="s">
        <v>5</v>
      </c>
      <c r="N3" s="2" t="s">
        <v>11</v>
      </c>
      <c r="O3" s="2" t="s">
        <v>12</v>
      </c>
      <c r="P3" s="2" t="s">
        <v>4</v>
      </c>
      <c r="Q3" s="2" t="s">
        <v>13</v>
      </c>
      <c r="R3" s="2" t="s">
        <v>6</v>
      </c>
    </row>
    <row r="4" spans="2:18" ht="30" customHeight="1" thickBot="1" x14ac:dyDescent="0.4">
      <c r="B4" s="2" t="str">
        <f>IF('Guess 2'!B11&lt;&gt;"",'Guess 2'!B11,"")</f>
        <v/>
      </c>
      <c r="C4" s="2" t="str">
        <f>IF('Guess 2'!C11&lt;&gt;"",'Guess 2'!C11,"")</f>
        <v/>
      </c>
      <c r="D4" s="2" t="str">
        <f>IF('Guess 2'!D11&lt;&gt;"",'Guess 2'!D11,"")</f>
        <v/>
      </c>
      <c r="E4" s="2" t="str">
        <f>IF('Guess 2'!E11&lt;&gt;"",'Guess 2'!E11,"")</f>
        <v/>
      </c>
      <c r="F4" s="2" t="str">
        <f>IF('Guess 2'!F11&lt;&gt;"",'Guess 2'!F11,"")</f>
        <v/>
      </c>
      <c r="G4" s="29"/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</row>
    <row r="5" spans="2:18" ht="30" customHeight="1" thickBot="1" x14ac:dyDescent="0.4">
      <c r="B5" s="2" t="str">
        <f>IF(B11&lt;&gt;"",B11,"")</f>
        <v/>
      </c>
      <c r="C5" s="2" t="str">
        <f t="shared" ref="C5:F5" si="0">IF(C11&lt;&gt;"",C11,"")</f>
        <v/>
      </c>
      <c r="D5" s="2" t="str">
        <f t="shared" si="0"/>
        <v/>
      </c>
      <c r="E5" s="2" t="str">
        <f t="shared" si="0"/>
        <v/>
      </c>
      <c r="F5" s="2" t="str">
        <f t="shared" si="0"/>
        <v/>
      </c>
      <c r="G5" s="29"/>
      <c r="J5" s="2" t="s">
        <v>23</v>
      </c>
      <c r="K5" s="2" t="s">
        <v>24</v>
      </c>
      <c r="L5" s="2" t="s">
        <v>25</v>
      </c>
      <c r="M5" s="2" t="s">
        <v>26</v>
      </c>
      <c r="N5" s="2" t="s">
        <v>27</v>
      </c>
      <c r="O5" s="2" t="s">
        <v>2</v>
      </c>
      <c r="P5" s="2" t="s">
        <v>28</v>
      </c>
    </row>
    <row r="6" spans="2:18" ht="30" customHeight="1" thickBot="1" x14ac:dyDescent="0.4">
      <c r="B6" s="2"/>
      <c r="C6" s="2"/>
      <c r="D6" s="2"/>
      <c r="E6" s="2"/>
      <c r="F6" s="2"/>
      <c r="G6" s="29"/>
    </row>
    <row r="7" spans="2:18" ht="30" customHeight="1" thickBot="1" x14ac:dyDescent="0.4">
      <c r="B7" s="2"/>
      <c r="C7" s="2"/>
      <c r="D7" s="2"/>
      <c r="E7" s="2"/>
      <c r="F7" s="2"/>
      <c r="G7" s="29"/>
    </row>
    <row r="8" spans="2:18" ht="30" customHeight="1" thickBot="1" x14ac:dyDescent="0.4">
      <c r="B8" s="2"/>
      <c r="C8" s="2"/>
      <c r="D8" s="2"/>
      <c r="E8" s="2"/>
      <c r="F8" s="2"/>
      <c r="G8" s="30"/>
    </row>
    <row r="10" spans="2:18" ht="26" thickBot="1" x14ac:dyDescent="0.4"/>
    <row r="11" spans="2:18" ht="34" customHeight="1" thickBot="1" x14ac:dyDescent="0.4">
      <c r="B11" s="5"/>
      <c r="C11" s="2"/>
      <c r="D11" s="6"/>
      <c r="E11" s="2"/>
      <c r="F11" s="7"/>
      <c r="G11" s="31" t="s">
        <v>36</v>
      </c>
    </row>
  </sheetData>
  <mergeCells count="1">
    <mergeCell ref="G3:G8"/>
  </mergeCells>
  <conditionalFormatting sqref="I3:I4">
    <cfRule type="expression" dxfId="91" priority="29">
      <formula>IF(COUNTIF($B$3:$F$4,I3)&gt;=1,TRUE,FALSE)</formula>
    </cfRule>
  </conditionalFormatting>
  <conditionalFormatting sqref="J5:P5">
    <cfRule type="expression" dxfId="88" priority="60">
      <formula>IF(COUNTIF($B$3:$F$4,J5)&gt;=1,TRUE,FALSE)</formula>
    </cfRule>
  </conditionalFormatting>
  <conditionalFormatting sqref="J4:Q4">
    <cfRule type="expression" dxfId="87" priority="33">
      <formula>IF(COUNTIF($B$3:$F$4,J4)&gt;=1,TRUE,FALSE)</formula>
    </cfRule>
  </conditionalFormatting>
  <conditionalFormatting sqref="J3:R3">
    <cfRule type="expression" dxfId="86" priority="6">
      <formula>IF(COUNTIF($B$3:$F$4,J3)&gt;=1,TRUE,FALSE)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2" id="{8E40D07B-B0B6-4244-8EE9-41CDF473B06F}">
            <xm:f>IF(B3=KEY!$B$2,TRUE,FALSE)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173" id="{CACC4D9F-5014-4DF3-A442-F6AEEA133DEF}">
            <xm:f>IF(OR($B3=KEY!$C$2,$B3=KEY!$D$2,$B3=KEY!$E$2,$B3=KEY!$F$2),TRUE,FALSE)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174" id="{F947DC09-8F7A-4DFE-B1DD-E73586F571A1}">
            <xm:f>IF(AND($B3&lt;&gt;KEY!$B$2,$B3&lt;&gt;KEY!$C$2,$B3&lt;&gt;KEY!$D$2,$B3&lt;&gt;KEY!$E$2,$B3&lt;&gt;KEY!$F$2),TRUE,FALSE)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B3:B4</xm:sqref>
        </x14:conditionalFormatting>
        <x14:conditionalFormatting xmlns:xm="http://schemas.microsoft.com/office/excel/2006/main">
          <x14:cfRule type="expression" priority="169" id="{0D1BB633-15E0-4C2E-B171-C6826B4FBC01}">
            <xm:f>IF(C3=KEY!$C$2,TRUE,FALSE)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170" id="{19588CA9-EF63-4BD9-8883-32466B6CDC9F}">
            <xm:f>IF(OR($C3=KEY!$B$2,$C3=KEY!$D$2,$C3=KEY!$E$2,$C3=KEY!$F$2),TRUE,FALSE)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171" id="{7D9E3D3D-8FF0-4A25-96AE-1FDC4225B931}">
            <xm:f>IF(AND($C3&lt;&gt;KEY!$B$2,$C3&lt;&gt;KEY!$C$2,$C3&lt;&gt;KEY!$D$2,$C3&lt;&gt;KEY!$E$2,$C3&lt;&gt;KEY!$F$2),TRUE,FALSE)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C3:C4</xm:sqref>
        </x14:conditionalFormatting>
        <x14:conditionalFormatting xmlns:xm="http://schemas.microsoft.com/office/excel/2006/main">
          <x14:cfRule type="expression" priority="166" id="{565E7E80-C4FF-42CB-825C-29A3BCFDE218}">
            <xm:f>IF(D3=KEY!$D$2,TRUE,FALSE)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167" id="{18AF7480-675B-4E44-AC2B-0478B82FC858}">
            <xm:f>IF(OR($D3=KEY!$B$2,$D3=KEY!$C$2,$D3=KEY!$E$2,$D3=KEY!$F$2),TRUE,FALSE)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168" id="{D9FC9A6E-C5A1-4E5E-8B64-A2FFFC2A9EDC}">
            <xm:f>IF(AND($D3&lt;&gt;KEY!$B$2,$D3&lt;&gt;KEY!$C$2,$D3&lt;&gt;KEY!$D$2,$D3&lt;&gt;KEY!$E$2,$D3&lt;&gt;KEY!$F$2),TRUE,FALSE)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D3:D4</xm:sqref>
        </x14:conditionalFormatting>
        <x14:conditionalFormatting xmlns:xm="http://schemas.microsoft.com/office/excel/2006/main">
          <x14:cfRule type="expression" priority="163" id="{72172CA2-3EC0-4C6D-8827-5C85794D1D64}">
            <xm:f>IF(E3=KEY!$E$2,TRUE,FALSE)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164" id="{75F195BB-39DC-4E0E-8EE1-FD9F3D7B839C}">
            <xm:f>IF(OR($E3=KEY!$B$2,$E3=KEY!$C$2,$E3=KEY!$D$2,$E3=KEY!$F$2),TRUE,FALSE)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165" id="{144A66BB-3225-42B9-8A6D-418DDAD1732D}">
            <xm:f>IF(AND($E3&lt;&gt;KEY!$B$2,$E3&lt;&gt;KEY!$C$2,$E3&lt;&gt;KEY!$D$2,$E3&lt;&gt;KEY!$E$2,$E3&lt;&gt;KEY!$F$2),TRUE,FALSE)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E3:E4</xm:sqref>
        </x14:conditionalFormatting>
        <x14:conditionalFormatting xmlns:xm="http://schemas.microsoft.com/office/excel/2006/main">
          <x14:cfRule type="expression" priority="160" id="{6E4F9A8D-775D-4FEF-BFF5-A0FF55F7D5B2}">
            <xm:f>IF(F3=KEY!$F$2,TRUE,FALSE)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161" id="{69DB20DF-AEBC-46EC-88A7-34580EE5C70C}">
            <xm:f>IF(OR($F3=KEY!$B$2,$F3=KEY!$C$2,$F3=KEY!$D$2,$F3=KEY!$E$2),TRUE,FALSE)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162" id="{C5779115-A444-4FF7-937D-25472C8EB11B}">
            <xm:f>IF(AND($F3&lt;&gt;KEY!$B$2,$F3&lt;&gt;KEY!$C$2,$F3&lt;&gt;KEY!$D$2,$F3&lt;&gt;KEY!$E$2,$F3&lt;&gt;KEY!$F$2),TRUE,FALSE)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F3:F4</xm:sqref>
        </x14:conditionalFormatting>
        <x14:conditionalFormatting xmlns:xm="http://schemas.microsoft.com/office/excel/2006/main">
          <x14:cfRule type="expression" priority="58" id="{7331865F-D0A7-40CC-8AEC-8C539E6E5CEE}">
            <xm:f>IF(_xlfn.XLOOKUP(J5,KEY!$V:$V,KEY!$X:$X)=_xlfn.XLOOKUP(J5,KEY!$V:$V,KEY!$W:$W),TRUE,IF(_xlfn.XLOOKUP(J5,KEY!$V:$V,KEY!$Y:$Y)=_xlfn.XLOOKUP(J5,KEY!$V:$V,KEY!$W:$W),TRUE,FALSE))</xm:f>
            <x14:dxf>
              <fill>
                <patternFill>
                  <bgColor rgb="FF92D050"/>
                </patternFill>
              </fill>
            </x14:dxf>
          </x14:cfRule>
          <x14:cfRule type="expression" priority="59" id="{75484486-F929-45F8-A66C-B74367733AE8}">
            <xm:f>IF(AND(COUNTIF(KEY!$O$3:$S$4,J5)&gt;=1,COUNTIF(KEY!$O$2:$S$2,J5)&gt;=1),TRUE,FALSE)</xm:f>
            <x14:dxf>
              <fill>
                <patternFill>
                  <bgColor rgb="FFFFFF00"/>
                </patternFill>
              </fill>
            </x14:dxf>
          </x14:cfRule>
          <xm:sqref>J5:P5</xm:sqref>
        </x14:conditionalFormatting>
        <x14:conditionalFormatting xmlns:xm="http://schemas.microsoft.com/office/excel/2006/main">
          <x14:cfRule type="expression" priority="3" id="{4262FEB5-0CED-4AD9-996A-1186603BB2FA}">
            <xm:f>IF(_xlfn.XLOOKUP(I3,KEY!$V:$V,KEY!$X:$X)=_xlfn.XLOOKUP(I3,KEY!$V:$V,KEY!$W:$W),TRUE,IF(_xlfn.XLOOKUP(I3,KEY!$V:$V,KEY!$Y:$Y)=_xlfn.XLOOKUP(I3,KEY!$V:$V,KEY!$W:$W),TRUE,FALSE))</xm:f>
            <x14:dxf>
              <fill>
                <patternFill>
                  <bgColor rgb="FF92D050"/>
                </patternFill>
              </fill>
            </x14:dxf>
          </x14:cfRule>
          <x14:cfRule type="expression" priority="5" id="{292F1DD9-0882-437B-BF39-6BB2F2A719DA}">
            <xm:f>IF(AND(COUNTIF(KEY!$O$3:$S$4,I3)&gt;=1,COUNTIF(KEY!$O$2:$S$2,I3)&gt;=1),TRUE,FALSE)</xm:f>
            <x14:dxf>
              <fill>
                <patternFill>
                  <bgColor rgb="FFFFFF00"/>
                </patternFill>
              </fill>
            </x14:dxf>
          </x14:cfRule>
          <xm:sqref>R3 I3:Q4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CDF4-5C3C-44B8-896B-3BF32B33C4CF}">
  <sheetPr codeName="Sheet12"/>
  <dimension ref="B2:R11"/>
  <sheetViews>
    <sheetView showGridLines="0" zoomScale="145" zoomScaleNormal="145" workbookViewId="0">
      <selection activeCell="B11" sqref="B11"/>
    </sheetView>
  </sheetViews>
  <sheetFormatPr defaultRowHeight="25.5" x14ac:dyDescent="0.35"/>
  <cols>
    <col min="1" max="1" width="8.7265625" style="1"/>
    <col min="2" max="6" width="6.1796875" style="1" customWidth="1"/>
    <col min="7" max="7" width="13.6328125" style="1" customWidth="1"/>
    <col min="8" max="8" width="8.7265625" style="1"/>
    <col min="9" max="18" width="6.08984375" style="1" customWidth="1"/>
    <col min="19" max="16384" width="8.7265625" style="1"/>
  </cols>
  <sheetData>
    <row r="2" spans="2:18" ht="26" thickBot="1" x14ac:dyDescent="0.4"/>
    <row r="3" spans="2:18" ht="30" customHeight="1" thickBot="1" x14ac:dyDescent="0.4">
      <c r="B3" s="2" t="str">
        <f>IF('Guess 1'!B11&lt;&gt;"",'Guess 1'!B11,"")</f>
        <v/>
      </c>
      <c r="C3" s="2" t="str">
        <f>IF('Guess 1'!C11&lt;&gt;"",'Guess 1'!C11,"")</f>
        <v/>
      </c>
      <c r="D3" s="3" t="str">
        <f>IF('Guess 1'!D11&lt;&gt;"",'Guess 1'!D11,"")</f>
        <v/>
      </c>
      <c r="E3" s="2" t="str">
        <f>IF('Guess 1'!E11&lt;&gt;"",'Guess 1'!E11,"")</f>
        <v/>
      </c>
      <c r="F3" s="2" t="str">
        <f>IF('Guess 1'!F11&lt;&gt;"",'Guess 1'!F11,"")</f>
        <v/>
      </c>
      <c r="G3" s="28" t="s">
        <v>0</v>
      </c>
      <c r="I3" s="2" t="s">
        <v>8</v>
      </c>
      <c r="J3" s="2" t="s">
        <v>9</v>
      </c>
      <c r="K3" s="2" t="s">
        <v>10</v>
      </c>
      <c r="L3" s="2" t="s">
        <v>7</v>
      </c>
      <c r="M3" s="2" t="s">
        <v>5</v>
      </c>
      <c r="N3" s="2" t="s">
        <v>11</v>
      </c>
      <c r="O3" s="2" t="s">
        <v>12</v>
      </c>
      <c r="P3" s="2" t="s">
        <v>4</v>
      </c>
      <c r="Q3" s="2" t="s">
        <v>13</v>
      </c>
      <c r="R3" s="2" t="s">
        <v>6</v>
      </c>
    </row>
    <row r="4" spans="2:18" ht="30" customHeight="1" thickBot="1" x14ac:dyDescent="0.4">
      <c r="B4" s="2" t="str">
        <f>IF('Guess 2'!B11&lt;&gt;"",'Guess 2'!B11,"")</f>
        <v/>
      </c>
      <c r="C4" s="2" t="str">
        <f>IF('Guess 2'!C11&lt;&gt;"",'Guess 2'!C11,"")</f>
        <v/>
      </c>
      <c r="D4" s="2" t="str">
        <f>IF('Guess 2'!D11&lt;&gt;"",'Guess 2'!D11,"")</f>
        <v/>
      </c>
      <c r="E4" s="2" t="str">
        <f>IF('Guess 2'!E11&lt;&gt;"",'Guess 2'!E11,"")</f>
        <v/>
      </c>
      <c r="F4" s="2" t="str">
        <f>IF('Guess 2'!F11&lt;&gt;"",'Guess 2'!F11,"")</f>
        <v/>
      </c>
      <c r="G4" s="29"/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</row>
    <row r="5" spans="2:18" ht="30" customHeight="1" thickBot="1" x14ac:dyDescent="0.4">
      <c r="B5" s="2" t="str">
        <f>IF('Guess 3'!B11&lt;&gt;"",'Guess 3'!B11,"")</f>
        <v/>
      </c>
      <c r="C5" s="2" t="str">
        <f>IF('Guess 3'!C11&lt;&gt;"",'Guess 3'!C11,"")</f>
        <v/>
      </c>
      <c r="D5" s="2" t="str">
        <f>IF('Guess 3'!D11&lt;&gt;"",'Guess 3'!D11,"")</f>
        <v/>
      </c>
      <c r="E5" s="2" t="str">
        <f>IF('Guess 3'!E11&lt;&gt;"",'Guess 3'!E11,"")</f>
        <v/>
      </c>
      <c r="F5" s="2" t="str">
        <f>IF('Guess 3'!F11&lt;&gt;"",'Guess 3'!F11,"")</f>
        <v/>
      </c>
      <c r="G5" s="29"/>
      <c r="J5" s="2" t="s">
        <v>23</v>
      </c>
      <c r="K5" s="2" t="s">
        <v>24</v>
      </c>
      <c r="L5" s="2" t="s">
        <v>25</v>
      </c>
      <c r="M5" s="2" t="s">
        <v>26</v>
      </c>
      <c r="N5" s="2" t="s">
        <v>27</v>
      </c>
      <c r="O5" s="2" t="s">
        <v>2</v>
      </c>
      <c r="P5" s="2" t="s">
        <v>28</v>
      </c>
    </row>
    <row r="6" spans="2:18" ht="30" customHeight="1" thickBot="1" x14ac:dyDescent="0.4">
      <c r="B6" s="2" t="str">
        <f>IF(B11&lt;&gt;"",B11,"")</f>
        <v/>
      </c>
      <c r="C6" s="2" t="str">
        <f t="shared" ref="C6:F6" si="0">IF(C11&lt;&gt;"",C11,"")</f>
        <v/>
      </c>
      <c r="D6" s="2" t="str">
        <f t="shared" si="0"/>
        <v/>
      </c>
      <c r="E6" s="2" t="str">
        <f t="shared" si="0"/>
        <v/>
      </c>
      <c r="F6" s="2" t="str">
        <f t="shared" si="0"/>
        <v/>
      </c>
      <c r="G6" s="29"/>
    </row>
    <row r="7" spans="2:18" ht="30" customHeight="1" thickBot="1" x14ac:dyDescent="0.4">
      <c r="B7" s="2"/>
      <c r="C7" s="2"/>
      <c r="D7" s="2"/>
      <c r="E7" s="2"/>
      <c r="F7" s="2"/>
      <c r="G7" s="29"/>
    </row>
    <row r="8" spans="2:18" ht="30" customHeight="1" thickBot="1" x14ac:dyDescent="0.4">
      <c r="B8" s="2"/>
      <c r="C8" s="2"/>
      <c r="D8" s="2"/>
      <c r="E8" s="2"/>
      <c r="F8" s="2"/>
      <c r="G8" s="30"/>
    </row>
    <row r="10" spans="2:18" ht="26" thickBot="1" x14ac:dyDescent="0.4"/>
    <row r="11" spans="2:18" ht="34" customHeight="1" thickBot="1" x14ac:dyDescent="0.4">
      <c r="B11" s="5"/>
      <c r="C11" s="2"/>
      <c r="D11" s="6"/>
      <c r="E11" s="2"/>
      <c r="F11" s="7"/>
      <c r="G11" s="31" t="s">
        <v>36</v>
      </c>
    </row>
  </sheetData>
  <mergeCells count="1">
    <mergeCell ref="G3:G8"/>
  </mergeCells>
  <conditionalFormatting sqref="R3 I3:Q4 J5:P5">
    <cfRule type="expression" dxfId="66" priority="6">
      <formula>IF(COUNTIF($B$3:$F$5,I3)&gt;=1,TRUE,FALSE)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9" id="{48346268-43CC-4DE5-BE94-95A1334679A5}">
            <xm:f>IF(B3=KEY!$B$2,TRUE,FALSE)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170" id="{E8FD34C0-A4C0-4642-899F-1BA16960A175}">
            <xm:f>IF(OR($B3=KEY!$C$2,$B3=KEY!$D$2,$B3=KEY!$E$2,$B3=KEY!$F$2),TRUE,FALSE)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171" id="{6415A19C-0E9D-4B51-B2B4-F214451637EC}">
            <xm:f>IF(AND($B3&lt;&gt;KEY!$B$2,$B3&lt;&gt;KEY!$C$2,$B3&lt;&gt;KEY!$D$2,$B3&lt;&gt;KEY!$E$2,$B3&lt;&gt;KEY!$F$2),TRUE,FALSE)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B3:B5</xm:sqref>
        </x14:conditionalFormatting>
        <x14:conditionalFormatting xmlns:xm="http://schemas.microsoft.com/office/excel/2006/main">
          <x14:cfRule type="expression" priority="166" id="{C384D4FF-57DB-4EC5-98EE-F13EEE24BE1C}">
            <xm:f>IF(C3=KEY!$C$2,TRUE,FALSE)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167" id="{A3E2021D-9B2A-42CD-BA3A-55882DA99844}">
            <xm:f>IF(OR($C3=KEY!$B$2,$C3=KEY!$D$2,$C3=KEY!$E$2,$C3=KEY!$F$2),TRUE,FALSE)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168" id="{DF96F2E5-F6E6-48BD-A78B-9275ACAFB889}">
            <xm:f>IF(AND($C3&lt;&gt;KEY!$B$2,$C3&lt;&gt;KEY!$C$2,$C3&lt;&gt;KEY!$D$2,$C3&lt;&gt;KEY!$E$2,$C3&lt;&gt;KEY!$F$2),TRUE,FALSE)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C3:C5</xm:sqref>
        </x14:conditionalFormatting>
        <x14:conditionalFormatting xmlns:xm="http://schemas.microsoft.com/office/excel/2006/main">
          <x14:cfRule type="expression" priority="163" id="{8E4CDE8E-73DD-44FC-AEA1-94AFDB69F86C}">
            <xm:f>IF(D3=KEY!$D$2,TRUE,FALSE)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164" id="{79ACD5C7-FB10-4888-96CB-252475D35586}">
            <xm:f>IF(OR($D3=KEY!$B$2,$D3=KEY!$C$2,$D3=KEY!$E$2,$D3=KEY!$F$2),TRUE,FALSE)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165" id="{3C125524-AD03-45F3-B55F-12FE13533B3C}">
            <xm:f>IF(AND($D3&lt;&gt;KEY!$B$2,$D3&lt;&gt;KEY!$C$2,$D3&lt;&gt;KEY!$D$2,$D3&lt;&gt;KEY!$E$2,$D3&lt;&gt;KEY!$F$2),TRUE,FALSE)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D3:D5</xm:sqref>
        </x14:conditionalFormatting>
        <x14:conditionalFormatting xmlns:xm="http://schemas.microsoft.com/office/excel/2006/main">
          <x14:cfRule type="expression" priority="160" id="{D67EAA1F-BCA6-4ED5-9631-53E563EBB55E}">
            <xm:f>IF(E3=KEY!$E$2,TRUE,FALSE)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161" id="{AF806A11-BD42-46B5-B5A0-3B7182D7BD42}">
            <xm:f>IF(OR($E3=KEY!$B$2,$E3=KEY!$C$2,$E3=KEY!$D$2,$E3=KEY!$F$2),TRUE,FALSE)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162" id="{5509DC7B-3D63-4BCD-BD41-290728CCD063}">
            <xm:f>IF(AND($E3&lt;&gt;KEY!$B$2,$E3&lt;&gt;KEY!$C$2,$E3&lt;&gt;KEY!$D$2,$E3&lt;&gt;KEY!$E$2,$E3&lt;&gt;KEY!$F$2),TRUE,FALSE)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E3:E5</xm:sqref>
        </x14:conditionalFormatting>
        <x14:conditionalFormatting xmlns:xm="http://schemas.microsoft.com/office/excel/2006/main">
          <x14:cfRule type="expression" priority="157" id="{F87F75C6-324C-497B-89B8-698C2CE9FA9D}">
            <xm:f>IF(F3=KEY!$F$2,TRUE,FALSE)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158" id="{3AB0B383-5779-4075-BAFC-E0432BE01ED4}">
            <xm:f>IF(OR($F3=KEY!$B$2,$F3=KEY!$C$2,$F3=KEY!$D$2,$F3=KEY!$E$2),TRUE,FALSE)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159" id="{52037A5A-89F1-44A8-8FB4-DDDDD2F959BE}">
            <xm:f>IF(AND($F3&lt;&gt;KEY!$B$2,$F3&lt;&gt;KEY!$C$2,$F3&lt;&gt;KEY!$D$2,$F3&lt;&gt;KEY!$E$2,$F3&lt;&gt;KEY!$F$2),TRUE,FALSE)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F3:F5</xm:sqref>
        </x14:conditionalFormatting>
        <x14:conditionalFormatting xmlns:xm="http://schemas.microsoft.com/office/excel/2006/main">
          <x14:cfRule type="expression" priority="4" id="{D845A715-33B7-48B4-9ECF-82AF14793CB5}">
            <xm:f>IF(_xlfn.XLOOKUP(I3,KEY!$V:$V,KEY!$Z:$Z)=_xlfn.XLOOKUP(I3,KEY!$V:$V,KEY!$W:$W),TRUE,IF(_xlfn.XLOOKUP(I3,KEY!$V:$V,KEY!$Y:$Y)=_xlfn.XLOOKUP(I3,KEY!$V:$V,KEY!$W:$W),TRUE,IF(_xlfn.XLOOKUP(I3,KEY!$V:$V,KEY!$X:$X)=_xlfn.XLOOKUP(I3,KEY!$V:$V,KEY!$W:$W),TRUE,FALSE)))</xm:f>
            <x14:dxf>
              <fill>
                <patternFill>
                  <bgColor rgb="FF92D050"/>
                </patternFill>
              </fill>
            </x14:dxf>
          </x14:cfRule>
          <x14:cfRule type="expression" priority="5" id="{208341C1-ED6D-42AF-9F75-1E693029DC21}">
            <xm:f>IF(AND(COUNTIF(KEY!$O$3:$S$5,I3)&gt;=1,COUNTIF(KEY!$O$2:$S$2,I3)&gt;=1),TRUE,FALSE)</xm:f>
            <x14:dxf>
              <fill>
                <patternFill>
                  <bgColor rgb="FFFFFF00"/>
                </patternFill>
              </fill>
            </x14:dxf>
          </x14:cfRule>
          <xm:sqref>R3 I3:Q4 J5:P5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6C57-464E-4240-BC48-BC15204F954C}">
  <sheetPr codeName="Sheet11"/>
  <dimension ref="B2:R11"/>
  <sheetViews>
    <sheetView showGridLines="0" zoomScale="145" zoomScaleNormal="145" workbookViewId="0">
      <selection activeCell="B11" sqref="B11"/>
    </sheetView>
  </sheetViews>
  <sheetFormatPr defaultRowHeight="25.5" x14ac:dyDescent="0.35"/>
  <cols>
    <col min="1" max="1" width="8.7265625" style="1"/>
    <col min="2" max="6" width="6.1796875" style="1" customWidth="1"/>
    <col min="7" max="7" width="13.6328125" style="1" customWidth="1"/>
    <col min="8" max="8" width="8.7265625" style="1"/>
    <col min="9" max="18" width="6.08984375" style="1" customWidth="1"/>
    <col min="19" max="16384" width="8.7265625" style="1"/>
  </cols>
  <sheetData>
    <row r="2" spans="2:18" ht="26" thickBot="1" x14ac:dyDescent="0.4"/>
    <row r="3" spans="2:18" ht="30" customHeight="1" thickBot="1" x14ac:dyDescent="0.4">
      <c r="B3" s="2" t="str">
        <f>IF('Guess 1'!B11&lt;&gt;"",'Guess 1'!B11,"")</f>
        <v/>
      </c>
      <c r="C3" s="2" t="str">
        <f>IF('Guess 1'!C11&lt;&gt;"",'Guess 1'!C11,"")</f>
        <v/>
      </c>
      <c r="D3" s="3" t="str">
        <f>IF('Guess 1'!D11&lt;&gt;"",'Guess 1'!D11,"")</f>
        <v/>
      </c>
      <c r="E3" s="2" t="str">
        <f>IF('Guess 1'!E11&lt;&gt;"",'Guess 1'!E11,"")</f>
        <v/>
      </c>
      <c r="F3" s="2" t="str">
        <f>IF('Guess 1'!F11&lt;&gt;"",'Guess 1'!F11,"")</f>
        <v/>
      </c>
      <c r="G3" s="28" t="s">
        <v>0</v>
      </c>
      <c r="I3" s="2" t="s">
        <v>8</v>
      </c>
      <c r="J3" s="2" t="s">
        <v>9</v>
      </c>
      <c r="K3" s="2" t="s">
        <v>10</v>
      </c>
      <c r="L3" s="2" t="s">
        <v>7</v>
      </c>
      <c r="M3" s="2" t="s">
        <v>5</v>
      </c>
      <c r="N3" s="2" t="s">
        <v>11</v>
      </c>
      <c r="O3" s="2" t="s">
        <v>12</v>
      </c>
      <c r="P3" s="2" t="s">
        <v>4</v>
      </c>
      <c r="Q3" s="2" t="s">
        <v>13</v>
      </c>
      <c r="R3" s="2" t="s">
        <v>6</v>
      </c>
    </row>
    <row r="4" spans="2:18" ht="30" customHeight="1" thickBot="1" x14ac:dyDescent="0.4">
      <c r="B4" s="2" t="str">
        <f>IF('Guess 2'!B11&lt;&gt;"",'Guess 2'!B11,"")</f>
        <v/>
      </c>
      <c r="C4" s="2" t="str">
        <f>IF('Guess 2'!C11&lt;&gt;"",'Guess 2'!C11,"")</f>
        <v/>
      </c>
      <c r="D4" s="2" t="str">
        <f>IF('Guess 2'!D11&lt;&gt;"",'Guess 2'!D11,"")</f>
        <v/>
      </c>
      <c r="E4" s="2" t="str">
        <f>IF('Guess 2'!E11&lt;&gt;"",'Guess 2'!E11,"")</f>
        <v/>
      </c>
      <c r="F4" s="2" t="str">
        <f>IF('Guess 2'!F11&lt;&gt;"",'Guess 2'!F11,"")</f>
        <v/>
      </c>
      <c r="G4" s="29"/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</row>
    <row r="5" spans="2:18" ht="30" customHeight="1" thickBot="1" x14ac:dyDescent="0.4">
      <c r="B5" s="2" t="str">
        <f>IF('Guess 3'!B11&lt;&gt;"",'Guess 3'!B11,"")</f>
        <v/>
      </c>
      <c r="C5" s="2" t="str">
        <f>IF('Guess 3'!C11&lt;&gt;"",'Guess 3'!C11,"")</f>
        <v/>
      </c>
      <c r="D5" s="2" t="str">
        <f>IF('Guess 3'!D11&lt;&gt;"",'Guess 3'!D11,"")</f>
        <v/>
      </c>
      <c r="E5" s="2" t="str">
        <f>IF('Guess 3'!E11&lt;&gt;"",'Guess 3'!E11,"")</f>
        <v/>
      </c>
      <c r="F5" s="2" t="str">
        <f>IF('Guess 3'!F11&lt;&gt;"",'Guess 3'!F11,"")</f>
        <v/>
      </c>
      <c r="G5" s="29"/>
      <c r="J5" s="2" t="s">
        <v>23</v>
      </c>
      <c r="K5" s="2" t="s">
        <v>24</v>
      </c>
      <c r="L5" s="2" t="s">
        <v>25</v>
      </c>
      <c r="M5" s="2" t="s">
        <v>26</v>
      </c>
      <c r="N5" s="2" t="s">
        <v>27</v>
      </c>
      <c r="O5" s="2" t="s">
        <v>2</v>
      </c>
      <c r="P5" s="2" t="s">
        <v>28</v>
      </c>
    </row>
    <row r="6" spans="2:18" ht="30" customHeight="1" thickBot="1" x14ac:dyDescent="0.4">
      <c r="B6" s="2" t="str">
        <f>IF('Guess 4'!B11&lt;&gt;"",'Guess 4'!B11,"")</f>
        <v/>
      </c>
      <c r="C6" s="2" t="str">
        <f>IF('Guess 4'!C11&lt;&gt;"",'Guess 4'!C11,"")</f>
        <v/>
      </c>
      <c r="D6" s="2" t="str">
        <f>IF('Guess 4'!D11&lt;&gt;"",'Guess 4'!D11,"")</f>
        <v/>
      </c>
      <c r="E6" s="2" t="str">
        <f>IF('Guess 4'!E11&lt;&gt;"",'Guess 4'!E11,"")</f>
        <v/>
      </c>
      <c r="F6" s="2" t="str">
        <f>IF('Guess 4'!F11&lt;&gt;"",'Guess 4'!F11,"")</f>
        <v/>
      </c>
      <c r="G6" s="29"/>
    </row>
    <row r="7" spans="2:18" ht="30" customHeight="1" thickBot="1" x14ac:dyDescent="0.4">
      <c r="B7" s="2" t="str">
        <f>IF(B11&lt;&gt;"",B11,"")</f>
        <v/>
      </c>
      <c r="C7" s="2" t="str">
        <f t="shared" ref="C7:F7" si="0">IF(C11&lt;&gt;"",C11,"")</f>
        <v/>
      </c>
      <c r="D7" s="2" t="str">
        <f t="shared" si="0"/>
        <v/>
      </c>
      <c r="E7" s="2" t="str">
        <f t="shared" si="0"/>
        <v/>
      </c>
      <c r="F7" s="2" t="str">
        <f t="shared" si="0"/>
        <v/>
      </c>
      <c r="G7" s="29"/>
    </row>
    <row r="8" spans="2:18" ht="30" customHeight="1" thickBot="1" x14ac:dyDescent="0.4">
      <c r="B8" s="2"/>
      <c r="C8" s="2"/>
      <c r="D8" s="2"/>
      <c r="E8" s="2"/>
      <c r="F8" s="2"/>
      <c r="G8" s="30"/>
    </row>
    <row r="10" spans="2:18" ht="26" thickBot="1" x14ac:dyDescent="0.4"/>
    <row r="11" spans="2:18" ht="34" customHeight="1" thickBot="1" x14ac:dyDescent="0.4">
      <c r="B11" s="5"/>
      <c r="C11" s="2"/>
      <c r="D11" s="6"/>
      <c r="E11" s="2"/>
      <c r="F11" s="7"/>
      <c r="G11" s="31" t="s">
        <v>36</v>
      </c>
    </row>
  </sheetData>
  <mergeCells count="1">
    <mergeCell ref="G3:G8"/>
  </mergeCells>
  <conditionalFormatting sqref="R3 I3:Q4 J5:P5">
    <cfRule type="expression" dxfId="48" priority="6">
      <formula>IF(COUNTIF($B$3:$F$6,I3)&gt;=1,TRUE,FALSE)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9" id="{1390FAE6-6C9B-451B-95CE-EA43F06AAA87}">
            <xm:f>IF(B3=KEY!$B$2,TRUE,FALSE)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170" id="{04085363-89B6-4FFE-9405-44A0DD225AC8}">
            <xm:f>IF(OR($B3=KEY!$C$2,$B3=KEY!$D$2,$B3=KEY!$E$2,$B3=KEY!$F$2),TRUE,FALSE)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171" id="{076A9861-E5EA-44BA-A336-76E3FE976CC7}">
            <xm:f>IF(AND($B3&lt;&gt;KEY!$B$2,$B3&lt;&gt;KEY!$C$2,$B3&lt;&gt;KEY!$D$2,$B3&lt;&gt;KEY!$E$2,$B3&lt;&gt;KEY!$F$2),TRUE,FALSE)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B3:B6</xm:sqref>
        </x14:conditionalFormatting>
        <x14:conditionalFormatting xmlns:xm="http://schemas.microsoft.com/office/excel/2006/main">
          <x14:cfRule type="expression" priority="166" id="{1C9FAE9D-CC4F-41BC-9390-30E53885AE60}">
            <xm:f>IF(C3=KEY!$C$2,TRUE,FALSE)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167" id="{187FB015-68F9-436D-BA7A-0F79A71B71EA}">
            <xm:f>IF(OR($C3=KEY!$B$2,$C3=KEY!$D$2,$C3=KEY!$E$2,$C3=KEY!$F$2),TRUE,FALSE)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168" id="{73616DE0-837C-4120-91B0-7CF2B20FCDA6}">
            <xm:f>IF(AND($C3&lt;&gt;KEY!$B$2,$C3&lt;&gt;KEY!$C$2,$C3&lt;&gt;KEY!$D$2,$C3&lt;&gt;KEY!$E$2,$C3&lt;&gt;KEY!$F$2),TRUE,FALSE)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C3:C6</xm:sqref>
        </x14:conditionalFormatting>
        <x14:conditionalFormatting xmlns:xm="http://schemas.microsoft.com/office/excel/2006/main">
          <x14:cfRule type="expression" priority="163" id="{02E666F6-9F63-441D-818B-6D3944F0FB55}">
            <xm:f>IF(D3=KEY!$D$2,TRUE,FALSE)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164" id="{CEBBE653-2F99-4759-9097-72F9FF9D52DB}">
            <xm:f>IF(OR($D3=KEY!$B$2,$D3=KEY!$C$2,$D3=KEY!$E$2,$D3=KEY!$F$2),TRUE,FALSE)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165" id="{9B684DB3-A2C6-4A51-A896-92F9D825ADFE}">
            <xm:f>IF(AND($D3&lt;&gt;KEY!$B$2,$D3&lt;&gt;KEY!$C$2,$D3&lt;&gt;KEY!$D$2,$D3&lt;&gt;KEY!$E$2,$D3&lt;&gt;KEY!$F$2),TRUE,FALSE)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expression" priority="160" id="{D58045B6-DFC1-4D48-9716-6973AA90F847}">
            <xm:f>IF(E3=KEY!$E$2,TRUE,FALSE)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161" id="{43F16EF4-DE07-4047-92CA-87A31A453900}">
            <xm:f>IF(OR($E3=KEY!$B$2,$E3=KEY!$C$2,$E3=KEY!$D$2,$E3=KEY!$F$2),TRUE,FALSE)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162" id="{76B30660-7000-4967-AD7F-6C9A9385AD2F}">
            <xm:f>IF(AND($E3&lt;&gt;KEY!$B$2,$E3&lt;&gt;KEY!$C$2,$E3&lt;&gt;KEY!$D$2,$E3&lt;&gt;KEY!$E$2,$E3&lt;&gt;KEY!$F$2),TRUE,FALSE)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E3:E6</xm:sqref>
        </x14:conditionalFormatting>
        <x14:conditionalFormatting xmlns:xm="http://schemas.microsoft.com/office/excel/2006/main">
          <x14:cfRule type="expression" priority="157" id="{0B43050D-8647-430D-9D94-F17F17CCFDAD}">
            <xm:f>IF(F3=KEY!$F$2,TRUE,FALSE)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158" id="{E1EF9554-E174-4791-A0E1-B2D61E6A406D}">
            <xm:f>IF(OR($F3=KEY!$B$2,$F3=KEY!$C$2,$F3=KEY!$D$2,$F3=KEY!$E$2),TRUE,FALSE)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159" id="{5385DF03-DC02-4E24-95FC-8081BB7C806D}">
            <xm:f>IF(AND($F3&lt;&gt;KEY!$B$2,$F3&lt;&gt;KEY!$C$2,$F3&lt;&gt;KEY!$D$2,$F3&lt;&gt;KEY!$E$2,$F3&lt;&gt;KEY!$F$2),TRUE,FALSE)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F3:F6</xm:sqref>
        </x14:conditionalFormatting>
        <x14:conditionalFormatting xmlns:xm="http://schemas.microsoft.com/office/excel/2006/main">
          <x14:cfRule type="expression" priority="4" id="{A50BE5CA-6BBE-4341-8FAE-1DF8CA3D9310}">
            <xm:f>IF(_xlfn.XLOOKUP(I3,KEY!$V:$V,KEY!$AA:$AA)=_xlfn.XLOOKUP(I3,KEY!$V:$V,KEY!$W:$W),TRUE,IF(_xlfn.XLOOKUP(I3,KEY!$V:$V,KEY!$Z:$Z)=_xlfn.XLOOKUP(I3,KEY!$V:$V,KEY!$W:$W),TRUE,IF(_xlfn.XLOOKUP(I3,KEY!$V:$V,KEY!$Y:$Y)=_xlfn.XLOOKUP(I3,KEY!$V:$V,KEY!$W:$W),TRUE,IF(_xlfn.XLOOKUP(I3,KEY!$V:$V,KEY!$X:$X)=_xlfn.XLOOKUP(I3,KEY!$V:$V,KEY!$W:$W),TRUE,FALSE))))</xm:f>
            <x14:dxf>
              <fill>
                <patternFill>
                  <bgColor rgb="FF92D050"/>
                </patternFill>
              </fill>
            </x14:dxf>
          </x14:cfRule>
          <x14:cfRule type="expression" priority="5" id="{5C341F97-5334-4083-AF06-C76AEF80D4C6}">
            <xm:f>IF(AND(COUNTIF(KEY!$O$3:$S$6,I3)&gt;=1,COUNTIF(KEY!$O$2:$S$2,I3)&gt;=1),TRUE,FALSE)</xm:f>
            <x14:dxf>
              <fill>
                <patternFill>
                  <bgColor rgb="FFFFFF00"/>
                </patternFill>
              </fill>
            </x14:dxf>
          </x14:cfRule>
          <xm:sqref>R3 I3:Q4 J5:P5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DDFD-715E-4051-B6FF-B6C98C9B42E5}">
  <sheetPr codeName="Sheet10"/>
  <dimension ref="B2:R11"/>
  <sheetViews>
    <sheetView showGridLines="0" zoomScale="145" zoomScaleNormal="145" workbookViewId="0">
      <selection activeCell="B11" sqref="B11"/>
    </sheetView>
  </sheetViews>
  <sheetFormatPr defaultRowHeight="25.5" x14ac:dyDescent="0.35"/>
  <cols>
    <col min="1" max="1" width="8.7265625" style="1"/>
    <col min="2" max="6" width="6.1796875" style="1" customWidth="1"/>
    <col min="7" max="7" width="13.6328125" style="1" customWidth="1"/>
    <col min="8" max="8" width="8.7265625" style="1"/>
    <col min="9" max="18" width="6.08984375" style="1" customWidth="1"/>
    <col min="19" max="16384" width="8.7265625" style="1"/>
  </cols>
  <sheetData>
    <row r="2" spans="2:18" ht="26" thickBot="1" x14ac:dyDescent="0.4"/>
    <row r="3" spans="2:18" ht="30" customHeight="1" thickBot="1" x14ac:dyDescent="0.4">
      <c r="B3" s="2" t="str">
        <f>IF('Guess 1'!B11&lt;&gt;"",'Guess 1'!B11,"")</f>
        <v/>
      </c>
      <c r="C3" s="2" t="str">
        <f>IF('Guess 1'!C11&lt;&gt;"",'Guess 1'!C11,"")</f>
        <v/>
      </c>
      <c r="D3" s="3" t="str">
        <f>IF('Guess 1'!D11&lt;&gt;"",'Guess 1'!D11,"")</f>
        <v/>
      </c>
      <c r="E3" s="2" t="str">
        <f>IF('Guess 1'!E11&lt;&gt;"",'Guess 1'!E11,"")</f>
        <v/>
      </c>
      <c r="F3" s="2" t="str">
        <f>IF('Guess 1'!F11&lt;&gt;"",'Guess 1'!F11,"")</f>
        <v/>
      </c>
      <c r="G3" s="28" t="s">
        <v>0</v>
      </c>
      <c r="I3" s="2" t="s">
        <v>8</v>
      </c>
      <c r="J3" s="2" t="s">
        <v>9</v>
      </c>
      <c r="K3" s="2" t="s">
        <v>10</v>
      </c>
      <c r="L3" s="2" t="s">
        <v>7</v>
      </c>
      <c r="M3" s="2" t="s">
        <v>5</v>
      </c>
      <c r="N3" s="2" t="s">
        <v>11</v>
      </c>
      <c r="O3" s="2" t="s">
        <v>12</v>
      </c>
      <c r="P3" s="2" t="s">
        <v>4</v>
      </c>
      <c r="Q3" s="2" t="s">
        <v>13</v>
      </c>
      <c r="R3" s="2" t="s">
        <v>6</v>
      </c>
    </row>
    <row r="4" spans="2:18" ht="30" customHeight="1" thickBot="1" x14ac:dyDescent="0.4">
      <c r="B4" s="2" t="str">
        <f>IF('Guess 2'!B11&lt;&gt;"",'Guess 2'!B11,"")</f>
        <v/>
      </c>
      <c r="C4" s="2" t="str">
        <f>IF('Guess 2'!C11&lt;&gt;"",'Guess 2'!C11,"")</f>
        <v/>
      </c>
      <c r="D4" s="2" t="str">
        <f>IF('Guess 2'!D11&lt;&gt;"",'Guess 2'!D11,"")</f>
        <v/>
      </c>
      <c r="E4" s="2" t="str">
        <f>IF('Guess 2'!E11&lt;&gt;"",'Guess 2'!E11,"")</f>
        <v/>
      </c>
      <c r="F4" s="2" t="str">
        <f>IF('Guess 2'!F11&lt;&gt;"",'Guess 2'!F11,"")</f>
        <v/>
      </c>
      <c r="G4" s="29"/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</row>
    <row r="5" spans="2:18" ht="30" customHeight="1" thickBot="1" x14ac:dyDescent="0.4">
      <c r="B5" s="2" t="str">
        <f>IF('Guess 3'!B11&lt;&gt;"",'Guess 3'!B11,"")</f>
        <v/>
      </c>
      <c r="C5" s="2" t="str">
        <f>IF('Guess 3'!C11&lt;&gt;"",'Guess 3'!C11,"")</f>
        <v/>
      </c>
      <c r="D5" s="2" t="str">
        <f>IF('Guess 3'!D11&lt;&gt;"",'Guess 3'!D11,"")</f>
        <v/>
      </c>
      <c r="E5" s="2" t="str">
        <f>IF('Guess 3'!E11&lt;&gt;"",'Guess 3'!E11,"")</f>
        <v/>
      </c>
      <c r="F5" s="2" t="str">
        <f>IF('Guess 3'!F11&lt;&gt;"",'Guess 3'!F11,"")</f>
        <v/>
      </c>
      <c r="G5" s="29"/>
      <c r="J5" s="2" t="s">
        <v>23</v>
      </c>
      <c r="K5" s="2" t="s">
        <v>24</v>
      </c>
      <c r="L5" s="2" t="s">
        <v>25</v>
      </c>
      <c r="M5" s="2" t="s">
        <v>26</v>
      </c>
      <c r="N5" s="2" t="s">
        <v>27</v>
      </c>
      <c r="O5" s="2" t="s">
        <v>2</v>
      </c>
      <c r="P5" s="2" t="s">
        <v>28</v>
      </c>
    </row>
    <row r="6" spans="2:18" ht="30" customHeight="1" thickBot="1" x14ac:dyDescent="0.4">
      <c r="B6" s="2" t="str">
        <f>IF('Guess 4'!B11&lt;&gt;"",'Guess 4'!B11,"")</f>
        <v/>
      </c>
      <c r="C6" s="2" t="str">
        <f>IF('Guess 4'!C11&lt;&gt;"",'Guess 4'!C11,"")</f>
        <v/>
      </c>
      <c r="D6" s="2" t="str">
        <f>IF('Guess 4'!D11&lt;&gt;"",'Guess 4'!D11,"")</f>
        <v/>
      </c>
      <c r="E6" s="2" t="str">
        <f>IF('Guess 4'!E11&lt;&gt;"",'Guess 4'!E11,"")</f>
        <v/>
      </c>
      <c r="F6" s="2" t="str">
        <f>IF('Guess 4'!F11&lt;&gt;"",'Guess 4'!F11,"")</f>
        <v/>
      </c>
      <c r="G6" s="29"/>
    </row>
    <row r="7" spans="2:18" ht="30" customHeight="1" thickBot="1" x14ac:dyDescent="0.4">
      <c r="B7" s="2" t="str">
        <f>IF('Guess 5'!B11&lt;&gt;"",'Guess 5'!B11,"")</f>
        <v/>
      </c>
      <c r="C7" s="2" t="str">
        <f>IF('Guess 5'!C11&lt;&gt;"",'Guess 5'!C11,"")</f>
        <v/>
      </c>
      <c r="D7" s="2" t="str">
        <f>IF('Guess 5'!D11&lt;&gt;"",'Guess 5'!D11,"")</f>
        <v/>
      </c>
      <c r="E7" s="2" t="str">
        <f>IF('Guess 5'!E11&lt;&gt;"",'Guess 5'!E11,"")</f>
        <v/>
      </c>
      <c r="F7" s="2" t="str">
        <f>IF('Guess 5'!F11&lt;&gt;"",'Guess 5'!F11,"")</f>
        <v/>
      </c>
      <c r="G7" s="29"/>
    </row>
    <row r="8" spans="2:18" ht="30" customHeight="1" thickBot="1" x14ac:dyDescent="0.4">
      <c r="B8" s="2" t="str">
        <f>IF(B11&lt;&gt;"",B11,"")</f>
        <v/>
      </c>
      <c r="C8" s="2" t="str">
        <f>IF(C11&lt;&gt;"",C11,"")</f>
        <v/>
      </c>
      <c r="D8" s="2" t="str">
        <f>IF(D11&lt;&gt;"",D11,"")</f>
        <v/>
      </c>
      <c r="E8" s="2" t="str">
        <f>IF(E11&lt;&gt;"",E11,"")</f>
        <v/>
      </c>
      <c r="F8" s="2" t="str">
        <f>IF(F11&lt;&gt;"",F11,"")</f>
        <v/>
      </c>
      <c r="G8" s="30"/>
    </row>
    <row r="10" spans="2:18" ht="26" thickBot="1" x14ac:dyDescent="0.4"/>
    <row r="11" spans="2:18" ht="34" customHeight="1" thickBot="1" x14ac:dyDescent="0.4">
      <c r="B11" s="5"/>
      <c r="C11" s="2"/>
      <c r="D11" s="6"/>
      <c r="E11" s="2"/>
      <c r="F11" s="7"/>
      <c r="G11" s="31" t="s">
        <v>36</v>
      </c>
    </row>
  </sheetData>
  <mergeCells count="1">
    <mergeCell ref="G3:G8"/>
  </mergeCells>
  <conditionalFormatting sqref="R3 I3:Q4 J5:P5">
    <cfRule type="expression" dxfId="30" priority="6">
      <formula>IF(COUNTIF($B$3:$F$7,I3)&gt;=1,TRUE,FALSE)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3" id="{913EDEF1-9368-4D25-8798-0B722C62762D}">
            <xm:f>IF(B3=KEY!$B$2,TRUE,FALSE)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274" id="{879F717E-DAC4-407F-A068-BCEB7CA894B1}">
            <xm:f>IF(OR($B3=KEY!$C$2,$B3=KEY!$D$2,$B3=KEY!$E$2,$B3=KEY!$F$2),TRUE,FALSE)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275" id="{A102C2F6-6485-4A0D-9BA1-69AA8C9D23D8}">
            <xm:f>IF(AND($B3&lt;&gt;KEY!$B$2,$B3&lt;&gt;KEY!$C$2,$B3&lt;&gt;KEY!$D$2,$B3&lt;&gt;KEY!$E$2,$B3&lt;&gt;KEY!$F$2),TRUE,FALSE)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B3:B7</xm:sqref>
        </x14:conditionalFormatting>
        <x14:conditionalFormatting xmlns:xm="http://schemas.microsoft.com/office/excel/2006/main">
          <x14:cfRule type="expression" priority="258" id="{25A2724D-128A-4816-8FE8-E6E02828BD44}">
            <xm:f>IF(C3=KEY!$C$2,TRUE,FALSE)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259" id="{7EC34F81-95E0-45E8-8713-61CCBB27CCF6}">
            <xm:f>IF(OR($C3=KEY!$B$2,$C3=KEY!$D$2,$C3=KEY!$E$2,$C3=KEY!$F$2),TRUE,FALSE)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260" id="{BB13542B-2B3E-44DD-A034-9C50D5062A40}">
            <xm:f>IF(AND($C3&lt;&gt;KEY!$B$2,$C3&lt;&gt;KEY!$C$2,$C3&lt;&gt;KEY!$D$2,$C3&lt;&gt;KEY!$E$2,$C3&lt;&gt;KEY!$F$2),TRUE,FALSE)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C3:C7</xm:sqref>
        </x14:conditionalFormatting>
        <x14:conditionalFormatting xmlns:xm="http://schemas.microsoft.com/office/excel/2006/main">
          <x14:cfRule type="expression" priority="243" id="{41EE6167-0B74-41D2-9E64-E58FCA1B762F}">
            <xm:f>IF(D3=KEY!$D$2,TRUE,FALSE)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244" id="{DDAC43D0-72BA-4617-8016-09CDA6BA3409}">
            <xm:f>IF(OR($D3=KEY!$B$2,$D3=KEY!$C$2,$D3=KEY!$E$2,$D3=KEY!$F$2),TRUE,FALSE)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245" id="{97D7F529-9434-440D-BE1F-6E168CD2270F}">
            <xm:f>IF(AND($D3&lt;&gt;KEY!$B$2,$D3&lt;&gt;KEY!$C$2,$D3&lt;&gt;KEY!$D$2,$D3&lt;&gt;KEY!$E$2,$D3&lt;&gt;KEY!$F$2),TRUE,FALSE)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D3:D7</xm:sqref>
        </x14:conditionalFormatting>
        <x14:conditionalFormatting xmlns:xm="http://schemas.microsoft.com/office/excel/2006/main">
          <x14:cfRule type="expression" priority="228" id="{55554049-E02D-4F95-AB1A-125D5AC35069}">
            <xm:f>IF(E3=KEY!$E$2,TRUE,FALSE)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229" id="{03BA7A0F-7827-4FF9-A5A6-E108A5EEEEFF}">
            <xm:f>IF(OR($E3=KEY!$B$2,$E3=KEY!$C$2,$E3=KEY!$D$2,$E3=KEY!$F$2),TRUE,FALSE)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230" id="{00D8F522-8AD9-47DD-85BE-A628CBE6454C}">
            <xm:f>IF(AND($E3&lt;&gt;KEY!$B$2,$E3&lt;&gt;KEY!$C$2,$E3&lt;&gt;KEY!$D$2,$E3&lt;&gt;KEY!$E$2,$E3&lt;&gt;KEY!$F$2),TRUE,FALSE)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E3:E7</xm:sqref>
        </x14:conditionalFormatting>
        <x14:conditionalFormatting xmlns:xm="http://schemas.microsoft.com/office/excel/2006/main">
          <x14:cfRule type="expression" priority="213" id="{99FC0E94-9B7E-4DF0-B940-C01A1C371CB3}">
            <xm:f>IF(F3=KEY!$F$2,TRUE,FALSE)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214" id="{78DA591A-0F3C-45A6-AEAF-6D9A4F6ED3B6}">
            <xm:f>IF(OR($F3=KEY!$B$2,$F3=KEY!$C$2,$F3=KEY!$D$2,$F3=KEY!$E$2),TRUE,FALSE)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215" id="{0A38CDA0-5415-45A1-9DF3-BE32C8AE92F9}">
            <xm:f>IF(AND($F3&lt;&gt;KEY!$B$2,$F3&lt;&gt;KEY!$C$2,$F3&lt;&gt;KEY!$D$2,$F3&lt;&gt;KEY!$E$2,$F3&lt;&gt;KEY!$F$2),TRUE,FALSE)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F3:F7</xm:sqref>
        </x14:conditionalFormatting>
        <x14:conditionalFormatting xmlns:xm="http://schemas.microsoft.com/office/excel/2006/main">
          <x14:cfRule type="expression" priority="4" id="{DF0E08DC-FA8F-46CD-9D33-22FF68D13328}">
            <xm:f>IF(_xlfn.XLOOKUP(I3,KEY!$V:$V,KEY!$AB:$AB)=_xlfn.XLOOKUP(I3,KEY!$V:$V,KEY!$W:$W),TRUE,IF(_xlfn.XLOOKUP(I3,KEY!$V:$V,KEY!$AA:$AA)=_xlfn.XLOOKUP(I3,KEY!$V:$V,KEY!$W:$W),TRUE,IF(_xlfn.XLOOKUP(I3,KEY!$V:$V,KEY!$Z:$Z)=_xlfn.XLOOKUP(I3,KEY!$V:$V,KEY!$W:$W),TRUE,IF(_xlfn.XLOOKUP(I3,KEY!$V:$V,KEY!$Y:$Y)=_xlfn.XLOOKUP(I3,KEY!$V:$V,KEY!$W:$W),TRUE,IF(_xlfn.XLOOKUP(I3,KEY!$V:$V,KEY!$X:$X)=_xlfn.XLOOKUP(I3,KEY!$V:$V,KEY!$W:$W),TRUE,FALSE)))))</xm:f>
            <x14:dxf>
              <fill>
                <patternFill>
                  <bgColor rgb="FF92D050"/>
                </patternFill>
              </fill>
            </x14:dxf>
          </x14:cfRule>
          <x14:cfRule type="expression" priority="5" id="{26A2E08E-0243-4315-8AF3-E37DDD7ED681}">
            <xm:f>IF(AND(COUNTIF(KEY!$O$3:$S$7,I3)&gt;=1,COUNTIF(KEY!$O$2:$S$2,I3)&gt;=1),TRUE,FALSE)</xm:f>
            <x14:dxf>
              <fill>
                <patternFill>
                  <bgColor rgb="FFFFFF00"/>
                </patternFill>
              </fill>
            </x14:dxf>
          </x14:cfRule>
          <xm:sqref>R3 I3:Q4 J5:P5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5CE0-15AA-4728-8D4A-8DCA230D95CA}">
  <sheetPr codeName="Sheet7"/>
  <dimension ref="B2:R10"/>
  <sheetViews>
    <sheetView showGridLines="0" zoomScale="145" zoomScaleNormal="145" workbookViewId="0">
      <selection activeCell="N3" sqref="N3:R8"/>
    </sheetView>
  </sheetViews>
  <sheetFormatPr defaultRowHeight="25.5" x14ac:dyDescent="0.35"/>
  <cols>
    <col min="1" max="1" width="8.7265625" style="1"/>
    <col min="2" max="6" width="6.1796875" style="1" customWidth="1"/>
    <col min="7" max="7" width="5.453125" style="1" customWidth="1"/>
    <col min="8" max="12" width="5.6328125" style="1" customWidth="1"/>
    <col min="13" max="18" width="5.90625" style="1" customWidth="1"/>
    <col min="19" max="16384" width="8.7265625" style="1"/>
  </cols>
  <sheetData>
    <row r="2" spans="2:18" ht="26" thickBot="1" x14ac:dyDescent="0.4"/>
    <row r="3" spans="2:18" ht="30" customHeight="1" thickBot="1" x14ac:dyDescent="0.4">
      <c r="B3" s="2" t="str">
        <f>IF('Guess 1'!$B$11&lt;&gt;"",'Guess 1'!$B$11,"")</f>
        <v/>
      </c>
      <c r="C3" s="2" t="str">
        <f>IF('Guess 1'!$C$11&lt;&gt;"",'Guess 1'!$C$11,"")</f>
        <v/>
      </c>
      <c r="D3" s="3" t="str">
        <f>IF('Guess 1'!$D$11&lt;&gt;"",'Guess 1'!$D$11,"")</f>
        <v/>
      </c>
      <c r="E3" s="2" t="str">
        <f>IF('Guess 1'!$E$11&lt;&gt;"",'Guess 1'!$E$11,"")</f>
        <v/>
      </c>
      <c r="F3" s="2" t="str">
        <f>IF('Guess 1'!$F$11&lt;&gt;"",'Guess 1'!$F$11,"")</f>
        <v/>
      </c>
      <c r="G3" s="4"/>
      <c r="H3" s="19" t="s">
        <v>1</v>
      </c>
      <c r="I3" s="20"/>
      <c r="J3" s="20"/>
      <c r="K3" s="20"/>
      <c r="L3" s="21"/>
      <c r="N3" s="2" t="str">
        <f>IF('Guess 1'!N11&lt;&gt;"",'Guess 1'!N11,"")</f>
        <v/>
      </c>
      <c r="O3" s="2" t="str">
        <f>IF('Guess 1'!O11&lt;&gt;"",'Guess 1'!O11,"")</f>
        <v/>
      </c>
      <c r="P3" s="3" t="str">
        <f>IF('Guess 1'!P11&lt;&gt;"",'Guess 1'!P11,"")</f>
        <v/>
      </c>
      <c r="Q3" s="2" t="str">
        <f>IF('Guess 1'!Q11&lt;&gt;"",'Guess 1'!Q11,"")</f>
        <v/>
      </c>
      <c r="R3" s="2" t="str">
        <f>IF('Guess 1'!R11&lt;&gt;"",'Guess 1'!R11,"")</f>
        <v/>
      </c>
    </row>
    <row r="4" spans="2:18" ht="30" customHeight="1" thickBot="1" x14ac:dyDescent="0.4">
      <c r="B4" s="2" t="str">
        <f>IF('Guess 2'!$B$11&lt;&gt;"",'Guess 2'!$B$11,"")</f>
        <v/>
      </c>
      <c r="C4" s="2" t="str">
        <f>IF('Guess 2'!$C$11&lt;&gt;"",'Guess 2'!$C$11,"")</f>
        <v/>
      </c>
      <c r="D4" s="3" t="str">
        <f>IF('Guess 2'!$D$11&lt;&gt;"",'Guess 2'!$D$11,"")</f>
        <v/>
      </c>
      <c r="E4" s="2" t="str">
        <f>IF('Guess 2'!$E$11&lt;&gt;"",'Guess 2'!$E$11,"")</f>
        <v/>
      </c>
      <c r="F4" s="2" t="str">
        <f>IF('Guess 2'!$F$11&lt;&gt;"",'Guess 2'!$F$11,"")</f>
        <v/>
      </c>
      <c r="G4" s="4"/>
      <c r="H4" s="5" t="str">
        <f>IF(AND(B3&lt;&gt;"",C3&lt;&gt;"",D3&lt;&gt;"",E3&lt;&gt;"",F3&lt;&gt;"",B4&lt;&gt;"",C4&lt;&gt;"",D4&lt;&gt;"",E4&lt;&gt;"",F4&lt;&gt;"",B5&lt;&gt;"",C5&lt;&gt;"",D5&lt;&gt;"",E5&lt;&gt;"",F5&lt;&gt;"",B6&lt;&gt;"",C6&lt;&gt;"",D6&lt;&gt;"",E6&lt;&gt;"",F6&lt;&gt;"",B7&lt;&gt;"",C7&lt;&gt;"",D7&lt;&gt;"",E7&lt;&gt;"",F7&lt;&gt;"",B8&lt;&gt;"",C8&lt;&gt;"",D8&lt;&gt;"",E8&lt;&gt;"",F8&lt;&gt;""),KEY!B2,"")</f>
        <v/>
      </c>
      <c r="I4" s="2" t="str">
        <f>IF(AND(B3&lt;&gt;"",C3&lt;&gt;"",D3&lt;&gt;"",E3&lt;&gt;"",F3&lt;&gt;"",B4&lt;&gt;"",C4&lt;&gt;"",D4&lt;&gt;"",E4&lt;&gt;"",F4&lt;&gt;"",B5&lt;&gt;"",C5&lt;&gt;"",D5&lt;&gt;"",E5&lt;&gt;"",F5&lt;&gt;"",B6&lt;&gt;"",C6&lt;&gt;"",D6&lt;&gt;"",E6&lt;&gt;"",F6&lt;&gt;"",B7&lt;&gt;"",C7&lt;&gt;"",D7&lt;&gt;"",E7&lt;&gt;"",F7&lt;&gt;"",B8&lt;&gt;"",C8&lt;&gt;"",D8&lt;&gt;"",E8&lt;&gt;"",F8&lt;&gt;""),KEY!C2,"")</f>
        <v/>
      </c>
      <c r="J4" s="6" t="str">
        <f>IF(AND(B3&lt;&gt;"",C3&lt;&gt;"",D3&lt;&gt;"",E3&lt;&gt;"",F3&lt;&gt;"",B4&lt;&gt;"",C4&lt;&gt;"",D4&lt;&gt;"",E4&lt;&gt;"",F4&lt;&gt;"",B5&lt;&gt;"",C5&lt;&gt;"",D5&lt;&gt;"",E5&lt;&gt;"",F5&lt;&gt;"",B6&lt;&gt;"",C6&lt;&gt;"",D6&lt;&gt;"",E6&lt;&gt;"",F6&lt;&gt;"",B7&lt;&gt;"",C7&lt;&gt;"",D7&lt;&gt;"",E7&lt;&gt;"",F7&lt;&gt;"",B8&lt;&gt;"",C8&lt;&gt;"",D8&lt;&gt;"",E8&lt;&gt;"",F8&lt;&gt;""),KEY!D2,"")</f>
        <v/>
      </c>
      <c r="K4" s="2" t="str">
        <f>IF(AND(B3&lt;&gt;"",C3&lt;&gt;"",D3&lt;&gt;"",E3&lt;&gt;"",F3&lt;&gt;"",B4&lt;&gt;"",C4&lt;&gt;"",D4&lt;&gt;"",E4&lt;&gt;"",F4&lt;&gt;"",B5&lt;&gt;"",C5&lt;&gt;"",D5&lt;&gt;"",E5&lt;&gt;"",F5&lt;&gt;"",B6&lt;&gt;"",C6&lt;&gt;"",D6&lt;&gt;"",E6&lt;&gt;"",F6&lt;&gt;"",B7&lt;&gt;"",C7&lt;&gt;"",D7&lt;&gt;"",E7&lt;&gt;"",F7&lt;&gt;"",B8&lt;&gt;"",C8&lt;&gt;"",D8&lt;&gt;"",E8&lt;&gt;"",F8&lt;&gt;""),KEY!E2,"")</f>
        <v/>
      </c>
      <c r="L4" s="7" t="str">
        <f>IF(AND(B3&lt;&gt;"",C3&lt;&gt;"",D3&lt;&gt;"",E3&lt;&gt;"",F3&lt;&gt;"",B4&lt;&gt;"",C4&lt;&gt;"",D4&lt;&gt;"",E4&lt;&gt;"",F4&lt;&gt;"",B5&lt;&gt;"",C5&lt;&gt;"",D5&lt;&gt;"",E5&lt;&gt;"",F5&lt;&gt;"",B6&lt;&gt;"",C6&lt;&gt;"",D6&lt;&gt;"",E6&lt;&gt;"",F6&lt;&gt;"",B7&lt;&gt;"",C7&lt;&gt;"",D7&lt;&gt;"",E7&lt;&gt;"",F7&lt;&gt;"",B8&lt;&gt;"",C8&lt;&gt;"",D8&lt;&gt;"",E8&lt;&gt;"",F8&lt;&gt;""),KEY!F2,"")</f>
        <v/>
      </c>
      <c r="N4" s="2"/>
      <c r="O4" s="2"/>
      <c r="P4" s="2"/>
      <c r="Q4" s="2"/>
      <c r="R4" s="2"/>
    </row>
    <row r="5" spans="2:18" ht="30" customHeight="1" thickBot="1" x14ac:dyDescent="0.4">
      <c r="B5" s="2" t="str">
        <f>IF('Guess 3'!$B$11&lt;&gt;"",'Guess 3'!$B$11,"")</f>
        <v/>
      </c>
      <c r="C5" s="2" t="str">
        <f>IF('Guess 3'!$C$11&lt;&gt;"",'Guess 3'!$C$11,"")</f>
        <v/>
      </c>
      <c r="D5" s="3" t="str">
        <f>IF('Guess 3'!$D$11&lt;&gt;"",'Guess 3'!$D$11,"")</f>
        <v/>
      </c>
      <c r="E5" s="2" t="str">
        <f>IF('Guess 3'!$E$11&lt;&gt;"",'Guess 3'!$E$11,"")</f>
        <v/>
      </c>
      <c r="F5" s="2" t="str">
        <f>IF('Guess 3'!$F$11&lt;&gt;"",'Guess 3'!$F$11,"")</f>
        <v/>
      </c>
      <c r="G5" s="4"/>
      <c r="N5" s="2"/>
      <c r="O5" s="2"/>
      <c r="P5" s="2"/>
      <c r="Q5" s="2"/>
      <c r="R5" s="2"/>
    </row>
    <row r="6" spans="2:18" ht="30" customHeight="1" thickBot="1" x14ac:dyDescent="0.4">
      <c r="B6" s="2" t="str">
        <f>IF('Guess 4'!$B$11&lt;&gt;"",'Guess 4'!$B$11,"")</f>
        <v/>
      </c>
      <c r="C6" s="2" t="str">
        <f>IF('Guess 4'!$C$11&lt;&gt;"",'Guess 4'!$C$11,"")</f>
        <v/>
      </c>
      <c r="D6" s="3" t="str">
        <f>IF('Guess 4'!$D$11&lt;&gt;"",'Guess 4'!$D$11,"")</f>
        <v/>
      </c>
      <c r="E6" s="2" t="str">
        <f>IF('Guess 4'!$E$11&lt;&gt;"",'Guess 4'!$E$11,"")</f>
        <v/>
      </c>
      <c r="F6" s="2" t="str">
        <f>IF('Guess 4'!$F$11&lt;&gt;"",'Guess 4'!$F$11,"")</f>
        <v/>
      </c>
      <c r="G6" s="4"/>
      <c r="N6" s="2"/>
      <c r="O6" s="2"/>
      <c r="P6" s="2"/>
      <c r="Q6" s="2"/>
      <c r="R6" s="2"/>
    </row>
    <row r="7" spans="2:18" ht="30" customHeight="1" thickBot="1" x14ac:dyDescent="0.4">
      <c r="B7" s="2" t="str">
        <f>IF('Guess 5'!$B$11&lt;&gt;"",'Guess 5'!$B$11,"")</f>
        <v/>
      </c>
      <c r="C7" s="2" t="str">
        <f>IF('Guess 5'!$C$11&lt;&gt;"",'Guess 5'!$C$11,"")</f>
        <v/>
      </c>
      <c r="D7" s="3" t="str">
        <f>IF('Guess 5'!$D$11&lt;&gt;"",'Guess 5'!$D$11,"")</f>
        <v/>
      </c>
      <c r="E7" s="2" t="str">
        <f>IF('Guess 5'!$E$11&lt;&gt;"",'Guess 5'!$E$11,"")</f>
        <v/>
      </c>
      <c r="F7" s="2" t="str">
        <f>IF('Guess 5'!$F$11&lt;&gt;"",'Guess 5'!$F$11,"")</f>
        <v/>
      </c>
      <c r="G7" s="4"/>
      <c r="N7" s="2"/>
      <c r="O7" s="2"/>
      <c r="P7" s="2"/>
      <c r="Q7" s="2"/>
      <c r="R7" s="2"/>
    </row>
    <row r="8" spans="2:18" ht="30" customHeight="1" thickBot="1" x14ac:dyDescent="0.4">
      <c r="B8" s="2" t="str">
        <f>IF('Guess 6'!$B$11&lt;&gt;"",'Guess 6'!$B$11,"")</f>
        <v/>
      </c>
      <c r="C8" s="2" t="str">
        <f>IF('Guess 6'!$C$11&lt;&gt;"",'Guess 6'!$C$11,"")</f>
        <v/>
      </c>
      <c r="D8" s="2" t="str">
        <f>IF('Guess 6'!$D$11&lt;&gt;"",'Guess 6'!$D$11,"")</f>
        <v/>
      </c>
      <c r="E8" s="2" t="str">
        <f>IF('Guess 6'!$E$11&lt;&gt;"",'Guess 6'!$E$11,"")</f>
        <v/>
      </c>
      <c r="F8" s="2" t="str">
        <f>IF('Guess 6'!$F$11&lt;&gt;"",'Guess 6'!$F$11,"")</f>
        <v/>
      </c>
      <c r="G8" s="4"/>
      <c r="N8" s="2" t="str">
        <f>IF('Guess 6'!N11&lt;&gt;"",'Guess 6'!N11,"")</f>
        <v/>
      </c>
      <c r="O8" s="2" t="str">
        <f>IF('Guess 6'!O11&lt;&gt;"",'Guess 6'!O11,"")</f>
        <v/>
      </c>
      <c r="P8" s="2" t="str">
        <f>IF('Guess 6'!P11&lt;&gt;"",'Guess 6'!P11,"")</f>
        <v/>
      </c>
      <c r="Q8" s="2" t="str">
        <f>IF('Guess 6'!Q11&lt;&gt;"",'Guess 6'!Q11,"")</f>
        <v/>
      </c>
      <c r="R8" s="2" t="str">
        <f>IF('Guess 6'!R11&lt;&gt;"",'Guess 6'!R11,"")</f>
        <v/>
      </c>
    </row>
    <row r="9" spans="2:18" x14ac:dyDescent="0.35">
      <c r="N9" s="22" t="s">
        <v>3</v>
      </c>
      <c r="O9" s="23"/>
      <c r="P9" s="23"/>
      <c r="Q9" s="23"/>
      <c r="R9" s="24"/>
    </row>
    <row r="10" spans="2:18" ht="26" thickBot="1" x14ac:dyDescent="0.4">
      <c r="N10" s="25"/>
      <c r="O10" s="26"/>
      <c r="P10" s="26"/>
      <c r="Q10" s="26"/>
      <c r="R10" s="27"/>
    </row>
  </sheetData>
  <mergeCells count="2">
    <mergeCell ref="H3:L3"/>
    <mergeCell ref="N9:R10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32" id="{0D480A89-DB4D-4671-AA15-B6A9B32E586F}">
            <xm:f>IF($B3=KEY!$B$2,TRUE,FALSE)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333" id="{0FA04F1D-524F-427B-A64C-3DF4E2CC351A}">
            <xm:f>IF(OR($B3=KEY!$C$2,$B3=KEY!$D$2,$B3=KEY!$E$2,$B3=KEY!$F$2),TRUE,FALSE)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334" id="{D6715BB5-2E12-44E3-889B-9CB7B55503EB}">
            <xm:f>IF(AND($B3&lt;&gt;KEY!$B$2,$B3&lt;&gt;KEY!$C$2,$B3&lt;&gt;KEY!$D$2,$B3&lt;&gt;KEY!$E$2,$B3&lt;&gt;KEY!$F$2),TRUE,FALSE)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B3:B8</xm:sqref>
        </x14:conditionalFormatting>
        <x14:conditionalFormatting xmlns:xm="http://schemas.microsoft.com/office/excel/2006/main">
          <x14:cfRule type="expression" priority="317" id="{DCA95635-43A5-401D-8EDD-94ADCAFF6736}">
            <xm:f>IF($C3=KEY!$C$2,TRUE,FALSE)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318" id="{057239E9-D132-458C-980A-22B00D18BF4B}">
            <xm:f>IF(OR($C3=KEY!$B$2,$C3=KEY!$D$2,$C3=KEY!$E$2,$C3=KEY!$F$2),TRUE,FALSE)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319" id="{D3897C08-AE80-4EFA-9108-E502907331D2}">
            <xm:f>IF(AND($C3&lt;&gt;KEY!$B$2,$C3&lt;&gt;KEY!$C$2,$C3&lt;&gt;KEY!$D$2,$C3&lt;&gt;KEY!$E$2,$C3&lt;&gt;KEY!$F$2),TRUE,FALSE)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C3:C8</xm:sqref>
        </x14:conditionalFormatting>
        <x14:conditionalFormatting xmlns:xm="http://schemas.microsoft.com/office/excel/2006/main">
          <x14:cfRule type="expression" priority="302" id="{8CDB601C-9A00-45E6-9CB4-392305850D1A}">
            <xm:f>IF($D3=KEY!$D$2,TRUE,FALSE)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303" id="{63D66FAC-99ED-4E48-B8E4-FAA891A273F0}">
            <xm:f>IF(OR($D3=KEY!$B$2,$D3=KEY!$C$2,$D3=KEY!$E$2,$D3=KEY!$F$2),TRUE,FALSE)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304" id="{517C451F-94FF-455C-AE60-1A09F455E97D}">
            <xm:f>IF(AND($D3&lt;&gt;KEY!$B$2,$D3&lt;&gt;KEY!$C$2,$D3&lt;&gt;KEY!$D$2,$D3&lt;&gt;KEY!$E$2,$D3&lt;&gt;KEY!$F$2),TRUE,FALSE)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D3:D8</xm:sqref>
        </x14:conditionalFormatting>
        <x14:conditionalFormatting xmlns:xm="http://schemas.microsoft.com/office/excel/2006/main">
          <x14:cfRule type="expression" priority="287" id="{2F3957BB-E827-455F-9119-C6BD90AF1048}">
            <xm:f>IF($E3=KEY!$E$2,TRUE,FALSE)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288" id="{5309BA8C-FEC4-4FF8-ABEC-5BAE7AFBD976}">
            <xm:f>IF(OR($E3=KEY!$B$2,$E3=KEY!$C$2,$E3=KEY!$D$2,$E3=KEY!$F$2),TRUE,FALSE)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289" id="{B83BFF20-ABBB-4D00-98A6-88D5F0FC6E7F}">
            <xm:f>IF(AND($E3&lt;&gt;KEY!$B$2,$E3&lt;&gt;KEY!$C$2,$E3&lt;&gt;KEY!$D$2,$E3&lt;&gt;KEY!$E$2,$E3&lt;&gt;KEY!$F$2),TRUE,FALSE)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E3:E8</xm:sqref>
        </x14:conditionalFormatting>
        <x14:conditionalFormatting xmlns:xm="http://schemas.microsoft.com/office/excel/2006/main">
          <x14:cfRule type="expression" priority="272" id="{783BB9F9-1588-45A6-A9F2-10E5C05144BD}">
            <xm:f>IF($F3=KEY!$F$2,TRUE,FALSE)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273" id="{99E89040-8799-486C-AD0B-AEBD954B4F94}">
            <xm:f>IF(OR($F3=KEY!$B$2,$F3=KEY!$C$2,$F3=KEY!$D$2,$F3=KEY!$E$2),TRUE,FALSE)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274" id="{06A3BD18-BD15-483F-81DA-9BCA0D7827F7}">
            <xm:f>IF(AND($F3&lt;&gt;KEY!$B$2,$F3&lt;&gt;KEY!$C$2,$F3&lt;&gt;KEY!$D$2,$F3&lt;&gt;KEY!$E$2,$F3&lt;&gt;KEY!$F$2),TRUE,FALSE)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F3:F8</xm:sqref>
        </x14:conditionalFormatting>
        <x14:conditionalFormatting xmlns:xm="http://schemas.microsoft.com/office/excel/2006/main">
          <x14:cfRule type="expression" priority="61" id="{3978F2F9-804B-4141-82F8-389164110FCD}">
            <xm:f>IF($B3=KEY!$B$2,TRUE,FALSE)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62" id="{C10F3DCA-4261-41B4-A16F-813A68DD82B6}">
            <xm:f>IF(OR($B3=KEY!$C$2,$B3=KEY!$D$2,$B3=KEY!$E$2,$B3=KEY!$F$2),TRUE,FALSE)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63" id="{26E2006F-25EF-4B79-B22E-07913AB2299D}">
            <xm:f>IF(AND($B3&lt;&gt;KEY!$B$2,$B3&lt;&gt;KEY!$C$2,$B3&lt;&gt;KEY!$D$2,$B3&lt;&gt;KEY!$E$2,$B3&lt;&gt;KEY!$F$2),TRUE,FALSE)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N3:N8</xm:sqref>
        </x14:conditionalFormatting>
        <x14:conditionalFormatting xmlns:xm="http://schemas.microsoft.com/office/excel/2006/main">
          <x14:cfRule type="expression" priority="46" id="{1D641F1A-321D-4436-B92A-EFB3867725A0}">
            <xm:f>IF($C3=KEY!$C$2,TRUE,FALSE)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47" id="{52889F2A-2332-428E-B265-5E455FFD5944}">
            <xm:f>IF(OR($C3=KEY!$B$2,$C3=KEY!$D$2,$C3=KEY!$E$2,$C3=KEY!$F$2),TRUE,FALSE)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48" id="{0DFEAC69-92B7-4BEB-AF7F-7C71E925524F}">
            <xm:f>IF(AND($C3&lt;&gt;KEY!$B$2,$C3&lt;&gt;KEY!$C$2,$C3&lt;&gt;KEY!$D$2,$C3&lt;&gt;KEY!$E$2,$C3&lt;&gt;KEY!$F$2),TRUE,FALSE)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O3:O8</xm:sqref>
        </x14:conditionalFormatting>
        <x14:conditionalFormatting xmlns:xm="http://schemas.microsoft.com/office/excel/2006/main">
          <x14:cfRule type="expression" priority="31" id="{98A2A840-FAE0-417C-8C7F-01464660795F}">
            <xm:f>IF($D3=KEY!$D$2,TRUE,FALSE)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32" id="{AFE3C297-F80E-4855-840D-4CFCFB6DECB0}">
            <xm:f>IF(OR($D3=KEY!$B$2,$D3=KEY!$C$2,$D3=KEY!$E$2,$D3=KEY!$F$2),TRUE,FALSE)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33" id="{F1B4DA96-F22D-44F0-994B-53A0604C3735}">
            <xm:f>IF(AND($D3&lt;&gt;KEY!$B$2,$D3&lt;&gt;KEY!$C$2,$D3&lt;&gt;KEY!$D$2,$D3&lt;&gt;KEY!$E$2,$D3&lt;&gt;KEY!$F$2),TRUE,FALSE)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P3:P8</xm:sqref>
        </x14:conditionalFormatting>
        <x14:conditionalFormatting xmlns:xm="http://schemas.microsoft.com/office/excel/2006/main">
          <x14:cfRule type="expression" priority="16" id="{CEFC2DC9-2104-4226-8A1C-332004423E54}">
            <xm:f>IF($E3=KEY!$E$2,TRUE,FALSE)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17" id="{1BB16FA7-3AC2-4DD6-93DC-8B5E4E8C9951}">
            <xm:f>IF(OR($E3=KEY!$B$2,$E3=KEY!$C$2,$E3=KEY!$D$2,$E3=KEY!$F$2),TRUE,FALSE)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18" id="{18F091E6-98EE-41ED-B701-CDCEDC42A9AC}">
            <xm:f>IF(AND($E3&lt;&gt;KEY!$B$2,$E3&lt;&gt;KEY!$C$2,$E3&lt;&gt;KEY!$D$2,$E3&lt;&gt;KEY!$E$2,$E3&lt;&gt;KEY!$F$2),TRUE,FALSE)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Q3:Q8</xm:sqref>
        </x14:conditionalFormatting>
        <x14:conditionalFormatting xmlns:xm="http://schemas.microsoft.com/office/excel/2006/main">
          <x14:cfRule type="expression" priority="1" id="{655DACF6-C626-47E4-9103-2023296B6092}">
            <xm:f>IF($F3=KEY!$F$2,TRUE,FALSE)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2" id="{BB07DBF0-0C1E-4760-9CC4-AC04F417278B}">
            <xm:f>IF(OR($F3=KEY!$B$2,$F3=KEY!$C$2,$F3=KEY!$D$2,$F3=KEY!$E$2),TRUE,FALSE)</xm:f>
            <x14:dxf>
              <fill>
                <patternFill>
                  <bgColor rgb="FFFFFF00"/>
                </patternFill>
              </fill>
            </x14:dxf>
          </x14:cfRule>
          <x14:cfRule type="expression" priority="3" id="{A5B5E2B7-6AF2-4B48-86EA-7B651F4BD916}">
            <xm:f>IF(AND($F3&lt;&gt;KEY!$B$2,$F3&lt;&gt;KEY!$C$2,$F3&lt;&gt;KEY!$D$2,$F3&lt;&gt;KEY!$E$2,$F3&lt;&gt;KEY!$F$2),TRUE,FALSE)</xm:f>
            <x14:dxf>
              <fill>
                <patternFill>
                  <bgColor theme="0" tint="-0.499984740745262"/>
                </patternFill>
              </fill>
            </x14:dxf>
          </x14:cfRule>
          <xm:sqref>R3:R8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F299-0C46-45C6-AB6E-415C0707D638}">
  <sheetPr codeName="Sheet8"/>
  <dimension ref="B1:AB29"/>
  <sheetViews>
    <sheetView workbookViewId="0">
      <selection activeCell="H2" sqref="H2"/>
    </sheetView>
  </sheetViews>
  <sheetFormatPr defaultRowHeight="14.5" x14ac:dyDescent="0.35"/>
  <cols>
    <col min="2" max="6" width="6.1796875" customWidth="1"/>
    <col min="14" max="14" width="9.90625" bestFit="1" customWidth="1"/>
  </cols>
  <sheetData>
    <row r="1" spans="2:28" ht="34.5" customHeight="1" thickBot="1" x14ac:dyDescent="0.4"/>
    <row r="2" spans="2:28" ht="26" thickBot="1" x14ac:dyDescent="0.4">
      <c r="B2" s="2" t="s">
        <v>19</v>
      </c>
      <c r="C2" s="2" t="s">
        <v>4</v>
      </c>
      <c r="D2" s="2" t="s">
        <v>7</v>
      </c>
      <c r="E2" s="2" t="s">
        <v>10</v>
      </c>
      <c r="F2" s="2" t="s">
        <v>16</v>
      </c>
      <c r="G2" t="str">
        <f>_xlfn.CONCAT(B2,C2,D2,E2,F2)</f>
        <v>HIRED</v>
      </c>
      <c r="N2" s="8" t="s">
        <v>34</v>
      </c>
      <c r="O2" s="9" t="str">
        <f>B2</f>
        <v>H</v>
      </c>
      <c r="P2" s="9" t="str">
        <f>C2</f>
        <v>I</v>
      </c>
      <c r="Q2" s="9" t="str">
        <f>D2</f>
        <v>R</v>
      </c>
      <c r="R2" s="9" t="str">
        <f>E2</f>
        <v>E</v>
      </c>
      <c r="S2" s="10" t="str">
        <f>F2</f>
        <v>D</v>
      </c>
      <c r="V2" s="16" t="s">
        <v>35</v>
      </c>
      <c r="W2" s="17" t="s">
        <v>34</v>
      </c>
      <c r="X2" s="17" t="s">
        <v>30</v>
      </c>
      <c r="Y2" s="17" t="s">
        <v>31</v>
      </c>
      <c r="Z2" s="17" t="s">
        <v>32</v>
      </c>
      <c r="AA2" s="17" t="s">
        <v>33</v>
      </c>
      <c r="AB2" s="18" t="s">
        <v>29</v>
      </c>
    </row>
    <row r="3" spans="2:28" ht="15" thickBot="1" x14ac:dyDescent="0.4">
      <c r="N3" s="11" t="s">
        <v>30</v>
      </c>
      <c r="O3">
        <f>'Guess 1'!B11</f>
        <v>0</v>
      </c>
      <c r="P3">
        <f>'Guess 1'!C11</f>
        <v>0</v>
      </c>
      <c r="Q3">
        <f>'Guess 1'!D11</f>
        <v>0</v>
      </c>
      <c r="R3">
        <f>'Guess 1'!E11</f>
        <v>0</v>
      </c>
      <c r="S3" s="12">
        <f>'Guess 1'!F11</f>
        <v>0</v>
      </c>
      <c r="V3" s="11"/>
      <c r="X3" t="str">
        <f>_xlfn.CONCAT('Guess 1'!B11,'Guess 1'!C11,'Guess 1'!D11,'Guess 1'!E11,'Guess 1'!F11)</f>
        <v/>
      </c>
      <c r="Y3" t="str">
        <f>_xlfn.CONCAT('Guess 2'!B11,'Guess 2'!C11,'Guess 2'!D11,'Guess 2'!E11,'Guess 2'!F11)</f>
        <v/>
      </c>
      <c r="Z3" t="str">
        <f>_xlfn.CONCAT('Guess 3'!B11,'Guess 3'!C11,'Guess 3'!D11,'Guess 3'!E11,'Guess 3'!F11)</f>
        <v/>
      </c>
      <c r="AA3" t="str">
        <f>_xlfn.CONCAT('Guess 4'!B11,'Guess 4'!C11,'Guess 4'!D11,'Guess 4'!E11,'Guess 4'!F11)</f>
        <v/>
      </c>
      <c r="AB3" s="12" t="str">
        <f>_xlfn.CONCAT('Guess 5'!B11,'Guess 5'!C11,'Guess 5'!D11,'Guess 5'!E11,'Guess 5'!F11)</f>
        <v/>
      </c>
    </row>
    <row r="4" spans="2:28" ht="15" thickBot="1" x14ac:dyDescent="0.4">
      <c r="N4" s="8" t="s">
        <v>31</v>
      </c>
      <c r="O4" s="9">
        <f>'Guess 2'!B11</f>
        <v>0</v>
      </c>
      <c r="P4" s="9">
        <f>'Guess 2'!C11</f>
        <v>0</v>
      </c>
      <c r="Q4" s="9">
        <f>'Guess 2'!D11</f>
        <v>0</v>
      </c>
      <c r="R4" s="9">
        <f>'Guess 2'!E11</f>
        <v>0</v>
      </c>
      <c r="S4" s="10">
        <f>'Guess 2'!F11</f>
        <v>0</v>
      </c>
      <c r="V4" s="8" t="s">
        <v>14</v>
      </c>
      <c r="W4" s="9" t="str">
        <f>IFERROR(SEARCH(V4,$G$2),"Not Used")</f>
        <v>Not Used</v>
      </c>
      <c r="X4" s="9" t="str">
        <f>IFERROR(SEARCH(V4,$X$3),"")</f>
        <v/>
      </c>
      <c r="Y4" s="9" t="str">
        <f>IFERROR(SEARCH(V4,$Y$3),"")</f>
        <v/>
      </c>
      <c r="Z4" s="9" t="str">
        <f>IFERROR(SEARCH(V4,$Z$3),"")</f>
        <v/>
      </c>
      <c r="AA4" s="9" t="str">
        <f>IFERROR(SEARCH(V4,$AA$3),"")</f>
        <v/>
      </c>
      <c r="AB4" s="10" t="str">
        <f>IFERROR(SEARCH(V4,$AB$3),"")</f>
        <v/>
      </c>
    </row>
    <row r="5" spans="2:28" ht="15" thickBot="1" x14ac:dyDescent="0.4">
      <c r="N5" s="11" t="s">
        <v>32</v>
      </c>
      <c r="O5">
        <f>'Guess 3'!B11</f>
        <v>0</v>
      </c>
      <c r="P5">
        <f>'Guess 3'!C11</f>
        <v>0</v>
      </c>
      <c r="Q5">
        <f>'Guess 3'!D11</f>
        <v>0</v>
      </c>
      <c r="R5">
        <f>'Guess 3'!E11</f>
        <v>0</v>
      </c>
      <c r="S5" s="12">
        <f>'Guess 3'!F11</f>
        <v>0</v>
      </c>
      <c r="V5" s="11" t="s">
        <v>27</v>
      </c>
      <c r="W5" s="9" t="str">
        <f t="shared" ref="W5:W29" si="0">IFERROR(SEARCH(V5,$G$2),"Not Used")</f>
        <v>Not Used</v>
      </c>
      <c r="X5" t="str">
        <f t="shared" ref="X5:X29" si="1">IFERROR(SEARCH(V5,$X$3),"")</f>
        <v/>
      </c>
      <c r="Y5" t="str">
        <f t="shared" ref="Y5:Y29" si="2">IFERROR(SEARCH(V5,$Y$3),"")</f>
        <v/>
      </c>
      <c r="Z5" t="str">
        <f t="shared" ref="Z5:Z29" si="3">IFERROR(SEARCH(V5,$Z$3),"")</f>
        <v/>
      </c>
      <c r="AA5" t="str">
        <f t="shared" ref="AA5:AA29" si="4">IFERROR(SEARCH(V5,$AA$3),"")</f>
        <v/>
      </c>
      <c r="AB5" s="12" t="str">
        <f t="shared" ref="AB5:AB29" si="5">IFERROR(SEARCH(V5,$AB$3),"")</f>
        <v/>
      </c>
    </row>
    <row r="6" spans="2:28" ht="15" thickBot="1" x14ac:dyDescent="0.4">
      <c r="N6" s="8" t="s">
        <v>33</v>
      </c>
      <c r="O6" s="9">
        <f>'Guess 4'!B11</f>
        <v>0</v>
      </c>
      <c r="P6" s="9">
        <f>'Guess 4'!C11</f>
        <v>0</v>
      </c>
      <c r="Q6" s="9">
        <f>'Guess 4'!D11</f>
        <v>0</v>
      </c>
      <c r="R6" s="9">
        <f>'Guess 4'!E11</f>
        <v>0</v>
      </c>
      <c r="S6" s="10">
        <f>'Guess 4'!F11</f>
        <v>0</v>
      </c>
      <c r="V6" s="8" t="s">
        <v>25</v>
      </c>
      <c r="W6" s="9" t="str">
        <f t="shared" si="0"/>
        <v>Not Used</v>
      </c>
      <c r="X6" s="9" t="str">
        <f t="shared" si="1"/>
        <v/>
      </c>
      <c r="Y6" s="9" t="str">
        <f t="shared" si="2"/>
        <v/>
      </c>
      <c r="Z6" s="9" t="str">
        <f t="shared" si="3"/>
        <v/>
      </c>
      <c r="AA6" s="9" t="str">
        <f t="shared" si="4"/>
        <v/>
      </c>
      <c r="AB6" s="10" t="str">
        <f t="shared" si="5"/>
        <v/>
      </c>
    </row>
    <row r="7" spans="2:28" ht="15" thickBot="1" x14ac:dyDescent="0.4">
      <c r="N7" s="13" t="s">
        <v>29</v>
      </c>
      <c r="O7" s="14">
        <f>'Guess 5'!B11</f>
        <v>0</v>
      </c>
      <c r="P7" s="14">
        <f>'Guess 5'!C11</f>
        <v>0</v>
      </c>
      <c r="Q7" s="14">
        <f>'Guess 5'!D11</f>
        <v>0</v>
      </c>
      <c r="R7" s="14">
        <f>'Guess 5'!E11</f>
        <v>0</v>
      </c>
      <c r="S7" s="15">
        <f>'Guess 5'!F11</f>
        <v>0</v>
      </c>
      <c r="V7" s="11" t="s">
        <v>16</v>
      </c>
      <c r="W7" s="9">
        <f t="shared" si="0"/>
        <v>5</v>
      </c>
      <c r="X7" t="str">
        <f t="shared" si="1"/>
        <v/>
      </c>
      <c r="Y7" t="str">
        <f t="shared" si="2"/>
        <v/>
      </c>
      <c r="Z7" t="str">
        <f t="shared" si="3"/>
        <v/>
      </c>
      <c r="AA7" t="str">
        <f t="shared" si="4"/>
        <v/>
      </c>
      <c r="AB7" s="12" t="str">
        <f t="shared" si="5"/>
        <v/>
      </c>
    </row>
    <row r="8" spans="2:28" ht="15" thickBot="1" x14ac:dyDescent="0.4">
      <c r="V8" s="8" t="s">
        <v>10</v>
      </c>
      <c r="W8" s="9">
        <f t="shared" si="0"/>
        <v>4</v>
      </c>
      <c r="X8" s="9" t="str">
        <f t="shared" si="1"/>
        <v/>
      </c>
      <c r="Y8" s="9" t="str">
        <f t="shared" si="2"/>
        <v/>
      </c>
      <c r="Z8" s="9" t="str">
        <f t="shared" si="3"/>
        <v/>
      </c>
      <c r="AA8" s="9" t="str">
        <f t="shared" si="4"/>
        <v/>
      </c>
      <c r="AB8" s="10" t="str">
        <f t="shared" si="5"/>
        <v/>
      </c>
    </row>
    <row r="9" spans="2:28" ht="15" thickBot="1" x14ac:dyDescent="0.4">
      <c r="V9" s="11" t="s">
        <v>17</v>
      </c>
      <c r="W9" s="9" t="str">
        <f t="shared" si="0"/>
        <v>Not Used</v>
      </c>
      <c r="X9" t="str">
        <f t="shared" si="1"/>
        <v/>
      </c>
      <c r="Y9" t="str">
        <f t="shared" si="2"/>
        <v/>
      </c>
      <c r="Z9" t="str">
        <f t="shared" si="3"/>
        <v/>
      </c>
      <c r="AA9" t="str">
        <f t="shared" si="4"/>
        <v/>
      </c>
      <c r="AB9" s="12" t="str">
        <f t="shared" si="5"/>
        <v/>
      </c>
    </row>
    <row r="10" spans="2:28" ht="15" thickBot="1" x14ac:dyDescent="0.4">
      <c r="V10" s="8" t="s">
        <v>18</v>
      </c>
      <c r="W10" s="9" t="str">
        <f t="shared" si="0"/>
        <v>Not Used</v>
      </c>
      <c r="X10" s="9" t="str">
        <f t="shared" si="1"/>
        <v/>
      </c>
      <c r="Y10" s="9" t="str">
        <f t="shared" si="2"/>
        <v/>
      </c>
      <c r="Z10" s="9" t="str">
        <f t="shared" si="3"/>
        <v/>
      </c>
      <c r="AA10" s="9" t="str">
        <f t="shared" si="4"/>
        <v/>
      </c>
      <c r="AB10" s="10" t="str">
        <f t="shared" si="5"/>
        <v/>
      </c>
    </row>
    <row r="11" spans="2:28" ht="15" thickBot="1" x14ac:dyDescent="0.4">
      <c r="V11" s="11" t="s">
        <v>19</v>
      </c>
      <c r="W11" s="9">
        <f t="shared" si="0"/>
        <v>1</v>
      </c>
      <c r="X11" t="str">
        <f t="shared" si="1"/>
        <v/>
      </c>
      <c r="Y11" t="str">
        <f t="shared" si="2"/>
        <v/>
      </c>
      <c r="Z11" t="str">
        <f t="shared" si="3"/>
        <v/>
      </c>
      <c r="AA11" t="str">
        <f t="shared" si="4"/>
        <v/>
      </c>
      <c r="AB11" s="12" t="str">
        <f t="shared" si="5"/>
        <v/>
      </c>
    </row>
    <row r="12" spans="2:28" ht="15" thickBot="1" x14ac:dyDescent="0.4">
      <c r="V12" s="8" t="s">
        <v>4</v>
      </c>
      <c r="W12" s="9">
        <f t="shared" si="0"/>
        <v>2</v>
      </c>
      <c r="X12" s="9" t="str">
        <f t="shared" si="1"/>
        <v/>
      </c>
      <c r="Y12" s="9" t="str">
        <f t="shared" si="2"/>
        <v/>
      </c>
      <c r="Z12" s="9" t="str">
        <f t="shared" si="3"/>
        <v/>
      </c>
      <c r="AA12" s="9" t="str">
        <f t="shared" si="4"/>
        <v/>
      </c>
      <c r="AB12" s="10" t="str">
        <f t="shared" si="5"/>
        <v/>
      </c>
    </row>
    <row r="13" spans="2:28" ht="15" thickBot="1" x14ac:dyDescent="0.4">
      <c r="V13" s="11" t="s">
        <v>20</v>
      </c>
      <c r="W13" s="9" t="str">
        <f t="shared" si="0"/>
        <v>Not Used</v>
      </c>
      <c r="X13" t="str">
        <f t="shared" si="1"/>
        <v/>
      </c>
      <c r="Y13" t="str">
        <f t="shared" si="2"/>
        <v/>
      </c>
      <c r="Z13" t="str">
        <f t="shared" si="3"/>
        <v/>
      </c>
      <c r="AA13" t="str">
        <f t="shared" si="4"/>
        <v/>
      </c>
      <c r="AB13" s="12" t="str">
        <f t="shared" si="5"/>
        <v/>
      </c>
    </row>
    <row r="14" spans="2:28" ht="15" thickBot="1" x14ac:dyDescent="0.4">
      <c r="V14" s="8" t="s">
        <v>21</v>
      </c>
      <c r="W14" s="9" t="str">
        <f t="shared" si="0"/>
        <v>Not Used</v>
      </c>
      <c r="X14" s="9" t="str">
        <f t="shared" si="1"/>
        <v/>
      </c>
      <c r="Y14" s="9" t="str">
        <f t="shared" si="2"/>
        <v/>
      </c>
      <c r="Z14" s="9" t="str">
        <f t="shared" si="3"/>
        <v/>
      </c>
      <c r="AA14" s="9" t="str">
        <f t="shared" si="4"/>
        <v/>
      </c>
      <c r="AB14" s="10" t="str">
        <f t="shared" si="5"/>
        <v/>
      </c>
    </row>
    <row r="15" spans="2:28" ht="15" thickBot="1" x14ac:dyDescent="0.4">
      <c r="V15" s="11" t="s">
        <v>22</v>
      </c>
      <c r="W15" s="9" t="str">
        <f t="shared" si="0"/>
        <v>Not Used</v>
      </c>
      <c r="X15" t="str">
        <f t="shared" si="1"/>
        <v/>
      </c>
      <c r="Y15" t="str">
        <f t="shared" si="2"/>
        <v/>
      </c>
      <c r="Z15" t="str">
        <f t="shared" si="3"/>
        <v/>
      </c>
      <c r="AA15" t="str">
        <f t="shared" si="4"/>
        <v/>
      </c>
      <c r="AB15" s="12" t="str">
        <f t="shared" si="5"/>
        <v/>
      </c>
    </row>
    <row r="16" spans="2:28" ht="15" thickBot="1" x14ac:dyDescent="0.4">
      <c r="V16" s="8" t="s">
        <v>28</v>
      </c>
      <c r="W16" s="9" t="str">
        <f t="shared" si="0"/>
        <v>Not Used</v>
      </c>
      <c r="X16" s="9" t="str">
        <f t="shared" si="1"/>
        <v/>
      </c>
      <c r="Y16" s="9" t="str">
        <f t="shared" si="2"/>
        <v/>
      </c>
      <c r="Z16" s="9" t="str">
        <f t="shared" si="3"/>
        <v/>
      </c>
      <c r="AA16" s="9" t="str">
        <f t="shared" si="4"/>
        <v/>
      </c>
      <c r="AB16" s="10" t="str">
        <f t="shared" si="5"/>
        <v/>
      </c>
    </row>
    <row r="17" spans="22:28" ht="15" thickBot="1" x14ac:dyDescent="0.4">
      <c r="V17" s="11" t="s">
        <v>2</v>
      </c>
      <c r="W17" s="9" t="str">
        <f t="shared" si="0"/>
        <v>Not Used</v>
      </c>
      <c r="X17" t="str">
        <f t="shared" si="1"/>
        <v/>
      </c>
      <c r="Y17" t="str">
        <f t="shared" si="2"/>
        <v/>
      </c>
      <c r="Z17" t="str">
        <f t="shared" si="3"/>
        <v/>
      </c>
      <c r="AA17" t="str">
        <f t="shared" si="4"/>
        <v/>
      </c>
      <c r="AB17" s="12" t="str">
        <f t="shared" si="5"/>
        <v/>
      </c>
    </row>
    <row r="18" spans="22:28" ht="15" thickBot="1" x14ac:dyDescent="0.4">
      <c r="V18" s="8" t="s">
        <v>13</v>
      </c>
      <c r="W18" s="9" t="str">
        <f t="shared" si="0"/>
        <v>Not Used</v>
      </c>
      <c r="X18" s="9" t="str">
        <f t="shared" si="1"/>
        <v/>
      </c>
      <c r="Y18" s="9" t="str">
        <f t="shared" si="2"/>
        <v/>
      </c>
      <c r="Z18" s="9" t="str">
        <f t="shared" si="3"/>
        <v/>
      </c>
      <c r="AA18" s="9" t="str">
        <f t="shared" si="4"/>
        <v/>
      </c>
      <c r="AB18" s="10" t="str">
        <f t="shared" si="5"/>
        <v/>
      </c>
    </row>
    <row r="19" spans="22:28" ht="15" thickBot="1" x14ac:dyDescent="0.4">
      <c r="V19" s="11" t="s">
        <v>6</v>
      </c>
      <c r="W19" s="9" t="str">
        <f t="shared" si="0"/>
        <v>Not Used</v>
      </c>
      <c r="X19" t="str">
        <f t="shared" si="1"/>
        <v/>
      </c>
      <c r="Y19" t="str">
        <f t="shared" si="2"/>
        <v/>
      </c>
      <c r="Z19" t="str">
        <f t="shared" si="3"/>
        <v/>
      </c>
      <c r="AA19" t="str">
        <f t="shared" si="4"/>
        <v/>
      </c>
      <c r="AB19" s="12" t="str">
        <f t="shared" si="5"/>
        <v/>
      </c>
    </row>
    <row r="20" spans="22:28" ht="15" thickBot="1" x14ac:dyDescent="0.4">
      <c r="V20" s="8" t="s">
        <v>8</v>
      </c>
      <c r="W20" s="9" t="str">
        <f t="shared" si="0"/>
        <v>Not Used</v>
      </c>
      <c r="X20" s="9" t="str">
        <f t="shared" si="1"/>
        <v/>
      </c>
      <c r="Y20" s="9" t="str">
        <f t="shared" si="2"/>
        <v/>
      </c>
      <c r="Z20" s="9" t="str">
        <f t="shared" si="3"/>
        <v/>
      </c>
      <c r="AA20" s="9" t="str">
        <f t="shared" si="4"/>
        <v/>
      </c>
      <c r="AB20" s="10" t="str">
        <f t="shared" si="5"/>
        <v/>
      </c>
    </row>
    <row r="21" spans="22:28" ht="15" thickBot="1" x14ac:dyDescent="0.4">
      <c r="V21" s="11" t="s">
        <v>7</v>
      </c>
      <c r="W21" s="9">
        <f t="shared" si="0"/>
        <v>3</v>
      </c>
      <c r="X21" t="str">
        <f t="shared" si="1"/>
        <v/>
      </c>
      <c r="Y21" t="str">
        <f t="shared" si="2"/>
        <v/>
      </c>
      <c r="Z21" t="str">
        <f t="shared" si="3"/>
        <v/>
      </c>
      <c r="AA21" t="str">
        <f t="shared" si="4"/>
        <v/>
      </c>
      <c r="AB21" s="12" t="str">
        <f t="shared" si="5"/>
        <v/>
      </c>
    </row>
    <row r="22" spans="22:28" ht="15" thickBot="1" x14ac:dyDescent="0.4">
      <c r="V22" s="8" t="s">
        <v>15</v>
      </c>
      <c r="W22" s="9" t="str">
        <f t="shared" si="0"/>
        <v>Not Used</v>
      </c>
      <c r="X22" s="9" t="str">
        <f t="shared" si="1"/>
        <v/>
      </c>
      <c r="Y22" s="9" t="str">
        <f t="shared" si="2"/>
        <v/>
      </c>
      <c r="Z22" s="9" t="str">
        <f t="shared" si="3"/>
        <v/>
      </c>
      <c r="AA22" s="9" t="str">
        <f t="shared" si="4"/>
        <v/>
      </c>
      <c r="AB22" s="10" t="str">
        <f t="shared" si="5"/>
        <v/>
      </c>
    </row>
    <row r="23" spans="22:28" ht="15" thickBot="1" x14ac:dyDescent="0.4">
      <c r="V23" s="11" t="s">
        <v>5</v>
      </c>
      <c r="W23" s="9" t="str">
        <f t="shared" si="0"/>
        <v>Not Used</v>
      </c>
      <c r="X23" t="str">
        <f t="shared" si="1"/>
        <v/>
      </c>
      <c r="Y23" t="str">
        <f t="shared" si="2"/>
        <v/>
      </c>
      <c r="Z23" t="str">
        <f t="shared" si="3"/>
        <v/>
      </c>
      <c r="AA23" t="str">
        <f t="shared" si="4"/>
        <v/>
      </c>
      <c r="AB23" s="12" t="str">
        <f t="shared" si="5"/>
        <v/>
      </c>
    </row>
    <row r="24" spans="22:28" ht="15" thickBot="1" x14ac:dyDescent="0.4">
      <c r="V24" s="8" t="s">
        <v>12</v>
      </c>
      <c r="W24" s="9" t="str">
        <f t="shared" si="0"/>
        <v>Not Used</v>
      </c>
      <c r="X24" s="9" t="str">
        <f t="shared" si="1"/>
        <v/>
      </c>
      <c r="Y24" s="9" t="str">
        <f t="shared" si="2"/>
        <v/>
      </c>
      <c r="Z24" s="9" t="str">
        <f t="shared" si="3"/>
        <v/>
      </c>
      <c r="AA24" s="9" t="str">
        <f t="shared" si="4"/>
        <v/>
      </c>
      <c r="AB24" s="10" t="str">
        <f t="shared" si="5"/>
        <v/>
      </c>
    </row>
    <row r="25" spans="22:28" ht="15" thickBot="1" x14ac:dyDescent="0.4">
      <c r="V25" s="11" t="s">
        <v>26</v>
      </c>
      <c r="W25" s="9" t="str">
        <f t="shared" si="0"/>
        <v>Not Used</v>
      </c>
      <c r="X25" t="str">
        <f t="shared" si="1"/>
        <v/>
      </c>
      <c r="Y25" t="str">
        <f t="shared" si="2"/>
        <v/>
      </c>
      <c r="Z25" t="str">
        <f t="shared" si="3"/>
        <v/>
      </c>
      <c r="AA25" t="str">
        <f t="shared" si="4"/>
        <v/>
      </c>
      <c r="AB25" s="12" t="str">
        <f t="shared" si="5"/>
        <v/>
      </c>
    </row>
    <row r="26" spans="22:28" ht="15" thickBot="1" x14ac:dyDescent="0.4">
      <c r="V26" s="8" t="s">
        <v>9</v>
      </c>
      <c r="W26" s="9" t="str">
        <f t="shared" si="0"/>
        <v>Not Used</v>
      </c>
      <c r="X26" s="9" t="str">
        <f t="shared" si="1"/>
        <v/>
      </c>
      <c r="Y26" s="9" t="str">
        <f t="shared" si="2"/>
        <v/>
      </c>
      <c r="Z26" s="9" t="str">
        <f t="shared" si="3"/>
        <v/>
      </c>
      <c r="AA26" s="9" t="str">
        <f t="shared" si="4"/>
        <v/>
      </c>
      <c r="AB26" s="10" t="str">
        <f t="shared" si="5"/>
        <v/>
      </c>
    </row>
    <row r="27" spans="22:28" ht="15" thickBot="1" x14ac:dyDescent="0.4">
      <c r="V27" s="11" t="s">
        <v>24</v>
      </c>
      <c r="W27" s="9" t="str">
        <f t="shared" si="0"/>
        <v>Not Used</v>
      </c>
      <c r="X27" t="str">
        <f t="shared" si="1"/>
        <v/>
      </c>
      <c r="Y27" t="str">
        <f t="shared" si="2"/>
        <v/>
      </c>
      <c r="Z27" t="str">
        <f t="shared" si="3"/>
        <v/>
      </c>
      <c r="AA27" t="str">
        <f t="shared" si="4"/>
        <v/>
      </c>
      <c r="AB27" s="12" t="str">
        <f t="shared" si="5"/>
        <v/>
      </c>
    </row>
    <row r="28" spans="22:28" ht="15" thickBot="1" x14ac:dyDescent="0.4">
      <c r="V28" s="8" t="s">
        <v>11</v>
      </c>
      <c r="W28" s="9" t="str">
        <f t="shared" si="0"/>
        <v>Not Used</v>
      </c>
      <c r="X28" s="9" t="str">
        <f t="shared" si="1"/>
        <v/>
      </c>
      <c r="Y28" s="9" t="str">
        <f t="shared" si="2"/>
        <v/>
      </c>
      <c r="Z28" s="9" t="str">
        <f t="shared" si="3"/>
        <v/>
      </c>
      <c r="AA28" s="9" t="str">
        <f t="shared" si="4"/>
        <v/>
      </c>
      <c r="AB28" s="10" t="str">
        <f t="shared" si="5"/>
        <v/>
      </c>
    </row>
    <row r="29" spans="22:28" ht="15" thickBot="1" x14ac:dyDescent="0.4">
      <c r="V29" s="13" t="s">
        <v>23</v>
      </c>
      <c r="W29" s="9" t="str">
        <f t="shared" si="0"/>
        <v>Not Used</v>
      </c>
      <c r="X29" s="14" t="str">
        <f t="shared" si="1"/>
        <v/>
      </c>
      <c r="Y29" s="14" t="str">
        <f t="shared" si="2"/>
        <v/>
      </c>
      <c r="Z29" s="14" t="str">
        <f t="shared" si="3"/>
        <v/>
      </c>
      <c r="AA29" s="14" t="str">
        <f t="shared" si="4"/>
        <v/>
      </c>
      <c r="AB29" s="15" t="str">
        <f t="shared" si="5"/>
        <v/>
      </c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31D9F4DCF08B4F93CC31FB5E5D0DCC" ma:contentTypeVersion="16" ma:contentTypeDescription="Create a new document." ma:contentTypeScope="" ma:versionID="d482d3ca78812b805936b3012aecc5af">
  <xsd:schema xmlns:xsd="http://www.w3.org/2001/XMLSchema" xmlns:xs="http://www.w3.org/2001/XMLSchema" xmlns:p="http://schemas.microsoft.com/office/2006/metadata/properties" xmlns:ns3="4363d8ab-69af-466f-b075-e9437d91f59d" xmlns:ns4="88e71bbe-8afb-47c6-9a08-9baa27f4b11d" targetNamespace="http://schemas.microsoft.com/office/2006/metadata/properties" ma:root="true" ma:fieldsID="e7f9a83f1d3ec5da73dafc00d4458231" ns3:_="" ns4:_="">
    <xsd:import namespace="4363d8ab-69af-466f-b075-e9437d91f59d"/>
    <xsd:import namespace="88e71bbe-8afb-47c6-9a08-9baa27f4b1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3d8ab-69af-466f-b075-e9437d91f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71bbe-8afb-47c6-9a08-9baa27f4b11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63d8ab-69af-466f-b075-e9437d91f59d" xsi:nil="true"/>
  </documentManagement>
</p:properties>
</file>

<file path=customXml/itemProps1.xml><?xml version="1.0" encoding="utf-8"?>
<ds:datastoreItem xmlns:ds="http://schemas.openxmlformats.org/officeDocument/2006/customXml" ds:itemID="{186EA44E-EA5D-40E5-92B7-FEF179CF1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63d8ab-69af-466f-b075-e9437d91f59d"/>
    <ds:schemaRef ds:uri="88e71bbe-8afb-47c6-9a08-9baa27f4b1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1108F6-825A-473B-9BCB-49138473F8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E2E84F-3593-4494-B851-0EB5FB6470C8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4363d8ab-69af-466f-b075-e9437d91f59d"/>
    <ds:schemaRef ds:uri="http://schemas.microsoft.com/office/infopath/2007/PartnerControls"/>
    <ds:schemaRef ds:uri="88e71bbe-8afb-47c6-9a08-9baa27f4b11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Guess 1</vt:lpstr>
      <vt:lpstr>Guess 2</vt:lpstr>
      <vt:lpstr>Guess 3</vt:lpstr>
      <vt:lpstr>Guess 4</vt:lpstr>
      <vt:lpstr>Guess 5</vt:lpstr>
      <vt:lpstr>Guess 6</vt:lpstr>
      <vt:lpstr>Final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Wachter</dc:creator>
  <cp:lastModifiedBy>Andrew Wachter</cp:lastModifiedBy>
  <dcterms:created xsi:type="dcterms:W3CDTF">2022-07-18T16:46:55Z</dcterms:created>
  <dcterms:modified xsi:type="dcterms:W3CDTF">2025-05-01T15:27:04Z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0x0101002431D9F4DCF08B4F93CC31FB5E5D0DCC</vt:lpwstr>
  </property>
</Properties>
</file>