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ndre\Documents\4th Year\Project\Level-4-Project\data\raw\"/>
    </mc:Choice>
  </mc:AlternateContent>
  <xr:revisionPtr revIDLastSave="0" documentId="13_ncr:1_{519C571F-52FA-46DB-BF94-33C82116B7A0}" xr6:coauthVersionLast="47" xr6:coauthVersionMax="47" xr10:uidLastSave="{00000000-0000-0000-0000-000000000000}"/>
  <bookViews>
    <workbookView xWindow="0" yWindow="0" windowWidth="9600" windowHeight="10200" firstSheet="2" activeTab="6" xr2:uid="{00000000-000D-0000-FFFF-FFFF00000000}"/>
  </bookViews>
  <sheets>
    <sheet name="9 Layer relu with dropout" sheetId="1" r:id="rId1"/>
    <sheet name="5FNN( Layer Linear" sheetId="2" r:id="rId2"/>
    <sheet name="Conv1+ 5LL Model" sheetId="3" r:id="rId3"/>
    <sheet name="5G C+5LL Model" sheetId="4" r:id="rId4"/>
    <sheet name="5G 5LL Model" sheetId="5" r:id="rId5"/>
    <sheet name="2G 6-Layer-Linear" sheetId="6" r:id="rId6"/>
    <sheet name="No. of Laye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G4" i="7"/>
  <c r="J6" i="7" s="1"/>
  <c r="G9" i="7"/>
  <c r="G8" i="7"/>
  <c r="K6" i="7" s="1"/>
  <c r="G13" i="7"/>
  <c r="G12" i="7"/>
  <c r="L6" i="7" s="1"/>
  <c r="G17" i="7"/>
  <c r="G16" i="7"/>
  <c r="M6" i="7" s="1"/>
  <c r="G22" i="7"/>
  <c r="G21" i="7"/>
  <c r="N6" i="7" s="1"/>
</calcChain>
</file>

<file path=xl/sharedStrings.xml><?xml version="1.0" encoding="utf-8"?>
<sst xmlns="http://schemas.openxmlformats.org/spreadsheetml/2006/main" count="910" uniqueCount="217">
  <si>
    <t>NN(</t>
  </si>
  <si>
    <t xml:space="preserve">  (flatten): Flatten(start_dim=1, end_dim=-1)</t>
  </si>
  <si>
    <t xml:space="preserve">  (linear_relu_stack): Sequential(</t>
  </si>
  <si>
    <t xml:space="preserve">    (0): Linear(in_features=497664, out_features=1024, bias=True)</t>
  </si>
  <si>
    <t xml:space="preserve">    (1): ReLU()</t>
  </si>
  <si>
    <t xml:space="preserve">    (2): Linear(in_features=1024, out_features=512, bias=True)</t>
  </si>
  <si>
    <t xml:space="preserve">    (3): ReLU()</t>
  </si>
  <si>
    <t xml:space="preserve">    (4): Linear(in_features=512, out_features=256, bias=True)</t>
  </si>
  <si>
    <t xml:space="preserve">    (5): ReLU()</t>
  </si>
  <si>
    <t xml:space="preserve">    (6): Dropout(p=0.5, inplace=False)</t>
  </si>
  <si>
    <t xml:space="preserve">    (7): Linear(in_features=256, out_features=128, bias=True)</t>
  </si>
  <si>
    <t xml:space="preserve">    (8): ReLU()</t>
  </si>
  <si>
    <t xml:space="preserve">    (9): Linear(in_features=128, out_features=2, bias=True)</t>
  </si>
  <si>
    <t xml:space="preserve">  )</t>
  </si>
  <si>
    <t>)</t>
  </si>
  <si>
    <t>Epoch : 1, train accuracy : 0.5000000596046448, train loss : 881.1499633789062</t>
  </si>
  <si>
    <t>Epoch : 2, train accuracy : 0.47857147455215454, train loss : 10.252729415893555</t>
  </si>
  <si>
    <t>Epoch : 3, train accuracy : 0.7785714268684387, train loss : 1.742382287979126</t>
  </si>
  <si>
    <t>Epoch : 4, train accuracy : 0.6714285612106323, train loss : 2.196819305419922</t>
  </si>
  <si>
    <t>Epoch : 5, train accuracy : 0.800000011920929, train loss : 0.8943629264831543</t>
  </si>
  <si>
    <t>Epoch : 6, train accuracy : 0.7642857432365417, train loss : 1.1609915494918823</t>
  </si>
  <si>
    <t>Epoch : 7, train accuracy : 0.5071429014205933, train loss : 1.6405982971191406</t>
  </si>
  <si>
    <t>Epoch : 8, train accuracy : 0.6714286208152771, train loss : 0.678508460521698</t>
  </si>
  <si>
    <t>Epoch : 9, train accuracy : 0.8214285373687744, train loss : 0.4279744029045105</t>
  </si>
  <si>
    <t>Epoch : 10, train accuracy : 0.8857142925262451, train loss : 0.31097888946533203</t>
  </si>
  <si>
    <t xml:space="preserve">           id      label</t>
  </si>
  <si>
    <t>0   tensor(0)      metal</t>
  </si>
  <si>
    <t>1   tensor(0)  classical</t>
  </si>
  <si>
    <t>2   tensor(0)  classical</t>
  </si>
  <si>
    <t>3   tensor(0)      metal</t>
  </si>
  <si>
    <t>4   tensor(0)  classical</t>
  </si>
  <si>
    <t>5   tensor(0)      metal</t>
  </si>
  <si>
    <t>6   tensor(0)      metal</t>
  </si>
  <si>
    <t>7   tensor(0)      metal</t>
  </si>
  <si>
    <t>8   tensor(0)  classical</t>
  </si>
  <si>
    <t>9   tensor(0)      metal</t>
  </si>
  <si>
    <t>10  tensor(0)      metal</t>
  </si>
  <si>
    <t>11  tensor(0)      metal</t>
  </si>
  <si>
    <t>12  tensor(0)  classical</t>
  </si>
  <si>
    <t>13  tensor(0)      metal</t>
  </si>
  <si>
    <t>14  tensor(0)      metal</t>
  </si>
  <si>
    <t>15  tensor(0)      metal</t>
  </si>
  <si>
    <t>16  tensor(0)      metal</t>
  </si>
  <si>
    <t>17  tensor(0)      metal</t>
  </si>
  <si>
    <t>18  tensor(0)      metal</t>
  </si>
  <si>
    <t>19  tensor(0)      metal</t>
  </si>
  <si>
    <t>20  tensor(0)      metal</t>
  </si>
  <si>
    <t>21  tensor(0)      metal</t>
  </si>
  <si>
    <t>22  tensor(0)      metal</t>
  </si>
  <si>
    <t>23  tensor(0)      metal</t>
  </si>
  <si>
    <t>24  tensor(0)  classical</t>
  </si>
  <si>
    <t>25  tensor(0)      metal</t>
  </si>
  <si>
    <t>26  tensor(0)      metal</t>
  </si>
  <si>
    <t>27  tensor(0)      metal</t>
  </si>
  <si>
    <t>28  tensor(0)      metal</t>
  </si>
  <si>
    <t>29  tensor(0)      metal</t>
  </si>
  <si>
    <t>30  tensor(1)  classical</t>
  </si>
  <si>
    <t>31  tensor(1)  classical</t>
  </si>
  <si>
    <t>32  tensor(1)  classical</t>
  </si>
  <si>
    <t>33  tensor(1)  classical</t>
  </si>
  <si>
    <t>34  tensor(1)  classical</t>
  </si>
  <si>
    <t>35  tensor(1)  classical</t>
  </si>
  <si>
    <t>36  tensor(1)  classical</t>
  </si>
  <si>
    <t>37  tensor(1)  classical</t>
  </si>
  <si>
    <t>38  tensor(1)  classical</t>
  </si>
  <si>
    <t>39  tensor(1)  classical</t>
  </si>
  <si>
    <t>40  tensor(1)  classical</t>
  </si>
  <si>
    <t>41  tensor(1)  classical</t>
  </si>
  <si>
    <t>42  tensor(1)  classical</t>
  </si>
  <si>
    <t>43  tensor(1)  classical</t>
  </si>
  <si>
    <t>44  tensor(1)  classical</t>
  </si>
  <si>
    <t>45  tensor(1)      metal</t>
  </si>
  <si>
    <t>46  tensor(1)  classical</t>
  </si>
  <si>
    <t>47  tensor(1)  classical</t>
  </si>
  <si>
    <t>48  tensor(1)  classical</t>
  </si>
  <si>
    <t>49  tensor(1)  classical</t>
  </si>
  <si>
    <t>50  tensor(1)  classical</t>
  </si>
  <si>
    <t>51  tensor(1)  classical</t>
  </si>
  <si>
    <t>52  tensor(1)  classical</t>
  </si>
  <si>
    <t>53  tensor(1)      metal</t>
  </si>
  <si>
    <t>54  tensor(1)  classical</t>
  </si>
  <si>
    <t>55  tensor(1)  classical</t>
  </si>
  <si>
    <t>56  tensor(1)  classical</t>
  </si>
  <si>
    <t>57  tensor(1)  classical</t>
  </si>
  <si>
    <t>58  tensor(1)  classical</t>
  </si>
  <si>
    <t>59  tensor(1)  classical</t>
  </si>
  <si>
    <t>0    tensor(0) classical</t>
  </si>
  <si>
    <t>10 epochs</t>
  </si>
  <si>
    <t>1   tensor(0)      metal</t>
  </si>
  <si>
    <t>Epochs</t>
  </si>
  <si>
    <t>Train Accuracy</t>
  </si>
  <si>
    <t>Train Loss</t>
  </si>
  <si>
    <t>3   tensor(0)  classical</t>
  </si>
  <si>
    <t>8   tensor(0)      metal</t>
  </si>
  <si>
    <t>9   tensor(0)  classical</t>
  </si>
  <si>
    <t>12  tensor(0)      metal</t>
  </si>
  <si>
    <t>14  tensor(0)  classical</t>
  </si>
  <si>
    <t>16  tensor(0)  classical</t>
  </si>
  <si>
    <t>Epoch</t>
  </si>
  <si>
    <t>Accuracy</t>
  </si>
  <si>
    <t>18  tensor(0)  classical</t>
  </si>
  <si>
    <t>Loss</t>
  </si>
  <si>
    <t>24  tensor(0)      metal</t>
  </si>
  <si>
    <t>25  tensor(0)  classical</t>
  </si>
  <si>
    <t>45  tensor(1)  classical</t>
  </si>
  <si>
    <t>53  tensor(1)  classical</t>
  </si>
  <si>
    <t>5 epochs</t>
  </si>
  <si>
    <t>0   tensor(0)  classical</t>
  </si>
  <si>
    <t xml:space="preserve">Accuracy </t>
  </si>
  <si>
    <t>5   tensor(0)  classical</t>
  </si>
  <si>
    <t>6   tensor(0)  classical</t>
  </si>
  <si>
    <t>7   tensor(0)  classical</t>
  </si>
  <si>
    <t>10  tensor(0)  classical</t>
  </si>
  <si>
    <t>11  tensor(0)  classical</t>
  </si>
  <si>
    <t>13  tensor(0)  classical</t>
  </si>
  <si>
    <t>15  tensor(0)  classical</t>
  </si>
  <si>
    <t>17  tensor(0)  classical</t>
  </si>
  <si>
    <t>19  tensor(0)  classical</t>
  </si>
  <si>
    <t>20  tensor(0)  classical</t>
  </si>
  <si>
    <t>21  tensor(0)  classical</t>
  </si>
  <si>
    <t>22  tensor(0)  classical</t>
  </si>
  <si>
    <t>23  tensor(0)  classical</t>
  </si>
  <si>
    <t>26  tensor(0)  classical</t>
  </si>
  <si>
    <t>27  tensor(0)  classical</t>
  </si>
  <si>
    <t>28  tensor(0)  classical</t>
  </si>
  <si>
    <t>29  tensor(0)  classical</t>
  </si>
  <si>
    <t>20 epochs</t>
  </si>
  <si>
    <t>Epoch : 1, train accuracy : 0.5571429133415222, train loss : 457.4462890625</t>
  </si>
  <si>
    <t>Epoch : 2, train accuracy : 0.6142857670783997, train loss : 2.5915520191192627</t>
  </si>
  <si>
    <t>Epoch : 3, train accuracy : 0.5, train loss : 0.6993460655212402</t>
  </si>
  <si>
    <t>Epoch : 4, train accuracy : 0.5000000596046448, train loss : 0.6965075731277466</t>
  </si>
  <si>
    <t>Epoch : 5, train accuracy : 0.5000000596046448, train loss : 0.6952728033065796</t>
  </si>
  <si>
    <t>Epoch : 6, train accuracy : 0.5, train loss : 0.6938676238059998</t>
  </si>
  <si>
    <t>Epoch : 7, train accuracy : 0.5000000596046448, train loss : 0.6935864090919495</t>
  </si>
  <si>
    <t>Epoch : 8, train accuracy : 0.5000000596046448, train loss : 0.6934935450553894</t>
  </si>
  <si>
    <t>Epoch : 9, train accuracy : 0.5, train loss : 0.6933525800704956</t>
  </si>
  <si>
    <t>Epoch : 10, train accuracy : 0.5000000596046448, train loss : 0.6932677030563354</t>
  </si>
  <si>
    <t>Epoch : 11, train accuracy : 0.4571429193019867, train loss : 0.693247377872467</t>
  </si>
  <si>
    <t>Epoch : 12, train accuracy : 0.5000000596046448, train loss : 0.6945356130599976</t>
  </si>
  <si>
    <t>Epoch : 13, train accuracy : 0.5000000596046448, train loss : 0.6931291818618774</t>
  </si>
  <si>
    <t>Epoch : 14, train accuracy : 0.4571428894996643, train loss : 0.6935555934906006</t>
  </si>
  <si>
    <t>Epoch : 15, train accuracy : 0.5000000596046448, train loss : 0.6934574246406555</t>
  </si>
  <si>
    <t>Epoch : 16, train accuracy : 0.4857143461704254, train loss : 0.6941694021224976</t>
  </si>
  <si>
    <t>Epoch : 17, train accuracy : 0.4571429193019867, train loss : 0.6933773756027222</t>
  </si>
  <si>
    <t>Epoch : 18, train accuracy : 0.5000000596046448, train loss : 0.6933738589286804</t>
  </si>
  <si>
    <t>Epoch : 19, train accuracy : 0.5, train loss : 0.6936821937561035</t>
  </si>
  <si>
    <t>Epoch : 20, train accuracy : 0.5000000596046448, train loss : 0.693256139755249</t>
  </si>
  <si>
    <t>FNN(</t>
  </si>
  <si>
    <t xml:space="preserve">  (linear_stack): Sequential(</t>
  </si>
  <si>
    <t xml:space="preserve">    (1): Linear(in_features=1024, out_features=512, bias=True)</t>
  </si>
  <si>
    <t xml:space="preserve">    (2): Linear(in_features=512, out_features=256, bias=True)</t>
  </si>
  <si>
    <t xml:space="preserve">    (3): Linear(in_features=256, out_features=128, bias=True)</t>
  </si>
  <si>
    <t xml:space="preserve">    (4): Linear(in_features=128, out_features=2, bias=True)</t>
  </si>
  <si>
    <t>metal</t>
  </si>
  <si>
    <t>classical</t>
  </si>
  <si>
    <t>Actual</t>
  </si>
  <si>
    <t>Predicted</t>
  </si>
  <si>
    <t>ConvNet(</t>
  </si>
  <si>
    <t xml:space="preserve">  (conv1): Conv2d(4, 6, kernel_size=(5, 5), stride=(1, 1))</t>
  </si>
  <si>
    <t xml:space="preserve">  (pool): MaxPool2d(kernel_size=2, stride=2, padding=0, dilation=1, ceil_mode=False)</t>
  </si>
  <si>
    <t xml:space="preserve">  (fc1): Linear(in_features=182328, out_features=1024, bias=True)</t>
  </si>
  <si>
    <t xml:space="preserve">  (fc2): Linear(in_features=1024, out_features=512, bias=True)</t>
  </si>
  <si>
    <t xml:space="preserve">  (fc3): Linear(in_features=512, out_features=256, bias=True)</t>
  </si>
  <si>
    <t xml:space="preserve">  (fc4): Linear(in_features=256, out_features=128, bias=True)</t>
  </si>
  <si>
    <t xml:space="preserve">  (fc5): Linear(in_features=128, out_features=2, bias=True)</t>
  </si>
  <si>
    <t>10 Epochs</t>
  </si>
  <si>
    <t>20 Epochs</t>
  </si>
  <si>
    <t>5 Epochs</t>
  </si>
  <si>
    <t>5 Epoch</t>
  </si>
  <si>
    <t xml:space="preserve">  (fc5): Linear(in_features=128, out_features=5, bias=True)</t>
  </si>
  <si>
    <t>10 Epoch</t>
  </si>
  <si>
    <t>Total</t>
  </si>
  <si>
    <t>Blues</t>
  </si>
  <si>
    <t>Classical</t>
  </si>
  <si>
    <t>Country</t>
  </si>
  <si>
    <t>Disco</t>
  </si>
  <si>
    <t>Hiphop</t>
  </si>
  <si>
    <t xml:space="preserve">  (conv2): Conv2d(6, 16, kernel_size=(5, 5), stride=(1, 1))</t>
  </si>
  <si>
    <t xml:space="preserve">  (fc1): Linear(in_features=115920, out_features=1024, bias=True)</t>
  </si>
  <si>
    <t>(25mins)</t>
  </si>
  <si>
    <t>0.2,</t>
  </si>
  <si>
    <t>0.19,</t>
  </si>
  <si>
    <t>0.355,</t>
  </si>
  <si>
    <t>0.4175,</t>
  </si>
  <si>
    <t>0.425,</t>
  </si>
  <si>
    <t>0.5425,</t>
  </si>
  <si>
    <t>0.71,</t>
  </si>
  <si>
    <t>0.72,</t>
  </si>
  <si>
    <t>0.8125,</t>
  </si>
  <si>
    <t>0.58,</t>
  </si>
  <si>
    <t xml:space="preserve">    (4): Linear(in_features=128, out_features=5, bias=True)</t>
  </si>
  <si>
    <t>Epoch , 1/10, Training Accuracy: 0.2</t>
  </si>
  <si>
    <t>Epoch : 1, train accuracy : 0.2, train loss : 39.7929801940918</t>
  </si>
  <si>
    <t>Finished with epoch:  1</t>
  </si>
  <si>
    <t>Epoch , 2/10, Training Accuracy: 0.3675</t>
  </si>
  <si>
    <t>Epoch : 2, train accuracy : 0.3675, train loss : 4.901080131530762</t>
  </si>
  <si>
    <t>Finished with epoch:  2</t>
  </si>
  <si>
    <t>Epoch , 3/10, Training Accuracy: 0.655</t>
  </si>
  <si>
    <t>Epoch : 3, train accuracy : 0.655, train loss : 0.6220021843910217</t>
  </si>
  <si>
    <t>Finished with epoch:  3</t>
  </si>
  <si>
    <t>Epoch , 4/10, Training Accuracy: 0.695</t>
  </si>
  <si>
    <t>Epoch : 4, train accuracy : 0.695, train loss : 0.831194281578064</t>
  </si>
  <si>
    <t>Finished with epoch:  4</t>
  </si>
  <si>
    <t>Epoch , 5/10, Training Accuracy: 0.7175</t>
  </si>
  <si>
    <t>Epoch : 5, train accuracy : 0.7175, train loss : 1.9799734354019165</t>
  </si>
  <si>
    <t>Finished with epoch:  5</t>
  </si>
  <si>
    <t>FNN( (flatten): Flatten(start_dim=1, end_dim=-1) (linear_stack): Sequential( (0): Linear(in_features=497664, out_features=1024, bias=True) (1): Linear(in_features=1024, out_features=512, bias=True) (2): Linear(in_features=512, out_features=256, bias=True) (3): Linear(in_features=256, out_features=128, bias=True) (4): Linear(in_features=128, out_features=64, bias=True) (5): Linear(in_features=64, out_features=2, bias=True) ) )</t>
  </si>
  <si>
    <t>F1 Score = 0.604892275808471</t>
  </si>
  <si>
    <t>input-&gt;output</t>
  </si>
  <si>
    <t>Average</t>
  </si>
  <si>
    <t>in-&gt;1024-&gt;out</t>
  </si>
  <si>
    <t>in-&gt;1024-&gt;512-&gt;out</t>
  </si>
  <si>
    <t>in-&gt;1024-&gt;512-&gt;256-&gt;out</t>
  </si>
  <si>
    <t>F1 Score</t>
  </si>
  <si>
    <t>in-&gt;1024-&gt;512-&gt;256-&gt;128-&gt;out</t>
  </si>
  <si>
    <t>Hidden Layers</t>
  </si>
  <si>
    <t>Avg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</si>
</sst>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color rgb="FFD5D5D5"/>
      <name val="Courier New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2" borderId="1" applyNumberFormat="0" applyAlignment="0" applyProtection="0"/>
    <xf numFmtId="0" fontId="6" fillId="3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2" borderId="1" xfId="2" applyAlignment="1">
      <alignment horizontal="left" vertical="center"/>
    </xf>
    <xf numFmtId="9" fontId="5" fillId="2" borderId="1" xfId="2" applyNumberFormat="1" applyAlignment="1">
      <alignment horizontal="left" vertical="center"/>
    </xf>
    <xf numFmtId="0" fontId="6" fillId="3" borderId="2" xfId="3" applyBorder="1" applyAlignment="1">
      <alignment horizontal="left" vertical="center"/>
    </xf>
    <xf numFmtId="9" fontId="6" fillId="3" borderId="2" xfId="3" applyNumberFormat="1" applyBorder="1" applyAlignment="1">
      <alignment horizontal="left" vertical="center"/>
    </xf>
    <xf numFmtId="9" fontId="5" fillId="2" borderId="1" xfId="1" applyFont="1" applyFill="1" applyBorder="1" applyAlignment="1">
      <alignment horizontal="left" vertical="center"/>
    </xf>
  </cellXfs>
  <cellStyles count="4">
    <cellStyle name="Accent3" xfId="3" builtinId="37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'2G 6-Layer-Linear'!$B$3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'2G 6-Layer-Linear'!$B$4:$B$13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0.65625</c:v>
                </c:pt>
                <c:pt idx="4">
                  <c:v>0.66249999999999998</c:v>
                </c:pt>
                <c:pt idx="5">
                  <c:v>0.78125</c:v>
                </c:pt>
                <c:pt idx="6">
                  <c:v>0.78125</c:v>
                </c:pt>
                <c:pt idx="7">
                  <c:v>0.96875</c:v>
                </c:pt>
                <c:pt idx="8">
                  <c:v>0.74375000000000002</c:v>
                </c:pt>
                <c:pt idx="9">
                  <c:v>0.98124999999999996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E-4680-9B0A-F24A8E48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696016"/>
        <c:axId val="1445012928"/>
      </c:lineChart>
      <c:catAx>
        <c:axId val="145569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12928"/>
        <c:crosses val="autoZero"/>
        <c:auto val="1"/>
        <c:lblAlgn val="ctr"/>
        <c:lblOffset val="100"/>
        <c:noMultiLvlLbl val="0"/>
      </c:catAx>
      <c:valAx>
        <c:axId val="1445012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9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'2G 6-Layer-Linear'!$B$29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'2G 6-Layer-Linear'!$B$30:$B$128</c:f>
              <c:numCache>
                <c:formatCode>General</c:formatCode>
                <c:ptCount val="99"/>
                <c:pt idx="0">
                  <c:v>0.2</c:v>
                </c:pt>
                <c:pt idx="1">
                  <c:v>0.22</c:v>
                </c:pt>
                <c:pt idx="2">
                  <c:v>0.435</c:v>
                </c:pt>
                <c:pt idx="3">
                  <c:v>0.41299999999999998</c:v>
                </c:pt>
                <c:pt idx="4">
                  <c:v>0.35499999999999998</c:v>
                </c:pt>
                <c:pt idx="5">
                  <c:v>0.6</c:v>
                </c:pt>
                <c:pt idx="6">
                  <c:v>0.5</c:v>
                </c:pt>
                <c:pt idx="7">
                  <c:v>0.63</c:v>
                </c:pt>
                <c:pt idx="8">
                  <c:v>0.6</c:v>
                </c:pt>
                <c:pt idx="9">
                  <c:v>0.68</c:v>
                </c:pt>
                <c:pt idx="10">
                  <c:v>0.66</c:v>
                </c:pt>
                <c:pt idx="11">
                  <c:v>0.64</c:v>
                </c:pt>
                <c:pt idx="12">
                  <c:v>0.7</c:v>
                </c:pt>
                <c:pt idx="13">
                  <c:v>0.64</c:v>
                </c:pt>
                <c:pt idx="14">
                  <c:v>0.61799999999999999</c:v>
                </c:pt>
                <c:pt idx="15">
                  <c:v>0.71499999999999997</c:v>
                </c:pt>
                <c:pt idx="16">
                  <c:v>0.74</c:v>
                </c:pt>
                <c:pt idx="17">
                  <c:v>0.7</c:v>
                </c:pt>
                <c:pt idx="18">
                  <c:v>0.84</c:v>
                </c:pt>
                <c:pt idx="19">
                  <c:v>0.74</c:v>
                </c:pt>
                <c:pt idx="20">
                  <c:v>0.64</c:v>
                </c:pt>
                <c:pt idx="21">
                  <c:v>0.91</c:v>
                </c:pt>
                <c:pt idx="22">
                  <c:v>0.78</c:v>
                </c:pt>
                <c:pt idx="23">
                  <c:v>0.82</c:v>
                </c:pt>
                <c:pt idx="24">
                  <c:v>0.82</c:v>
                </c:pt>
                <c:pt idx="25">
                  <c:v>0.84</c:v>
                </c:pt>
                <c:pt idx="26">
                  <c:v>0.81</c:v>
                </c:pt>
                <c:pt idx="27">
                  <c:v>0.85</c:v>
                </c:pt>
                <c:pt idx="28">
                  <c:v>0.69</c:v>
                </c:pt>
                <c:pt idx="29">
                  <c:v>0.83</c:v>
                </c:pt>
                <c:pt idx="30">
                  <c:v>0.85</c:v>
                </c:pt>
                <c:pt idx="31">
                  <c:v>0.87</c:v>
                </c:pt>
                <c:pt idx="32">
                  <c:v>0.85</c:v>
                </c:pt>
                <c:pt idx="33">
                  <c:v>0.94</c:v>
                </c:pt>
                <c:pt idx="34">
                  <c:v>0.54</c:v>
                </c:pt>
                <c:pt idx="35">
                  <c:v>0.88</c:v>
                </c:pt>
                <c:pt idx="36">
                  <c:v>0.6</c:v>
                </c:pt>
                <c:pt idx="37">
                  <c:v>0.92</c:v>
                </c:pt>
                <c:pt idx="38">
                  <c:v>0.65</c:v>
                </c:pt>
                <c:pt idx="39">
                  <c:v>0.86</c:v>
                </c:pt>
                <c:pt idx="40">
                  <c:v>0.8</c:v>
                </c:pt>
                <c:pt idx="41">
                  <c:v>0.98</c:v>
                </c:pt>
                <c:pt idx="42">
                  <c:v>0.96</c:v>
                </c:pt>
                <c:pt idx="43">
                  <c:v>0.94</c:v>
                </c:pt>
                <c:pt idx="44">
                  <c:v>0.93</c:v>
                </c:pt>
                <c:pt idx="45">
                  <c:v>0.95</c:v>
                </c:pt>
                <c:pt idx="46">
                  <c:v>0.98</c:v>
                </c:pt>
                <c:pt idx="47">
                  <c:v>0.97</c:v>
                </c:pt>
                <c:pt idx="48">
                  <c:v>0.91</c:v>
                </c:pt>
                <c:pt idx="49">
                  <c:v>0.97</c:v>
                </c:pt>
                <c:pt idx="50">
                  <c:v>0.98</c:v>
                </c:pt>
                <c:pt idx="51">
                  <c:v>0.55000000000000004</c:v>
                </c:pt>
                <c:pt idx="52">
                  <c:v>0.52</c:v>
                </c:pt>
                <c:pt idx="53">
                  <c:v>0.69</c:v>
                </c:pt>
                <c:pt idx="54">
                  <c:v>0.63</c:v>
                </c:pt>
                <c:pt idx="55">
                  <c:v>0.84</c:v>
                </c:pt>
                <c:pt idx="56">
                  <c:v>0.77</c:v>
                </c:pt>
                <c:pt idx="57">
                  <c:v>0.9</c:v>
                </c:pt>
                <c:pt idx="58">
                  <c:v>0.93</c:v>
                </c:pt>
                <c:pt idx="59">
                  <c:v>0.95</c:v>
                </c:pt>
                <c:pt idx="60">
                  <c:v>0.97</c:v>
                </c:pt>
                <c:pt idx="61">
                  <c:v>0.99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</c:v>
                </c:pt>
                <c:pt idx="66">
                  <c:v>0.93</c:v>
                </c:pt>
                <c:pt idx="67">
                  <c:v>1</c:v>
                </c:pt>
                <c:pt idx="68">
                  <c:v>0.98</c:v>
                </c:pt>
                <c:pt idx="69">
                  <c:v>1</c:v>
                </c:pt>
                <c:pt idx="70">
                  <c:v>0.98</c:v>
                </c:pt>
                <c:pt idx="71">
                  <c:v>0.99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9-4E62-8EFD-6908024F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04863"/>
        <c:axId val="244192223"/>
      </c:lineChart>
      <c:catAx>
        <c:axId val="24920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92223"/>
        <c:crosses val="autoZero"/>
        <c:auto val="1"/>
        <c:lblAlgn val="ctr"/>
        <c:lblOffset val="100"/>
        <c:noMultiLvlLbl val="0"/>
      </c:catAx>
      <c:valAx>
        <c:axId val="244192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0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'2G 6-Layer-Linear'!$C$31:$C$128</c:f>
              <c:numCache>
                <c:formatCode>General</c:formatCode>
                <c:ptCount val="98"/>
                <c:pt idx="0">
                  <c:v>15633.7</c:v>
                </c:pt>
                <c:pt idx="1">
                  <c:v>1131.0999999999999</c:v>
                </c:pt>
                <c:pt idx="2">
                  <c:v>90.6</c:v>
                </c:pt>
                <c:pt idx="3">
                  <c:v>60.3</c:v>
                </c:pt>
                <c:pt idx="4">
                  <c:v>30.6</c:v>
                </c:pt>
                <c:pt idx="5">
                  <c:v>45.9</c:v>
                </c:pt>
                <c:pt idx="6">
                  <c:v>8.8000000000000007</c:v>
                </c:pt>
                <c:pt idx="7">
                  <c:v>7.6</c:v>
                </c:pt>
                <c:pt idx="8">
                  <c:v>7.4</c:v>
                </c:pt>
                <c:pt idx="9">
                  <c:v>4.5999999999999996</c:v>
                </c:pt>
                <c:pt idx="10">
                  <c:v>1.5</c:v>
                </c:pt>
                <c:pt idx="11">
                  <c:v>2.4</c:v>
                </c:pt>
                <c:pt idx="12">
                  <c:v>0.3</c:v>
                </c:pt>
                <c:pt idx="13">
                  <c:v>19.399999999999999</c:v>
                </c:pt>
                <c:pt idx="14">
                  <c:v>0.2</c:v>
                </c:pt>
                <c:pt idx="15">
                  <c:v>1.5</c:v>
                </c:pt>
                <c:pt idx="16">
                  <c:v>4.2</c:v>
                </c:pt>
                <c:pt idx="17">
                  <c:v>9.5</c:v>
                </c:pt>
                <c:pt idx="18">
                  <c:v>6.3</c:v>
                </c:pt>
                <c:pt idx="19">
                  <c:v>2</c:v>
                </c:pt>
                <c:pt idx="20">
                  <c:v>0.1</c:v>
                </c:pt>
                <c:pt idx="21">
                  <c:v>3.9</c:v>
                </c:pt>
                <c:pt idx="22">
                  <c:v>1.7</c:v>
                </c:pt>
                <c:pt idx="23">
                  <c:v>0.2</c:v>
                </c:pt>
                <c:pt idx="24">
                  <c:v>0.1</c:v>
                </c:pt>
                <c:pt idx="25">
                  <c:v>1.1000000000000001</c:v>
                </c:pt>
                <c:pt idx="26">
                  <c:v>8.9</c:v>
                </c:pt>
                <c:pt idx="27">
                  <c:v>1.2</c:v>
                </c:pt>
                <c:pt idx="28">
                  <c:v>9.5</c:v>
                </c:pt>
                <c:pt idx="29">
                  <c:v>0.01</c:v>
                </c:pt>
                <c:pt idx="30">
                  <c:v>5</c:v>
                </c:pt>
                <c:pt idx="31">
                  <c:v>2.2000000000000002</c:v>
                </c:pt>
                <c:pt idx="32">
                  <c:v>2.9</c:v>
                </c:pt>
                <c:pt idx="33">
                  <c:v>3</c:v>
                </c:pt>
                <c:pt idx="34">
                  <c:v>2</c:v>
                </c:pt>
                <c:pt idx="35">
                  <c:v>8.1999999999999993</c:v>
                </c:pt>
                <c:pt idx="36">
                  <c:v>0.2</c:v>
                </c:pt>
                <c:pt idx="37">
                  <c:v>7.9</c:v>
                </c:pt>
                <c:pt idx="38">
                  <c:v>0.3</c:v>
                </c:pt>
                <c:pt idx="39">
                  <c:v>4.5999999999999996</c:v>
                </c:pt>
                <c:pt idx="40">
                  <c:v>1.4</c:v>
                </c:pt>
                <c:pt idx="41">
                  <c:v>1.6</c:v>
                </c:pt>
                <c:pt idx="42">
                  <c:v>0.05</c:v>
                </c:pt>
                <c:pt idx="43">
                  <c:v>8.4</c:v>
                </c:pt>
                <c:pt idx="44">
                  <c:v>0</c:v>
                </c:pt>
                <c:pt idx="45">
                  <c:v>2.1</c:v>
                </c:pt>
                <c:pt idx="46">
                  <c:v>0.64</c:v>
                </c:pt>
                <c:pt idx="47">
                  <c:v>1.1000000000000001</c:v>
                </c:pt>
                <c:pt idx="48">
                  <c:v>2.1</c:v>
                </c:pt>
                <c:pt idx="49">
                  <c:v>6.8</c:v>
                </c:pt>
                <c:pt idx="50">
                  <c:v>29.1</c:v>
                </c:pt>
                <c:pt idx="51">
                  <c:v>29.1</c:v>
                </c:pt>
                <c:pt idx="52">
                  <c:v>13.8</c:v>
                </c:pt>
                <c:pt idx="53">
                  <c:v>1.6</c:v>
                </c:pt>
                <c:pt idx="54">
                  <c:v>19.8</c:v>
                </c:pt>
                <c:pt idx="55">
                  <c:v>18.100000000000001</c:v>
                </c:pt>
                <c:pt idx="56">
                  <c:v>0</c:v>
                </c:pt>
                <c:pt idx="57">
                  <c:v>3.3</c:v>
                </c:pt>
                <c:pt idx="58">
                  <c:v>0</c:v>
                </c:pt>
                <c:pt idx="59">
                  <c:v>0.7</c:v>
                </c:pt>
                <c:pt idx="60">
                  <c:v>0</c:v>
                </c:pt>
                <c:pt idx="61">
                  <c:v>1.1000000000000001</c:v>
                </c:pt>
                <c:pt idx="62">
                  <c:v>0</c:v>
                </c:pt>
                <c:pt idx="63">
                  <c:v>0</c:v>
                </c:pt>
                <c:pt idx="64">
                  <c:v>1.4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D-4DA0-9351-37E817825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0319"/>
        <c:axId val="244195199"/>
      </c:lineChart>
      <c:catAx>
        <c:axId val="1252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95199"/>
        <c:crosses val="autoZero"/>
        <c:auto val="1"/>
        <c:lblAlgn val="ctr"/>
        <c:lblOffset val="100"/>
        <c:noMultiLvlLbl val="0"/>
      </c:catAx>
      <c:valAx>
        <c:axId val="2441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vs Hidden</a:t>
            </a:r>
            <a:r>
              <a:rPr lang="en-GB" baseline="0"/>
              <a:t> Layers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'No. of Layers'!$J$6:$N$6</c:f>
              <c:numCache>
                <c:formatCode>0%</c:formatCode>
                <c:ptCount val="5"/>
                <c:pt idx="0">
                  <c:v>0.51600000000000001</c:v>
                </c:pt>
                <c:pt idx="1">
                  <c:v>0.44000000000000006</c:v>
                </c:pt>
                <c:pt idx="2">
                  <c:v>0.54399999999999993</c:v>
                </c:pt>
                <c:pt idx="3">
                  <c:v>0.55400000000000005</c:v>
                </c:pt>
                <c:pt idx="4">
                  <c:v>0.59000000000000008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B-4DE8-80B9-58AC76E5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715408"/>
        <c:axId val="1944814816"/>
      </c:lineChart>
      <c:catAx>
        <c:axId val="11577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814816"/>
        <c:crosses val="autoZero"/>
        <c:auto val="1"/>
        <c:lblAlgn val="ctr"/>
        <c:lblOffset val="100"/>
        <c:noMultiLvlLbl val="0"/>
      </c:catAx>
      <c:valAx>
        <c:axId val="19448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1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8.png"/><Relationship Id="rId5" Type="http://schemas.openxmlformats.org/officeDocument/2006/relationships/image" Target="../media/image9.PNG"/><Relationship Id="rId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25918</xdr:colOff>
      <xdr:row>104</xdr:row>
      <xdr:rowOff>77754</xdr:rowOff>
    </xdr:from>
    <xdr:to>
      <xdr:col>15</xdr:col>
      <xdr:colOff>489339</xdr:colOff>
      <xdr:row>123</xdr:row>
      <xdr:rowOff>42069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C9A72B-5ED1-2605-93FB-8A2EB40FE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3163" y="18946325"/>
          <a:ext cx="7772400" cy="3411458"/>
        </a:xfrm>
        <a:prstGeom prst="rect">
          <a:avLst/>
        </a:prstGeom>
      </xdr:spPr>
    </xdr:pic>
    <xdr:clientData/>
  </xdr:twoCellAnchor>
  <xdr:twoCellAnchor editAs="oneCell">
    <xdr:from>
      <xdr:col>3</xdr:col>
      <xdr:colOff>33420</xdr:colOff>
      <xdr:row>162</xdr:row>
      <xdr:rowOff>22281</xdr:rowOff>
    </xdr:from>
    <xdr:to>
      <xdr:col>15</xdr:col>
      <xdr:colOff>453189</xdr:colOff>
      <xdr:row>180</xdr:row>
      <xdr:rowOff>49652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03A940-7BAB-FEA8-FD85-ED2F42492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1578" y="30702807"/>
          <a:ext cx="7772400" cy="3436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239889</xdr:colOff>
      <xdr:row>18</xdr:row>
      <xdr:rowOff>155222</xdr:rowOff>
    </xdr:from>
    <xdr:to>
      <xdr:col>16</xdr:col>
      <xdr:colOff>124178</xdr:colOff>
      <xdr:row>36</xdr:row>
      <xdr:rowOff>80013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28F52CD-EA8B-E355-7310-090406B0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222" y="3457222"/>
          <a:ext cx="7772400" cy="32267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110350</xdr:colOff>
      <xdr:row>87</xdr:row>
      <xdr:rowOff>170633</xdr:rowOff>
    </xdr:from>
    <xdr:to>
      <xdr:col>10</xdr:col>
      <xdr:colOff>38100</xdr:colOff>
      <xdr:row>99</xdr:row>
      <xdr:rowOff>46309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8EF057-C40F-19C2-FE2E-1EA36DC69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550" y="16191683"/>
          <a:ext cx="4804550" cy="2085476"/>
        </a:xfrm>
        <a:prstGeom prst="rect">
          <a:avLst/>
        </a:prstGeom>
      </xdr:spPr>
    </xdr:pic>
    <xdr:clientData/>
  </xdr:twoCellAnchor>
  <xdr:oneCellAnchor>
    <xdr:from>
      <xdr:col>1</xdr:col>
      <xdr:colOff>603250</xdr:colOff>
      <xdr:row>163</xdr:row>
      <xdr:rowOff>165177</xdr:rowOff>
    </xdr:from>
    <xdr:ext cx="4804550" cy="2080528"/>
    <xdr:pic>
      <xdr:nvPicPr>
        <xdr:cNvPr id="6" name="Picture 5">
          <a:extLst>
            <a:ext uri="{FF2B5EF4-FFF2-40B4-BE49-F238E27FC236}">
              <a16:creationId xmlns:a16="http://schemas.microsoft.com/office/drawing/2014/main" id="{35D80D1A-D7CB-45DD-A6B6-44820A77E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850" y="18027727"/>
          <a:ext cx="4804550" cy="2080528"/>
        </a:xfrm>
        <a:prstGeom prst="rect">
          <a:avLst/>
        </a:prstGeom>
      </xdr:spPr>
    </xdr:pic>
    <xdr:clientData/>
  </xdr:oneCellAnchor>
  <xdr:twoCellAnchor editAs="oneCell">
    <xdr:from>
      <xdr:col>3</xdr:col>
      <xdr:colOff>57150</xdr:colOff>
      <xdr:row>17</xdr:row>
      <xdr:rowOff>46326</xdr:rowOff>
    </xdr:from>
    <xdr:to>
      <xdr:col>9</xdr:col>
      <xdr:colOff>463550</xdr:colOff>
      <xdr:row>26</xdr:row>
      <xdr:rowOff>172511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1F231F-856F-0EB3-B103-BA10E72C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3176876"/>
          <a:ext cx="4064000" cy="17835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18</xdr:row>
      <xdr:rowOff>127528</xdr:rowOff>
    </xdr:from>
    <xdr:to>
      <xdr:col>14</xdr:col>
      <xdr:colOff>44450</xdr:colOff>
      <xdr:row>28</xdr:row>
      <xdr:rowOff>177799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B5CB80-5577-A0A9-1D18-D412FA525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3442228"/>
          <a:ext cx="4540250" cy="18917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410089</xdr:colOff>
      <xdr:row>3</xdr:row>
      <xdr:rowOff>38100</xdr:rowOff>
    </xdr:from>
    <xdr:to>
      <xdr:col>7</xdr:col>
      <xdr:colOff>19309</xdr:colOff>
      <xdr:row>12</xdr:row>
      <xdr:rowOff>165326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9B72D2-FACB-B85C-10E3-95A608E42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889" y="590550"/>
          <a:ext cx="2047620" cy="1784576"/>
        </a:xfrm>
        <a:prstGeom prst="rect">
          <a:avLst/>
        </a:prstGeom>
      </xdr:spPr>
    </xdr:pic>
    <xdr:clientData/>
  </xdr:twoCellAnchor>
  <xdr:twoCellAnchor>
    <xdr:from>
      <xdr:col>1</xdr:col>
      <xdr:colOff>200025</xdr:colOff>
      <xdr:row>14</xdr:row>
      <xdr:rowOff>104775</xdr:rowOff>
    </xdr:from>
    <xdr:to>
      <xdr:col>6</xdr:col>
      <xdr:colOff>400050</xdr:colOff>
      <xdr:row>26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FBCB9E-27F3-FFFF-3D0C-497AA740B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473564</xdr:colOff>
      <xdr:row>29</xdr:row>
      <xdr:rowOff>107707</xdr:rowOff>
    </xdr:from>
    <xdr:to>
      <xdr:col>11</xdr:col>
      <xdr:colOff>168764</xdr:colOff>
      <xdr:row>44</xdr:row>
      <xdr:rowOff>88657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A03F95-5D22-14B0-D15B-A5AF6B96B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123063</xdr:colOff>
      <xdr:row>29</xdr:row>
      <xdr:rowOff>140818</xdr:rowOff>
    </xdr:from>
    <xdr:to>
      <xdr:col>20</xdr:col>
      <xdr:colOff>425408</xdr:colOff>
      <xdr:row>44</xdr:row>
      <xdr:rowOff>143950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DFF9B7-91CF-9A0C-3196-FC52AF7CF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145520</xdr:colOff>
      <xdr:row>47</xdr:row>
      <xdr:rowOff>119062</xdr:rowOff>
    </xdr:from>
    <xdr:to>
      <xdr:col>12</xdr:col>
      <xdr:colOff>344747</xdr:colOff>
      <xdr:row>70</xdr:row>
      <xdr:rowOff>18735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13CAF5A-7E5F-BE15-85F4-4CC4E4307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9687" y="8823854"/>
          <a:ext cx="5067560" cy="41594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7</xdr:row>
      <xdr:rowOff>142875</xdr:rowOff>
    </xdr:from>
    <xdr:to>
      <xdr:col>14</xdr:col>
      <xdr:colOff>485775</xdr:colOff>
      <xdr:row>22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9C7454-CCA5-28C4-163B-6A59534F1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39"/>
  <sheetViews>
    <sheetView topLeftCell="A106" zoomScale="57" workbookViewId="0">
      <selection activeCell="M160" sqref="M160"/>
    </sheetView>
  </sheetViews>
  <sheetFormatPr defaultRowHeight="14.5" x14ac:dyDescent="0.35"/>
  <sheetData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7</v>
      </c>
    </row>
    <row r="10" spans="1:1" x14ac:dyDescent="0.35">
      <c r="A10" t="s">
        <v>8</v>
      </c>
    </row>
    <row r="11" spans="1:1" x14ac:dyDescent="0.35">
      <c r="A11" t="s">
        <v>9</v>
      </c>
    </row>
    <row r="12" spans="1:1" x14ac:dyDescent="0.35">
      <c r="A12" t="s">
        <v>10</v>
      </c>
    </row>
    <row r="13" spans="1:1" x14ac:dyDescent="0.35">
      <c r="A13" t="s">
        <v>11</v>
      </c>
    </row>
    <row r="14" spans="1:1" x14ac:dyDescent="0.35">
      <c r="A14" t="s">
        <v>12</v>
      </c>
    </row>
    <row r="15" spans="1:1" x14ac:dyDescent="0.35">
      <c r="A15" t="s">
        <v>13</v>
      </c>
    </row>
    <row r="16" spans="1:1" x14ac:dyDescent="0.35">
      <c r="A16" t="s">
        <v>14</v>
      </c>
    </row>
    <row r="18" spans="1:1" x14ac:dyDescent="0.35">
      <c r="A18" t="s">
        <v>15</v>
      </c>
    </row>
    <row r="19" spans="1:1" x14ac:dyDescent="0.35">
      <c r="A19" t="s">
        <v>16</v>
      </c>
    </row>
    <row r="20" spans="1:1" x14ac:dyDescent="0.35">
      <c r="A20" t="s">
        <v>17</v>
      </c>
    </row>
    <row r="21" spans="1:1" x14ac:dyDescent="0.35">
      <c r="A21" t="s">
        <v>18</v>
      </c>
    </row>
    <row r="22" spans="1:1" x14ac:dyDescent="0.35">
      <c r="A22" t="s">
        <v>19</v>
      </c>
    </row>
    <row r="23" spans="1:1" x14ac:dyDescent="0.35">
      <c r="A23" t="s">
        <v>20</v>
      </c>
    </row>
    <row r="24" spans="1:1" x14ac:dyDescent="0.35">
      <c r="A24" t="s">
        <v>21</v>
      </c>
    </row>
    <row r="25" spans="1:1" x14ac:dyDescent="0.35">
      <c r="A25" t="s">
        <v>22</v>
      </c>
    </row>
    <row r="26" spans="1:1" x14ac:dyDescent="0.35">
      <c r="A26" t="s">
        <v>23</v>
      </c>
    </row>
    <row r="27" spans="1:1" x14ac:dyDescent="0.35">
      <c r="A27" t="s">
        <v>24</v>
      </c>
    </row>
    <row r="29" spans="1:1" x14ac:dyDescent="0.35">
      <c r="A29" t="s">
        <v>25</v>
      </c>
    </row>
    <row r="30" spans="1:1" x14ac:dyDescent="0.35">
      <c r="A30" t="s">
        <v>26</v>
      </c>
    </row>
    <row r="31" spans="1:1" x14ac:dyDescent="0.35">
      <c r="A31" t="s">
        <v>27</v>
      </c>
    </row>
    <row r="32" spans="1:1" x14ac:dyDescent="0.35">
      <c r="A32" t="s">
        <v>28</v>
      </c>
    </row>
    <row r="33" spans="1:1" x14ac:dyDescent="0.35">
      <c r="A33" t="s">
        <v>29</v>
      </c>
    </row>
    <row r="34" spans="1:1" x14ac:dyDescent="0.35">
      <c r="A34" t="s">
        <v>30</v>
      </c>
    </row>
    <row r="35" spans="1:1" x14ac:dyDescent="0.35">
      <c r="A35" t="s">
        <v>31</v>
      </c>
    </row>
    <row r="36" spans="1:1" x14ac:dyDescent="0.35">
      <c r="A36" t="s">
        <v>32</v>
      </c>
    </row>
    <row r="37" spans="1:1" x14ac:dyDescent="0.35">
      <c r="A37" t="s">
        <v>33</v>
      </c>
    </row>
    <row r="38" spans="1:1" x14ac:dyDescent="0.35">
      <c r="A38" t="s">
        <v>34</v>
      </c>
    </row>
    <row r="39" spans="1:1" x14ac:dyDescent="0.35">
      <c r="A39" t="s">
        <v>35</v>
      </c>
    </row>
    <row r="40" spans="1:1" x14ac:dyDescent="0.35">
      <c r="A40" t="s">
        <v>36</v>
      </c>
    </row>
    <row r="41" spans="1:1" x14ac:dyDescent="0.35">
      <c r="A41" t="s">
        <v>37</v>
      </c>
    </row>
    <row r="42" spans="1:1" x14ac:dyDescent="0.35">
      <c r="A42" t="s">
        <v>38</v>
      </c>
    </row>
    <row r="43" spans="1:1" x14ac:dyDescent="0.35">
      <c r="A43" t="s">
        <v>39</v>
      </c>
    </row>
    <row r="44" spans="1:1" x14ac:dyDescent="0.35">
      <c r="A44" t="s">
        <v>40</v>
      </c>
    </row>
    <row r="45" spans="1:1" x14ac:dyDescent="0.35">
      <c r="A45" t="s">
        <v>41</v>
      </c>
    </row>
    <row r="46" spans="1:1" x14ac:dyDescent="0.35">
      <c r="A46" t="s">
        <v>42</v>
      </c>
    </row>
    <row r="47" spans="1:1" x14ac:dyDescent="0.35">
      <c r="A47" t="s">
        <v>43</v>
      </c>
    </row>
    <row r="48" spans="1:1" x14ac:dyDescent="0.35">
      <c r="A48" t="s">
        <v>44</v>
      </c>
    </row>
    <row r="49" spans="1:1" x14ac:dyDescent="0.35">
      <c r="A49" t="s">
        <v>45</v>
      </c>
    </row>
    <row r="50" spans="1:1" x14ac:dyDescent="0.35">
      <c r="A50" t="s">
        <v>46</v>
      </c>
    </row>
    <row r="51" spans="1:1" x14ac:dyDescent="0.35">
      <c r="A51" t="s">
        <v>47</v>
      </c>
    </row>
    <row r="52" spans="1:1" x14ac:dyDescent="0.35">
      <c r="A52" t="s">
        <v>48</v>
      </c>
    </row>
    <row r="53" spans="1:1" x14ac:dyDescent="0.35">
      <c r="A53" t="s">
        <v>49</v>
      </c>
    </row>
    <row r="54" spans="1:1" x14ac:dyDescent="0.35">
      <c r="A54" t="s">
        <v>50</v>
      </c>
    </row>
    <row r="55" spans="1:1" x14ac:dyDescent="0.35">
      <c r="A55" t="s">
        <v>51</v>
      </c>
    </row>
    <row r="56" spans="1:1" x14ac:dyDescent="0.35">
      <c r="A56" t="s">
        <v>52</v>
      </c>
    </row>
    <row r="57" spans="1:1" x14ac:dyDescent="0.35">
      <c r="A57" t="s">
        <v>53</v>
      </c>
    </row>
    <row r="58" spans="1:1" x14ac:dyDescent="0.35">
      <c r="A58" t="s">
        <v>54</v>
      </c>
    </row>
    <row r="59" spans="1:1" x14ac:dyDescent="0.35">
      <c r="A59" t="s">
        <v>55</v>
      </c>
    </row>
    <row r="60" spans="1:1" x14ac:dyDescent="0.35">
      <c r="A60" t="s">
        <v>56</v>
      </c>
    </row>
    <row r="61" spans="1:1" x14ac:dyDescent="0.35">
      <c r="A61" t="s">
        <v>57</v>
      </c>
    </row>
    <row r="62" spans="1:1" x14ac:dyDescent="0.35">
      <c r="A62" t="s">
        <v>58</v>
      </c>
    </row>
    <row r="63" spans="1:1" x14ac:dyDescent="0.35">
      <c r="A63" t="s">
        <v>59</v>
      </c>
    </row>
    <row r="64" spans="1:1" x14ac:dyDescent="0.35">
      <c r="A64" t="s">
        <v>60</v>
      </c>
    </row>
    <row r="65" spans="1:1" x14ac:dyDescent="0.35">
      <c r="A65" t="s">
        <v>61</v>
      </c>
    </row>
    <row r="66" spans="1:1" x14ac:dyDescent="0.35">
      <c r="A66" t="s">
        <v>62</v>
      </c>
    </row>
    <row r="67" spans="1:1" x14ac:dyDescent="0.35">
      <c r="A67" t="s">
        <v>63</v>
      </c>
    </row>
    <row r="68" spans="1:1" x14ac:dyDescent="0.35">
      <c r="A68" t="s">
        <v>64</v>
      </c>
    </row>
    <row r="69" spans="1:1" x14ac:dyDescent="0.35">
      <c r="A69" t="s">
        <v>65</v>
      </c>
    </row>
    <row r="70" spans="1:1" x14ac:dyDescent="0.35">
      <c r="A70" t="s">
        <v>66</v>
      </c>
    </row>
    <row r="71" spans="1:1" x14ac:dyDescent="0.35">
      <c r="A71" t="s">
        <v>67</v>
      </c>
    </row>
    <row r="72" spans="1:1" x14ac:dyDescent="0.35">
      <c r="A72" t="s">
        <v>68</v>
      </c>
    </row>
    <row r="73" spans="1:1" x14ac:dyDescent="0.35">
      <c r="A73" t="s">
        <v>69</v>
      </c>
    </row>
    <row r="74" spans="1:1" x14ac:dyDescent="0.35">
      <c r="A74" t="s">
        <v>70</v>
      </c>
    </row>
    <row r="75" spans="1:1" x14ac:dyDescent="0.35">
      <c r="A75" t="s">
        <v>71</v>
      </c>
    </row>
    <row r="76" spans="1:1" x14ac:dyDescent="0.35">
      <c r="A76" t="s">
        <v>72</v>
      </c>
    </row>
    <row r="77" spans="1:1" x14ac:dyDescent="0.35">
      <c r="A77" t="s">
        <v>73</v>
      </c>
    </row>
    <row r="78" spans="1:1" x14ac:dyDescent="0.35">
      <c r="A78" t="s">
        <v>74</v>
      </c>
    </row>
    <row r="79" spans="1:1" x14ac:dyDescent="0.35">
      <c r="A79" t="s">
        <v>75</v>
      </c>
    </row>
    <row r="80" spans="1:1" x14ac:dyDescent="0.35">
      <c r="A80" t="s">
        <v>76</v>
      </c>
    </row>
    <row r="81" spans="1:6" x14ac:dyDescent="0.35">
      <c r="A81" t="s">
        <v>77</v>
      </c>
    </row>
    <row r="82" spans="1:6" x14ac:dyDescent="0.35">
      <c r="A82" t="s">
        <v>78</v>
      </c>
    </row>
    <row r="83" spans="1:6" x14ac:dyDescent="0.35">
      <c r="A83" t="s">
        <v>79</v>
      </c>
    </row>
    <row r="84" spans="1:6" x14ac:dyDescent="0.35">
      <c r="A84" t="s">
        <v>80</v>
      </c>
    </row>
    <row r="85" spans="1:6" x14ac:dyDescent="0.35">
      <c r="A85" t="s">
        <v>81</v>
      </c>
    </row>
    <row r="86" spans="1:6" x14ac:dyDescent="0.35">
      <c r="A86" t="s">
        <v>82</v>
      </c>
    </row>
    <row r="87" spans="1:6" x14ac:dyDescent="0.35">
      <c r="A87" t="s">
        <v>83</v>
      </c>
    </row>
    <row r="88" spans="1:6" x14ac:dyDescent="0.35">
      <c r="A88" t="s">
        <v>84</v>
      </c>
    </row>
    <row r="89" spans="1:6" x14ac:dyDescent="0.35">
      <c r="A89" t="s">
        <v>85</v>
      </c>
    </row>
    <row r="92" spans="1:6" x14ac:dyDescent="0.35">
      <c r="A92" t="s">
        <v>86</v>
      </c>
      <c r="D92" t="s">
        <v>87</v>
      </c>
    </row>
    <row r="93" spans="1:6" x14ac:dyDescent="0.35">
      <c r="A93" t="s">
        <v>88</v>
      </c>
      <c r="D93" t="s">
        <v>89</v>
      </c>
      <c r="E93" t="s">
        <v>90</v>
      </c>
      <c r="F93" t="s">
        <v>91</v>
      </c>
    </row>
    <row r="94" spans="1:6" x14ac:dyDescent="0.35">
      <c r="A94" t="s">
        <v>28</v>
      </c>
      <c r="D94">
        <v>1</v>
      </c>
      <c r="E94">
        <v>0.57142859700000004</v>
      </c>
      <c r="F94">
        <v>417.64279169999998</v>
      </c>
    </row>
    <row r="95" spans="1:6" x14ac:dyDescent="0.35">
      <c r="A95" t="s">
        <v>92</v>
      </c>
      <c r="D95">
        <v>2</v>
      </c>
      <c r="E95">
        <v>0.65714287800000004</v>
      </c>
      <c r="F95">
        <v>14.314091680000001</v>
      </c>
    </row>
    <row r="96" spans="1:6" x14ac:dyDescent="0.35">
      <c r="A96" t="s">
        <v>30</v>
      </c>
      <c r="D96">
        <v>3</v>
      </c>
      <c r="E96">
        <v>0.86428576700000004</v>
      </c>
      <c r="F96">
        <v>2.8905007839999999</v>
      </c>
    </row>
    <row r="97" spans="1:6" x14ac:dyDescent="0.35">
      <c r="A97" t="s">
        <v>31</v>
      </c>
      <c r="D97">
        <v>4</v>
      </c>
      <c r="E97">
        <v>0.857142925</v>
      </c>
      <c r="F97">
        <v>0.90922504699999995</v>
      </c>
    </row>
    <row r="98" spans="1:6" x14ac:dyDescent="0.35">
      <c r="A98" t="s">
        <v>32</v>
      </c>
      <c r="D98">
        <v>5</v>
      </c>
      <c r="E98">
        <v>0.92857152200000004</v>
      </c>
      <c r="F98">
        <v>0.31628748800000001</v>
      </c>
    </row>
    <row r="99" spans="1:6" x14ac:dyDescent="0.35">
      <c r="A99" t="s">
        <v>33</v>
      </c>
      <c r="D99">
        <v>6</v>
      </c>
      <c r="E99">
        <v>0.921428621</v>
      </c>
      <c r="F99">
        <v>0.228561342</v>
      </c>
    </row>
    <row r="100" spans="1:6" x14ac:dyDescent="0.35">
      <c r="A100" t="s">
        <v>93</v>
      </c>
      <c r="D100">
        <v>7</v>
      </c>
      <c r="E100">
        <v>0.90714287800000004</v>
      </c>
      <c r="F100">
        <v>0.25420457099999999</v>
      </c>
    </row>
    <row r="101" spans="1:6" x14ac:dyDescent="0.35">
      <c r="A101" t="s">
        <v>94</v>
      </c>
      <c r="D101">
        <v>8</v>
      </c>
      <c r="E101">
        <v>0.935714304</v>
      </c>
      <c r="F101">
        <v>0.14343641700000001</v>
      </c>
    </row>
    <row r="102" spans="1:6" x14ac:dyDescent="0.35">
      <c r="A102" t="s">
        <v>36</v>
      </c>
      <c r="D102">
        <v>9</v>
      </c>
      <c r="E102">
        <v>0.92857146300000004</v>
      </c>
      <c r="F102">
        <v>0.144363835</v>
      </c>
    </row>
    <row r="103" spans="1:6" x14ac:dyDescent="0.35">
      <c r="A103" t="s">
        <v>37</v>
      </c>
      <c r="D103">
        <v>10</v>
      </c>
      <c r="E103">
        <v>0.94285714600000003</v>
      </c>
      <c r="F103">
        <v>0.13954927</v>
      </c>
    </row>
    <row r="104" spans="1:6" x14ac:dyDescent="0.35">
      <c r="A104" t="s">
        <v>95</v>
      </c>
    </row>
    <row r="105" spans="1:6" x14ac:dyDescent="0.35">
      <c r="A105" t="s">
        <v>39</v>
      </c>
    </row>
    <row r="106" spans="1:6" x14ac:dyDescent="0.35">
      <c r="A106" t="s">
        <v>96</v>
      </c>
    </row>
    <row r="107" spans="1:6" x14ac:dyDescent="0.35">
      <c r="A107" t="s">
        <v>41</v>
      </c>
    </row>
    <row r="108" spans="1:6" x14ac:dyDescent="0.35">
      <c r="A108" t="s">
        <v>97</v>
      </c>
    </row>
    <row r="109" spans="1:6" x14ac:dyDescent="0.35">
      <c r="A109" t="s">
        <v>43</v>
      </c>
    </row>
    <row r="110" spans="1:6" x14ac:dyDescent="0.35">
      <c r="A110" t="s">
        <v>100</v>
      </c>
    </row>
    <row r="111" spans="1:6" x14ac:dyDescent="0.35">
      <c r="A111" t="s">
        <v>45</v>
      </c>
    </row>
    <row r="112" spans="1:6" x14ac:dyDescent="0.35">
      <c r="A112" t="s">
        <v>46</v>
      </c>
    </row>
    <row r="113" spans="1:1" x14ac:dyDescent="0.35">
      <c r="A113" t="s">
        <v>47</v>
      </c>
    </row>
    <row r="114" spans="1:1" x14ac:dyDescent="0.35">
      <c r="A114" t="s">
        <v>48</v>
      </c>
    </row>
    <row r="115" spans="1:1" x14ac:dyDescent="0.35">
      <c r="A115" t="s">
        <v>49</v>
      </c>
    </row>
    <row r="116" spans="1:1" x14ac:dyDescent="0.35">
      <c r="A116" t="s">
        <v>102</v>
      </c>
    </row>
    <row r="117" spans="1:1" x14ac:dyDescent="0.35">
      <c r="A117" t="s">
        <v>103</v>
      </c>
    </row>
    <row r="118" spans="1:1" x14ac:dyDescent="0.35">
      <c r="A118" t="s">
        <v>52</v>
      </c>
    </row>
    <row r="119" spans="1:1" x14ac:dyDescent="0.35">
      <c r="A119" t="s">
        <v>53</v>
      </c>
    </row>
    <row r="120" spans="1:1" x14ac:dyDescent="0.35">
      <c r="A120" t="s">
        <v>54</v>
      </c>
    </row>
    <row r="121" spans="1:1" x14ac:dyDescent="0.35">
      <c r="A121" t="s">
        <v>55</v>
      </c>
    </row>
    <row r="122" spans="1:1" x14ac:dyDescent="0.35">
      <c r="A122" t="s">
        <v>56</v>
      </c>
    </row>
    <row r="123" spans="1:1" x14ac:dyDescent="0.35">
      <c r="A123" t="s">
        <v>57</v>
      </c>
    </row>
    <row r="124" spans="1:1" x14ac:dyDescent="0.35">
      <c r="A124" t="s">
        <v>58</v>
      </c>
    </row>
    <row r="125" spans="1:1" x14ac:dyDescent="0.35">
      <c r="A125" t="s">
        <v>59</v>
      </c>
    </row>
    <row r="126" spans="1:1" x14ac:dyDescent="0.35">
      <c r="A126" t="s">
        <v>60</v>
      </c>
    </row>
    <row r="127" spans="1:1" x14ac:dyDescent="0.35">
      <c r="A127" t="s">
        <v>61</v>
      </c>
    </row>
    <row r="128" spans="1:1" x14ac:dyDescent="0.35">
      <c r="A128" t="s">
        <v>62</v>
      </c>
    </row>
    <row r="129" spans="1:1" x14ac:dyDescent="0.35">
      <c r="A129" t="s">
        <v>63</v>
      </c>
    </row>
    <row r="130" spans="1:1" x14ac:dyDescent="0.35">
      <c r="A130" t="s">
        <v>64</v>
      </c>
    </row>
    <row r="131" spans="1:1" x14ac:dyDescent="0.35">
      <c r="A131" t="s">
        <v>65</v>
      </c>
    </row>
    <row r="132" spans="1:1" x14ac:dyDescent="0.35">
      <c r="A132" t="s">
        <v>66</v>
      </c>
    </row>
    <row r="133" spans="1:1" x14ac:dyDescent="0.35">
      <c r="A133" t="s">
        <v>67</v>
      </c>
    </row>
    <row r="134" spans="1:1" x14ac:dyDescent="0.35">
      <c r="A134" t="s">
        <v>68</v>
      </c>
    </row>
    <row r="135" spans="1:1" x14ac:dyDescent="0.35">
      <c r="A135" t="s">
        <v>69</v>
      </c>
    </row>
    <row r="136" spans="1:1" x14ac:dyDescent="0.35">
      <c r="A136" t="s">
        <v>70</v>
      </c>
    </row>
    <row r="137" spans="1:1" x14ac:dyDescent="0.35">
      <c r="A137" t="s">
        <v>104</v>
      </c>
    </row>
    <row r="138" spans="1:1" x14ac:dyDescent="0.35">
      <c r="A138" t="s">
        <v>72</v>
      </c>
    </row>
    <row r="139" spans="1:1" x14ac:dyDescent="0.35">
      <c r="A139" t="s">
        <v>73</v>
      </c>
    </row>
    <row r="140" spans="1:1" x14ac:dyDescent="0.35">
      <c r="A140" t="s">
        <v>74</v>
      </c>
    </row>
    <row r="141" spans="1:1" x14ac:dyDescent="0.35">
      <c r="A141" t="s">
        <v>75</v>
      </c>
    </row>
    <row r="142" spans="1:1" x14ac:dyDescent="0.35">
      <c r="A142" t="s">
        <v>76</v>
      </c>
    </row>
    <row r="143" spans="1:1" x14ac:dyDescent="0.35">
      <c r="A143" t="s">
        <v>77</v>
      </c>
    </row>
    <row r="144" spans="1:1" x14ac:dyDescent="0.35">
      <c r="A144" t="s">
        <v>78</v>
      </c>
    </row>
    <row r="145" spans="1:6" x14ac:dyDescent="0.35">
      <c r="A145" t="s">
        <v>105</v>
      </c>
    </row>
    <row r="146" spans="1:6" x14ac:dyDescent="0.35">
      <c r="A146" t="s">
        <v>80</v>
      </c>
    </row>
    <row r="147" spans="1:6" x14ac:dyDescent="0.35">
      <c r="A147" t="s">
        <v>81</v>
      </c>
    </row>
    <row r="148" spans="1:6" x14ac:dyDescent="0.35">
      <c r="A148" t="s">
        <v>82</v>
      </c>
    </row>
    <row r="149" spans="1:6" x14ac:dyDescent="0.35">
      <c r="A149" t="s">
        <v>83</v>
      </c>
    </row>
    <row r="150" spans="1:6" x14ac:dyDescent="0.35">
      <c r="A150" t="s">
        <v>84</v>
      </c>
    </row>
    <row r="151" spans="1:6" x14ac:dyDescent="0.35">
      <c r="A151" t="s">
        <v>85</v>
      </c>
    </row>
    <row r="154" spans="1:6" x14ac:dyDescent="0.35">
      <c r="A154" t="s">
        <v>25</v>
      </c>
      <c r="D154" t="s">
        <v>106</v>
      </c>
    </row>
    <row r="155" spans="1:6" x14ac:dyDescent="0.35">
      <c r="A155" t="s">
        <v>107</v>
      </c>
      <c r="E155" t="s">
        <v>108</v>
      </c>
      <c r="F155" t="s">
        <v>101</v>
      </c>
    </row>
    <row r="156" spans="1:6" x14ac:dyDescent="0.35">
      <c r="A156" t="s">
        <v>27</v>
      </c>
      <c r="D156">
        <v>1</v>
      </c>
      <c r="E156">
        <v>0.57857143899999997</v>
      </c>
      <c r="F156">
        <v>325.1414795</v>
      </c>
    </row>
    <row r="157" spans="1:6" x14ac:dyDescent="0.35">
      <c r="A157" t="s">
        <v>28</v>
      </c>
      <c r="D157">
        <v>2</v>
      </c>
      <c r="E157">
        <v>0.82142859700000004</v>
      </c>
      <c r="F157">
        <v>3.714527607</v>
      </c>
    </row>
    <row r="158" spans="1:6" x14ac:dyDescent="0.35">
      <c r="A158" t="s">
        <v>92</v>
      </c>
      <c r="D158">
        <v>3</v>
      </c>
      <c r="E158">
        <v>0.85000002399999997</v>
      </c>
      <c r="F158">
        <v>0.44516482899999998</v>
      </c>
    </row>
    <row r="159" spans="1:6" x14ac:dyDescent="0.35">
      <c r="A159" t="s">
        <v>30</v>
      </c>
      <c r="D159">
        <v>4</v>
      </c>
      <c r="E159">
        <v>0.828571379</v>
      </c>
      <c r="F159">
        <v>0.68387126899999995</v>
      </c>
    </row>
    <row r="160" spans="1:6" x14ac:dyDescent="0.35">
      <c r="A160" t="s">
        <v>109</v>
      </c>
      <c r="D160">
        <v>4</v>
      </c>
      <c r="E160">
        <v>0.86428570699999996</v>
      </c>
      <c r="F160">
        <v>1.3202302459999999</v>
      </c>
    </row>
    <row r="161" spans="1:1" x14ac:dyDescent="0.35">
      <c r="A161" t="s">
        <v>110</v>
      </c>
    </row>
    <row r="162" spans="1:1" x14ac:dyDescent="0.35">
      <c r="A162" t="s">
        <v>111</v>
      </c>
    </row>
    <row r="163" spans="1:1" x14ac:dyDescent="0.35">
      <c r="A163" t="s">
        <v>34</v>
      </c>
    </row>
    <row r="164" spans="1:1" x14ac:dyDescent="0.35">
      <c r="A164" t="s">
        <v>94</v>
      </c>
    </row>
    <row r="165" spans="1:1" x14ac:dyDescent="0.35">
      <c r="A165" t="s">
        <v>112</v>
      </c>
    </row>
    <row r="166" spans="1:1" x14ac:dyDescent="0.35">
      <c r="A166" t="s">
        <v>113</v>
      </c>
    </row>
    <row r="167" spans="1:1" x14ac:dyDescent="0.35">
      <c r="A167" t="s">
        <v>38</v>
      </c>
    </row>
    <row r="168" spans="1:1" x14ac:dyDescent="0.35">
      <c r="A168" t="s">
        <v>114</v>
      </c>
    </row>
    <row r="169" spans="1:1" x14ac:dyDescent="0.35">
      <c r="A169" t="s">
        <v>96</v>
      </c>
    </row>
    <row r="170" spans="1:1" x14ac:dyDescent="0.35">
      <c r="A170" t="s">
        <v>115</v>
      </c>
    </row>
    <row r="171" spans="1:1" x14ac:dyDescent="0.35">
      <c r="A171" t="s">
        <v>97</v>
      </c>
    </row>
    <row r="172" spans="1:1" x14ac:dyDescent="0.35">
      <c r="A172" t="s">
        <v>116</v>
      </c>
    </row>
    <row r="173" spans="1:1" x14ac:dyDescent="0.35">
      <c r="A173" t="s">
        <v>100</v>
      </c>
    </row>
    <row r="174" spans="1:1" x14ac:dyDescent="0.35">
      <c r="A174" t="s">
        <v>117</v>
      </c>
    </row>
    <row r="175" spans="1:1" x14ac:dyDescent="0.35">
      <c r="A175" t="s">
        <v>118</v>
      </c>
    </row>
    <row r="176" spans="1:1" x14ac:dyDescent="0.35">
      <c r="A176" t="s">
        <v>119</v>
      </c>
    </row>
    <row r="177" spans="1:1" x14ac:dyDescent="0.35">
      <c r="A177" t="s">
        <v>120</v>
      </c>
    </row>
    <row r="178" spans="1:1" x14ac:dyDescent="0.35">
      <c r="A178" t="s">
        <v>121</v>
      </c>
    </row>
    <row r="179" spans="1:1" x14ac:dyDescent="0.35">
      <c r="A179" t="s">
        <v>50</v>
      </c>
    </row>
    <row r="180" spans="1:1" x14ac:dyDescent="0.35">
      <c r="A180" t="s">
        <v>103</v>
      </c>
    </row>
    <row r="181" spans="1:1" x14ac:dyDescent="0.35">
      <c r="A181" t="s">
        <v>122</v>
      </c>
    </row>
    <row r="182" spans="1:1" x14ac:dyDescent="0.35">
      <c r="A182" t="s">
        <v>123</v>
      </c>
    </row>
    <row r="183" spans="1:1" x14ac:dyDescent="0.35">
      <c r="A183" t="s">
        <v>124</v>
      </c>
    </row>
    <row r="184" spans="1:1" x14ac:dyDescent="0.35">
      <c r="A184" t="s">
        <v>125</v>
      </c>
    </row>
    <row r="185" spans="1:1" x14ac:dyDescent="0.35">
      <c r="A185" t="s">
        <v>56</v>
      </c>
    </row>
    <row r="186" spans="1:1" x14ac:dyDescent="0.35">
      <c r="A186" t="s">
        <v>57</v>
      </c>
    </row>
    <row r="187" spans="1:1" x14ac:dyDescent="0.35">
      <c r="A187" t="s">
        <v>58</v>
      </c>
    </row>
    <row r="188" spans="1:1" x14ac:dyDescent="0.35">
      <c r="A188" t="s">
        <v>59</v>
      </c>
    </row>
    <row r="189" spans="1:1" x14ac:dyDescent="0.35">
      <c r="A189" t="s">
        <v>60</v>
      </c>
    </row>
    <row r="190" spans="1:1" x14ac:dyDescent="0.35">
      <c r="A190" t="s">
        <v>61</v>
      </c>
    </row>
    <row r="191" spans="1:1" x14ac:dyDescent="0.35">
      <c r="A191" t="s">
        <v>62</v>
      </c>
    </row>
    <row r="192" spans="1:1" x14ac:dyDescent="0.35">
      <c r="A192" t="s">
        <v>63</v>
      </c>
    </row>
    <row r="193" spans="1:1" x14ac:dyDescent="0.35">
      <c r="A193" t="s">
        <v>64</v>
      </c>
    </row>
    <row r="194" spans="1:1" x14ac:dyDescent="0.35">
      <c r="A194" t="s">
        <v>65</v>
      </c>
    </row>
    <row r="195" spans="1:1" x14ac:dyDescent="0.35">
      <c r="A195" t="s">
        <v>66</v>
      </c>
    </row>
    <row r="196" spans="1:1" x14ac:dyDescent="0.35">
      <c r="A196" t="s">
        <v>67</v>
      </c>
    </row>
    <row r="197" spans="1:1" x14ac:dyDescent="0.35">
      <c r="A197" t="s">
        <v>68</v>
      </c>
    </row>
    <row r="198" spans="1:1" x14ac:dyDescent="0.35">
      <c r="A198" t="s">
        <v>69</v>
      </c>
    </row>
    <row r="199" spans="1:1" x14ac:dyDescent="0.35">
      <c r="A199" t="s">
        <v>70</v>
      </c>
    </row>
    <row r="200" spans="1:1" x14ac:dyDescent="0.35">
      <c r="A200" t="s">
        <v>104</v>
      </c>
    </row>
    <row r="201" spans="1:1" x14ac:dyDescent="0.35">
      <c r="A201" t="s">
        <v>72</v>
      </c>
    </row>
    <row r="202" spans="1:1" x14ac:dyDescent="0.35">
      <c r="A202" t="s">
        <v>73</v>
      </c>
    </row>
    <row r="203" spans="1:1" x14ac:dyDescent="0.35">
      <c r="A203" t="s">
        <v>74</v>
      </c>
    </row>
    <row r="204" spans="1:1" x14ac:dyDescent="0.35">
      <c r="A204" t="s">
        <v>75</v>
      </c>
    </row>
    <row r="205" spans="1:1" x14ac:dyDescent="0.35">
      <c r="A205" t="s">
        <v>76</v>
      </c>
    </row>
    <row r="206" spans="1:1" x14ac:dyDescent="0.35">
      <c r="A206" t="s">
        <v>77</v>
      </c>
    </row>
    <row r="207" spans="1:1" x14ac:dyDescent="0.35">
      <c r="A207" t="s">
        <v>78</v>
      </c>
    </row>
    <row r="208" spans="1:1" x14ac:dyDescent="0.35">
      <c r="A208" t="s">
        <v>105</v>
      </c>
    </row>
    <row r="209" spans="1:1" x14ac:dyDescent="0.35">
      <c r="A209" t="s">
        <v>80</v>
      </c>
    </row>
    <row r="210" spans="1:1" x14ac:dyDescent="0.35">
      <c r="A210" t="s">
        <v>81</v>
      </c>
    </row>
    <row r="211" spans="1:1" x14ac:dyDescent="0.35">
      <c r="A211" t="s">
        <v>82</v>
      </c>
    </row>
    <row r="212" spans="1:1" x14ac:dyDescent="0.35">
      <c r="A212" t="s">
        <v>83</v>
      </c>
    </row>
    <row r="213" spans="1:1" x14ac:dyDescent="0.35">
      <c r="A213" t="s">
        <v>84</v>
      </c>
    </row>
    <row r="214" spans="1:1" x14ac:dyDescent="0.35">
      <c r="A214" t="s">
        <v>85</v>
      </c>
    </row>
    <row r="278" spans="1:5" x14ac:dyDescent="0.35">
      <c r="E278" t="s">
        <v>126</v>
      </c>
    </row>
    <row r="279" spans="1:5" x14ac:dyDescent="0.35">
      <c r="A279" t="s">
        <v>25</v>
      </c>
      <c r="E279" t="s">
        <v>127</v>
      </c>
    </row>
    <row r="280" spans="1:5" x14ac:dyDescent="0.35">
      <c r="A280" t="s">
        <v>107</v>
      </c>
      <c r="E280" t="s">
        <v>128</v>
      </c>
    </row>
    <row r="281" spans="1:5" x14ac:dyDescent="0.35">
      <c r="A281" t="s">
        <v>27</v>
      </c>
      <c r="E281" t="s">
        <v>129</v>
      </c>
    </row>
    <row r="282" spans="1:5" x14ac:dyDescent="0.35">
      <c r="A282" t="s">
        <v>28</v>
      </c>
      <c r="E282" t="s">
        <v>130</v>
      </c>
    </row>
    <row r="283" spans="1:5" x14ac:dyDescent="0.35">
      <c r="A283" t="s">
        <v>92</v>
      </c>
      <c r="E283" t="s">
        <v>131</v>
      </c>
    </row>
    <row r="284" spans="1:5" x14ac:dyDescent="0.35">
      <c r="A284" t="s">
        <v>30</v>
      </c>
      <c r="E284" t="s">
        <v>132</v>
      </c>
    </row>
    <row r="285" spans="1:5" x14ac:dyDescent="0.35">
      <c r="A285" t="s">
        <v>109</v>
      </c>
      <c r="E285" t="s">
        <v>133</v>
      </c>
    </row>
    <row r="286" spans="1:5" x14ac:dyDescent="0.35">
      <c r="A286" t="s">
        <v>110</v>
      </c>
      <c r="E286" t="s">
        <v>134</v>
      </c>
    </row>
    <row r="287" spans="1:5" x14ac:dyDescent="0.35">
      <c r="A287" t="s">
        <v>111</v>
      </c>
      <c r="E287" t="s">
        <v>135</v>
      </c>
    </row>
    <row r="288" spans="1:5" x14ac:dyDescent="0.35">
      <c r="A288" t="s">
        <v>34</v>
      </c>
      <c r="E288" t="s">
        <v>136</v>
      </c>
    </row>
    <row r="289" spans="1:5" x14ac:dyDescent="0.35">
      <c r="A289" t="s">
        <v>94</v>
      </c>
      <c r="E289" t="s">
        <v>137</v>
      </c>
    </row>
    <row r="290" spans="1:5" x14ac:dyDescent="0.35">
      <c r="A290" t="s">
        <v>112</v>
      </c>
      <c r="E290" t="s">
        <v>138</v>
      </c>
    </row>
    <row r="291" spans="1:5" x14ac:dyDescent="0.35">
      <c r="A291" t="s">
        <v>113</v>
      </c>
      <c r="E291" t="s">
        <v>139</v>
      </c>
    </row>
    <row r="292" spans="1:5" x14ac:dyDescent="0.35">
      <c r="A292" t="s">
        <v>38</v>
      </c>
      <c r="E292" t="s">
        <v>140</v>
      </c>
    </row>
    <row r="293" spans="1:5" x14ac:dyDescent="0.35">
      <c r="A293" t="s">
        <v>114</v>
      </c>
      <c r="E293" t="s">
        <v>141</v>
      </c>
    </row>
    <row r="294" spans="1:5" x14ac:dyDescent="0.35">
      <c r="A294" t="s">
        <v>96</v>
      </c>
      <c r="E294" t="s">
        <v>142</v>
      </c>
    </row>
    <row r="295" spans="1:5" x14ac:dyDescent="0.35">
      <c r="A295" t="s">
        <v>115</v>
      </c>
      <c r="E295" t="s">
        <v>143</v>
      </c>
    </row>
    <row r="296" spans="1:5" x14ac:dyDescent="0.35">
      <c r="A296" t="s">
        <v>97</v>
      </c>
      <c r="E296" t="s">
        <v>144</v>
      </c>
    </row>
    <row r="297" spans="1:5" x14ac:dyDescent="0.35">
      <c r="A297" t="s">
        <v>116</v>
      </c>
      <c r="E297" t="s">
        <v>145</v>
      </c>
    </row>
    <row r="298" spans="1:5" x14ac:dyDescent="0.35">
      <c r="A298" t="s">
        <v>100</v>
      </c>
      <c r="E298" t="s">
        <v>146</v>
      </c>
    </row>
    <row r="299" spans="1:5" x14ac:dyDescent="0.35">
      <c r="A299" t="s">
        <v>117</v>
      </c>
    </row>
    <row r="300" spans="1:5" x14ac:dyDescent="0.35">
      <c r="A300" t="s">
        <v>118</v>
      </c>
    </row>
    <row r="301" spans="1:5" x14ac:dyDescent="0.35">
      <c r="A301" t="s">
        <v>119</v>
      </c>
    </row>
    <row r="302" spans="1:5" x14ac:dyDescent="0.35">
      <c r="A302" t="s">
        <v>120</v>
      </c>
    </row>
    <row r="303" spans="1:5" x14ac:dyDescent="0.35">
      <c r="A303" t="s">
        <v>121</v>
      </c>
    </row>
    <row r="304" spans="1:5" x14ac:dyDescent="0.35">
      <c r="A304" t="s">
        <v>50</v>
      </c>
    </row>
    <row r="305" spans="1:1" x14ac:dyDescent="0.35">
      <c r="A305" t="s">
        <v>103</v>
      </c>
    </row>
    <row r="306" spans="1:1" x14ac:dyDescent="0.35">
      <c r="A306" t="s">
        <v>122</v>
      </c>
    </row>
    <row r="307" spans="1:1" x14ac:dyDescent="0.35">
      <c r="A307" t="s">
        <v>123</v>
      </c>
    </row>
    <row r="308" spans="1:1" x14ac:dyDescent="0.35">
      <c r="A308" t="s">
        <v>124</v>
      </c>
    </row>
    <row r="309" spans="1:1" x14ac:dyDescent="0.35">
      <c r="A309" t="s">
        <v>125</v>
      </c>
    </row>
    <row r="310" spans="1:1" x14ac:dyDescent="0.35">
      <c r="A310" t="s">
        <v>56</v>
      </c>
    </row>
    <row r="311" spans="1:1" x14ac:dyDescent="0.35">
      <c r="A311" t="s">
        <v>57</v>
      </c>
    </row>
    <row r="312" spans="1:1" x14ac:dyDescent="0.35">
      <c r="A312" t="s">
        <v>58</v>
      </c>
    </row>
    <row r="313" spans="1:1" x14ac:dyDescent="0.35">
      <c r="A313" t="s">
        <v>59</v>
      </c>
    </row>
    <row r="314" spans="1:1" x14ac:dyDescent="0.35">
      <c r="A314" t="s">
        <v>60</v>
      </c>
    </row>
    <row r="315" spans="1:1" x14ac:dyDescent="0.35">
      <c r="A315" t="s">
        <v>61</v>
      </c>
    </row>
    <row r="316" spans="1:1" x14ac:dyDescent="0.35">
      <c r="A316" t="s">
        <v>62</v>
      </c>
    </row>
    <row r="317" spans="1:1" x14ac:dyDescent="0.35">
      <c r="A317" t="s">
        <v>63</v>
      </c>
    </row>
    <row r="318" spans="1:1" x14ac:dyDescent="0.35">
      <c r="A318" t="s">
        <v>64</v>
      </c>
    </row>
    <row r="319" spans="1:1" x14ac:dyDescent="0.35">
      <c r="A319" t="s">
        <v>65</v>
      </c>
    </row>
    <row r="320" spans="1:1" x14ac:dyDescent="0.35">
      <c r="A320" t="s">
        <v>66</v>
      </c>
    </row>
    <row r="321" spans="1:1" x14ac:dyDescent="0.35">
      <c r="A321" t="s">
        <v>67</v>
      </c>
    </row>
    <row r="322" spans="1:1" x14ac:dyDescent="0.35">
      <c r="A322" t="s">
        <v>68</v>
      </c>
    </row>
    <row r="323" spans="1:1" x14ac:dyDescent="0.35">
      <c r="A323" t="s">
        <v>69</v>
      </c>
    </row>
    <row r="324" spans="1:1" x14ac:dyDescent="0.35">
      <c r="A324" t="s">
        <v>70</v>
      </c>
    </row>
    <row r="325" spans="1:1" x14ac:dyDescent="0.35">
      <c r="A325" t="s">
        <v>104</v>
      </c>
    </row>
    <row r="326" spans="1:1" x14ac:dyDescent="0.35">
      <c r="A326" t="s">
        <v>72</v>
      </c>
    </row>
    <row r="327" spans="1:1" x14ac:dyDescent="0.35">
      <c r="A327" t="s">
        <v>73</v>
      </c>
    </row>
    <row r="328" spans="1:1" x14ac:dyDescent="0.35">
      <c r="A328" t="s">
        <v>74</v>
      </c>
    </row>
    <row r="329" spans="1:1" x14ac:dyDescent="0.35">
      <c r="A329" t="s">
        <v>75</v>
      </c>
    </row>
    <row r="330" spans="1:1" x14ac:dyDescent="0.35">
      <c r="A330" t="s">
        <v>76</v>
      </c>
    </row>
    <row r="331" spans="1:1" x14ac:dyDescent="0.35">
      <c r="A331" t="s">
        <v>77</v>
      </c>
    </row>
    <row r="332" spans="1:1" x14ac:dyDescent="0.35">
      <c r="A332" t="s">
        <v>78</v>
      </c>
    </row>
    <row r="333" spans="1:1" x14ac:dyDescent="0.35">
      <c r="A333" t="s">
        <v>105</v>
      </c>
    </row>
    <row r="334" spans="1:1" x14ac:dyDescent="0.35">
      <c r="A334" t="s">
        <v>80</v>
      </c>
    </row>
    <row r="335" spans="1:1" x14ac:dyDescent="0.35">
      <c r="A335" t="s">
        <v>81</v>
      </c>
    </row>
    <row r="336" spans="1:1" x14ac:dyDescent="0.35">
      <c r="A336" t="s">
        <v>82</v>
      </c>
    </row>
    <row r="337" spans="1:1" x14ac:dyDescent="0.35">
      <c r="A337" t="s">
        <v>83</v>
      </c>
    </row>
    <row r="338" spans="1:1" x14ac:dyDescent="0.35">
      <c r="A338" t="s">
        <v>84</v>
      </c>
    </row>
    <row r="339" spans="1:1" x14ac:dyDescent="0.35">
      <c r="A339" t="s">
        <v>85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D629-48ED-495D-82E1-203DF3FF6982}">
  <dimension ref="A1:F71"/>
  <sheetViews>
    <sheetView zoomScale="45" workbookViewId="0">
      <selection activeCell="G47" sqref="G47"/>
    </sheetView>
  </sheetViews>
  <sheetFormatPr defaultRowHeight="14.5" x14ac:dyDescent="0.35"/>
  <sheetData>
    <row r="1" spans="1:6" x14ac:dyDescent="0.35">
      <c r="A1" t="s">
        <v>147</v>
      </c>
    </row>
    <row r="2" spans="1:6" x14ac:dyDescent="0.35">
      <c r="A2" t="s">
        <v>1</v>
      </c>
    </row>
    <row r="3" spans="1:6" x14ac:dyDescent="0.35">
      <c r="A3" t="s">
        <v>148</v>
      </c>
    </row>
    <row r="4" spans="1:6" x14ac:dyDescent="0.35">
      <c r="A4" t="s">
        <v>3</v>
      </c>
    </row>
    <row r="5" spans="1:6" x14ac:dyDescent="0.35">
      <c r="A5" t="s">
        <v>149</v>
      </c>
    </row>
    <row r="6" spans="1:6" x14ac:dyDescent="0.35">
      <c r="A6" t="s">
        <v>150</v>
      </c>
    </row>
    <row r="7" spans="1:6" x14ac:dyDescent="0.35">
      <c r="A7" t="s">
        <v>151</v>
      </c>
    </row>
    <row r="8" spans="1:6" x14ac:dyDescent="0.35">
      <c r="A8" t="s">
        <v>152</v>
      </c>
    </row>
    <row r="9" spans="1:6" x14ac:dyDescent="0.35">
      <c r="A9" t="s">
        <v>13</v>
      </c>
    </row>
    <row r="10" spans="1:6" x14ac:dyDescent="0.35">
      <c r="D10" t="s">
        <v>98</v>
      </c>
      <c r="E10" t="s">
        <v>99</v>
      </c>
      <c r="F10" t="s">
        <v>101</v>
      </c>
    </row>
    <row r="11" spans="1:6" x14ac:dyDescent="0.35">
      <c r="A11" t="s">
        <v>155</v>
      </c>
      <c r="B11" t="s">
        <v>156</v>
      </c>
      <c r="D11">
        <v>1</v>
      </c>
      <c r="E11">
        <v>0.442857176065444</v>
      </c>
      <c r="F11">
        <v>433321.21875</v>
      </c>
    </row>
    <row r="12" spans="1:6" x14ac:dyDescent="0.35">
      <c r="A12" t="s">
        <v>153</v>
      </c>
      <c r="B12" t="s">
        <v>153</v>
      </c>
      <c r="D12">
        <v>2</v>
      </c>
      <c r="E12">
        <v>0.51428580284118597</v>
      </c>
      <c r="F12">
        <v>248146.125</v>
      </c>
    </row>
    <row r="13" spans="1:6" x14ac:dyDescent="0.35">
      <c r="A13" t="s">
        <v>153</v>
      </c>
      <c r="B13" t="s">
        <v>153</v>
      </c>
      <c r="D13">
        <v>3</v>
      </c>
      <c r="E13">
        <v>0.57857137918472201</v>
      </c>
      <c r="F13">
        <v>43268.96875</v>
      </c>
    </row>
    <row r="14" spans="1:6" x14ac:dyDescent="0.35">
      <c r="A14" t="s">
        <v>153</v>
      </c>
      <c r="B14" t="s">
        <v>153</v>
      </c>
      <c r="D14">
        <v>4</v>
      </c>
      <c r="E14">
        <v>0.82857137918472201</v>
      </c>
      <c r="F14">
        <v>10489.6328125</v>
      </c>
    </row>
    <row r="15" spans="1:6" x14ac:dyDescent="0.35">
      <c r="A15" t="s">
        <v>153</v>
      </c>
      <c r="B15" t="s">
        <v>154</v>
      </c>
      <c r="D15">
        <v>5</v>
      </c>
      <c r="E15">
        <v>0.87857139110565097</v>
      </c>
      <c r="F15">
        <v>3873.03979492187</v>
      </c>
    </row>
    <row r="16" spans="1:6" x14ac:dyDescent="0.35">
      <c r="A16" t="s">
        <v>153</v>
      </c>
      <c r="B16" t="s">
        <v>153</v>
      </c>
    </row>
    <row r="17" spans="1:2" x14ac:dyDescent="0.35">
      <c r="A17" t="s">
        <v>153</v>
      </c>
      <c r="B17" t="s">
        <v>153</v>
      </c>
    </row>
    <row r="18" spans="1:2" x14ac:dyDescent="0.35">
      <c r="A18" t="s">
        <v>153</v>
      </c>
      <c r="B18" t="s">
        <v>153</v>
      </c>
    </row>
    <row r="19" spans="1:2" x14ac:dyDescent="0.35">
      <c r="A19" t="s">
        <v>153</v>
      </c>
      <c r="B19" t="s">
        <v>154</v>
      </c>
    </row>
    <row r="20" spans="1:2" x14ac:dyDescent="0.35">
      <c r="A20" t="s">
        <v>153</v>
      </c>
      <c r="B20" t="s">
        <v>153</v>
      </c>
    </row>
    <row r="21" spans="1:2" x14ac:dyDescent="0.35">
      <c r="A21" t="s">
        <v>153</v>
      </c>
      <c r="B21" t="s">
        <v>154</v>
      </c>
    </row>
    <row r="22" spans="1:2" x14ac:dyDescent="0.35">
      <c r="A22" t="s">
        <v>153</v>
      </c>
      <c r="B22" t="s">
        <v>154</v>
      </c>
    </row>
    <row r="23" spans="1:2" x14ac:dyDescent="0.35">
      <c r="A23" t="s">
        <v>153</v>
      </c>
      <c r="B23" t="s">
        <v>153</v>
      </c>
    </row>
    <row r="24" spans="1:2" x14ac:dyDescent="0.35">
      <c r="A24" t="s">
        <v>153</v>
      </c>
      <c r="B24" t="s">
        <v>153</v>
      </c>
    </row>
    <row r="25" spans="1:2" x14ac:dyDescent="0.35">
      <c r="A25" t="s">
        <v>153</v>
      </c>
      <c r="B25" t="s">
        <v>154</v>
      </c>
    </row>
    <row r="26" spans="1:2" x14ac:dyDescent="0.35">
      <c r="A26" t="s">
        <v>153</v>
      </c>
      <c r="B26" t="s">
        <v>153</v>
      </c>
    </row>
    <row r="27" spans="1:2" x14ac:dyDescent="0.35">
      <c r="A27" t="s">
        <v>153</v>
      </c>
      <c r="B27" t="s">
        <v>154</v>
      </c>
    </row>
    <row r="28" spans="1:2" x14ac:dyDescent="0.35">
      <c r="A28" t="s">
        <v>153</v>
      </c>
      <c r="B28" t="s">
        <v>154</v>
      </c>
    </row>
    <row r="29" spans="1:2" x14ac:dyDescent="0.35">
      <c r="A29" t="s">
        <v>153</v>
      </c>
      <c r="B29" t="s">
        <v>154</v>
      </c>
    </row>
    <row r="30" spans="1:2" x14ac:dyDescent="0.35">
      <c r="A30" t="s">
        <v>153</v>
      </c>
      <c r="B30" t="s">
        <v>154</v>
      </c>
    </row>
    <row r="31" spans="1:2" x14ac:dyDescent="0.35">
      <c r="A31" t="s">
        <v>153</v>
      </c>
      <c r="B31" t="s">
        <v>153</v>
      </c>
    </row>
    <row r="32" spans="1:2" x14ac:dyDescent="0.35">
      <c r="A32" t="s">
        <v>153</v>
      </c>
      <c r="B32" t="s">
        <v>153</v>
      </c>
    </row>
    <row r="33" spans="1:2" x14ac:dyDescent="0.35">
      <c r="A33" t="s">
        <v>153</v>
      </c>
      <c r="B33" t="s">
        <v>154</v>
      </c>
    </row>
    <row r="34" spans="1:2" x14ac:dyDescent="0.35">
      <c r="A34" t="s">
        <v>153</v>
      </c>
      <c r="B34" t="s">
        <v>154</v>
      </c>
    </row>
    <row r="35" spans="1:2" x14ac:dyDescent="0.35">
      <c r="A35" t="s">
        <v>153</v>
      </c>
      <c r="B35" t="s">
        <v>153</v>
      </c>
    </row>
    <row r="36" spans="1:2" x14ac:dyDescent="0.35">
      <c r="A36" t="s">
        <v>153</v>
      </c>
      <c r="B36" t="s">
        <v>153</v>
      </c>
    </row>
    <row r="37" spans="1:2" x14ac:dyDescent="0.35">
      <c r="A37" t="s">
        <v>153</v>
      </c>
      <c r="B37" t="s">
        <v>153</v>
      </c>
    </row>
    <row r="38" spans="1:2" x14ac:dyDescent="0.35">
      <c r="A38" t="s">
        <v>153</v>
      </c>
      <c r="B38" t="s">
        <v>153</v>
      </c>
    </row>
    <row r="39" spans="1:2" x14ac:dyDescent="0.35">
      <c r="A39" t="s">
        <v>153</v>
      </c>
      <c r="B39" t="s">
        <v>154</v>
      </c>
    </row>
    <row r="40" spans="1:2" x14ac:dyDescent="0.35">
      <c r="A40" t="s">
        <v>153</v>
      </c>
      <c r="B40" t="s">
        <v>154</v>
      </c>
    </row>
    <row r="41" spans="1:2" x14ac:dyDescent="0.35">
      <c r="A41" t="s">
        <v>153</v>
      </c>
      <c r="B41" t="s">
        <v>153</v>
      </c>
    </row>
    <row r="42" spans="1:2" x14ac:dyDescent="0.35">
      <c r="A42" t="s">
        <v>154</v>
      </c>
      <c r="B42" t="s">
        <v>154</v>
      </c>
    </row>
    <row r="43" spans="1:2" x14ac:dyDescent="0.35">
      <c r="A43" t="s">
        <v>154</v>
      </c>
      <c r="B43" t="s">
        <v>154</v>
      </c>
    </row>
    <row r="44" spans="1:2" x14ac:dyDescent="0.35">
      <c r="A44" t="s">
        <v>154</v>
      </c>
      <c r="B44" t="s">
        <v>154</v>
      </c>
    </row>
    <row r="45" spans="1:2" x14ac:dyDescent="0.35">
      <c r="A45" t="s">
        <v>154</v>
      </c>
      <c r="B45" t="s">
        <v>154</v>
      </c>
    </row>
    <row r="46" spans="1:2" x14ac:dyDescent="0.35">
      <c r="A46" t="s">
        <v>154</v>
      </c>
      <c r="B46" t="s">
        <v>154</v>
      </c>
    </row>
    <row r="47" spans="1:2" x14ac:dyDescent="0.35">
      <c r="A47" t="s">
        <v>154</v>
      </c>
      <c r="B47" t="s">
        <v>154</v>
      </c>
    </row>
    <row r="48" spans="1:2" x14ac:dyDescent="0.35">
      <c r="A48" t="s">
        <v>154</v>
      </c>
      <c r="B48" t="s">
        <v>154</v>
      </c>
    </row>
    <row r="49" spans="1:2" x14ac:dyDescent="0.35">
      <c r="A49" t="s">
        <v>154</v>
      </c>
      <c r="B49" t="s">
        <v>154</v>
      </c>
    </row>
    <row r="50" spans="1:2" x14ac:dyDescent="0.35">
      <c r="A50" t="s">
        <v>154</v>
      </c>
      <c r="B50" t="s">
        <v>154</v>
      </c>
    </row>
    <row r="51" spans="1:2" x14ac:dyDescent="0.35">
      <c r="A51" t="s">
        <v>154</v>
      </c>
      <c r="B51" t="s">
        <v>154</v>
      </c>
    </row>
    <row r="52" spans="1:2" x14ac:dyDescent="0.35">
      <c r="A52" t="s">
        <v>154</v>
      </c>
      <c r="B52" t="s">
        <v>154</v>
      </c>
    </row>
    <row r="53" spans="1:2" x14ac:dyDescent="0.35">
      <c r="A53" t="s">
        <v>154</v>
      </c>
      <c r="B53" t="s">
        <v>154</v>
      </c>
    </row>
    <row r="54" spans="1:2" x14ac:dyDescent="0.35">
      <c r="A54" t="s">
        <v>154</v>
      </c>
      <c r="B54" t="s">
        <v>154</v>
      </c>
    </row>
    <row r="55" spans="1:2" x14ac:dyDescent="0.35">
      <c r="A55" t="s">
        <v>154</v>
      </c>
      <c r="B55" t="s">
        <v>154</v>
      </c>
    </row>
    <row r="56" spans="1:2" x14ac:dyDescent="0.35">
      <c r="A56" t="s">
        <v>154</v>
      </c>
      <c r="B56" t="s">
        <v>154</v>
      </c>
    </row>
    <row r="57" spans="1:2" x14ac:dyDescent="0.35">
      <c r="A57" t="s">
        <v>154</v>
      </c>
      <c r="B57" t="s">
        <v>154</v>
      </c>
    </row>
    <row r="58" spans="1:2" x14ac:dyDescent="0.35">
      <c r="A58" t="s">
        <v>154</v>
      </c>
      <c r="B58" t="s">
        <v>154</v>
      </c>
    </row>
    <row r="59" spans="1:2" x14ac:dyDescent="0.35">
      <c r="A59" t="s">
        <v>154</v>
      </c>
      <c r="B59" t="s">
        <v>154</v>
      </c>
    </row>
    <row r="60" spans="1:2" x14ac:dyDescent="0.35">
      <c r="A60" t="s">
        <v>154</v>
      </c>
      <c r="B60" t="s">
        <v>154</v>
      </c>
    </row>
    <row r="61" spans="1:2" x14ac:dyDescent="0.35">
      <c r="A61" t="s">
        <v>154</v>
      </c>
      <c r="B61" t="s">
        <v>154</v>
      </c>
    </row>
    <row r="62" spans="1:2" x14ac:dyDescent="0.35">
      <c r="A62" t="s">
        <v>154</v>
      </c>
      <c r="B62" t="s">
        <v>154</v>
      </c>
    </row>
    <row r="63" spans="1:2" x14ac:dyDescent="0.35">
      <c r="A63" t="s">
        <v>154</v>
      </c>
      <c r="B63" t="s">
        <v>154</v>
      </c>
    </row>
    <row r="64" spans="1:2" x14ac:dyDescent="0.35">
      <c r="A64" t="s">
        <v>154</v>
      </c>
      <c r="B64" t="s">
        <v>154</v>
      </c>
    </row>
    <row r="65" spans="1:2" x14ac:dyDescent="0.35">
      <c r="A65" t="s">
        <v>154</v>
      </c>
      <c r="B65" t="s">
        <v>154</v>
      </c>
    </row>
    <row r="66" spans="1:2" x14ac:dyDescent="0.35">
      <c r="A66" t="s">
        <v>154</v>
      </c>
      <c r="B66" t="s">
        <v>154</v>
      </c>
    </row>
    <row r="67" spans="1:2" x14ac:dyDescent="0.35">
      <c r="A67" t="s">
        <v>154</v>
      </c>
      <c r="B67" t="s">
        <v>154</v>
      </c>
    </row>
    <row r="68" spans="1:2" x14ac:dyDescent="0.35">
      <c r="A68" t="s">
        <v>154</v>
      </c>
      <c r="B68" t="s">
        <v>154</v>
      </c>
    </row>
    <row r="69" spans="1:2" x14ac:dyDescent="0.35">
      <c r="A69" t="s">
        <v>154</v>
      </c>
      <c r="B69" t="s">
        <v>154</v>
      </c>
    </row>
    <row r="70" spans="1:2" x14ac:dyDescent="0.35">
      <c r="A70" t="s">
        <v>154</v>
      </c>
      <c r="B70" t="s">
        <v>154</v>
      </c>
    </row>
    <row r="71" spans="1:2" x14ac:dyDescent="0.35">
      <c r="A71" t="s">
        <v>154</v>
      </c>
      <c r="B71" t="s">
        <v>154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D2E5-28B6-499E-8325-C70595546564}">
  <dimension ref="A1:F204"/>
  <sheetViews>
    <sheetView topLeftCell="A106" workbookViewId="0">
      <selection activeCell="C20" sqref="C20"/>
    </sheetView>
  </sheetViews>
  <sheetFormatPr defaultRowHeight="14.5" x14ac:dyDescent="0.35"/>
  <sheetData>
    <row r="1" spans="1:6" x14ac:dyDescent="0.35">
      <c r="A1" t="s">
        <v>157</v>
      </c>
    </row>
    <row r="2" spans="1:6" x14ac:dyDescent="0.35">
      <c r="A2" t="s">
        <v>1</v>
      </c>
    </row>
    <row r="3" spans="1:6" x14ac:dyDescent="0.35">
      <c r="A3" t="s">
        <v>158</v>
      </c>
    </row>
    <row r="4" spans="1:6" x14ac:dyDescent="0.35">
      <c r="A4" t="s">
        <v>159</v>
      </c>
    </row>
    <row r="5" spans="1:6" x14ac:dyDescent="0.35">
      <c r="A5" t="s">
        <v>160</v>
      </c>
    </row>
    <row r="6" spans="1:6" x14ac:dyDescent="0.35">
      <c r="A6" t="s">
        <v>161</v>
      </c>
    </row>
    <row r="7" spans="1:6" x14ac:dyDescent="0.35">
      <c r="A7" t="s">
        <v>162</v>
      </c>
    </row>
    <row r="8" spans="1:6" x14ac:dyDescent="0.35">
      <c r="A8" t="s">
        <v>163</v>
      </c>
    </row>
    <row r="9" spans="1:6" x14ac:dyDescent="0.35">
      <c r="A9" t="s">
        <v>164</v>
      </c>
    </row>
    <row r="10" spans="1:6" x14ac:dyDescent="0.35">
      <c r="A10" t="s">
        <v>14</v>
      </c>
    </row>
    <row r="11" spans="1:6" x14ac:dyDescent="0.35">
      <c r="E11" t="s">
        <v>99</v>
      </c>
      <c r="F11" t="s">
        <v>101</v>
      </c>
    </row>
    <row r="12" spans="1:6" x14ac:dyDescent="0.35">
      <c r="A12" t="s">
        <v>167</v>
      </c>
      <c r="D12">
        <v>1</v>
      </c>
      <c r="E12">
        <v>0.51428574323654097</v>
      </c>
      <c r="F12">
        <v>83.629989624023395</v>
      </c>
    </row>
    <row r="13" spans="1:6" x14ac:dyDescent="0.35">
      <c r="A13" t="s">
        <v>155</v>
      </c>
      <c r="B13" t="s">
        <v>156</v>
      </c>
      <c r="D13">
        <v>2</v>
      </c>
      <c r="E13">
        <v>0.500000059604644</v>
      </c>
      <c r="F13">
        <v>0.69870805740356401</v>
      </c>
    </row>
    <row r="14" spans="1:6" x14ac:dyDescent="0.35">
      <c r="A14" t="s">
        <v>153</v>
      </c>
      <c r="B14" t="s">
        <v>153</v>
      </c>
      <c r="D14">
        <v>3</v>
      </c>
      <c r="E14">
        <v>0.51428580284118597</v>
      </c>
      <c r="F14">
        <v>0.69457525014877297</v>
      </c>
    </row>
    <row r="15" spans="1:6" x14ac:dyDescent="0.35">
      <c r="A15" t="s">
        <v>153</v>
      </c>
      <c r="B15" t="s">
        <v>153</v>
      </c>
      <c r="D15">
        <v>4</v>
      </c>
      <c r="E15">
        <v>0.48571431636810303</v>
      </c>
      <c r="F15">
        <v>0.69410610198974598</v>
      </c>
    </row>
    <row r="16" spans="1:6" x14ac:dyDescent="0.35">
      <c r="A16" t="s">
        <v>153</v>
      </c>
      <c r="B16" t="s">
        <v>153</v>
      </c>
      <c r="D16">
        <v>5</v>
      </c>
      <c r="E16">
        <v>0.5</v>
      </c>
      <c r="F16">
        <v>0.69443047046661299</v>
      </c>
    </row>
    <row r="17" spans="1:2" x14ac:dyDescent="0.35">
      <c r="A17" t="s">
        <v>153</v>
      </c>
      <c r="B17" t="s">
        <v>153</v>
      </c>
    </row>
    <row r="18" spans="1:2" x14ac:dyDescent="0.35">
      <c r="A18" t="s">
        <v>153</v>
      </c>
      <c r="B18" t="s">
        <v>153</v>
      </c>
    </row>
    <row r="19" spans="1:2" x14ac:dyDescent="0.35">
      <c r="A19" t="s">
        <v>153</v>
      </c>
      <c r="B19" t="s">
        <v>153</v>
      </c>
    </row>
    <row r="20" spans="1:2" x14ac:dyDescent="0.35">
      <c r="A20" t="s">
        <v>153</v>
      </c>
      <c r="B20" t="s">
        <v>153</v>
      </c>
    </row>
    <row r="21" spans="1:2" x14ac:dyDescent="0.35">
      <c r="A21" t="s">
        <v>153</v>
      </c>
      <c r="B21" t="s">
        <v>153</v>
      </c>
    </row>
    <row r="22" spans="1:2" x14ac:dyDescent="0.35">
      <c r="A22" t="s">
        <v>153</v>
      </c>
      <c r="B22" t="s">
        <v>153</v>
      </c>
    </row>
    <row r="23" spans="1:2" x14ac:dyDescent="0.35">
      <c r="A23" t="s">
        <v>153</v>
      </c>
      <c r="B23" t="s">
        <v>153</v>
      </c>
    </row>
    <row r="24" spans="1:2" x14ac:dyDescent="0.35">
      <c r="A24" t="s">
        <v>153</v>
      </c>
      <c r="B24" t="s">
        <v>153</v>
      </c>
    </row>
    <row r="25" spans="1:2" x14ac:dyDescent="0.35">
      <c r="A25" t="s">
        <v>153</v>
      </c>
      <c r="B25" t="s">
        <v>153</v>
      </c>
    </row>
    <row r="26" spans="1:2" x14ac:dyDescent="0.35">
      <c r="A26" t="s">
        <v>153</v>
      </c>
      <c r="B26" t="s">
        <v>153</v>
      </c>
    </row>
    <row r="27" spans="1:2" x14ac:dyDescent="0.35">
      <c r="A27" t="s">
        <v>153</v>
      </c>
      <c r="B27" t="s">
        <v>153</v>
      </c>
    </row>
    <row r="28" spans="1:2" x14ac:dyDescent="0.35">
      <c r="A28" t="s">
        <v>153</v>
      </c>
      <c r="B28" t="s">
        <v>153</v>
      </c>
    </row>
    <row r="29" spans="1:2" x14ac:dyDescent="0.35">
      <c r="A29" t="s">
        <v>153</v>
      </c>
      <c r="B29" t="s">
        <v>153</v>
      </c>
    </row>
    <row r="30" spans="1:2" x14ac:dyDescent="0.35">
      <c r="A30" t="s">
        <v>153</v>
      </c>
      <c r="B30" t="s">
        <v>153</v>
      </c>
    </row>
    <row r="31" spans="1:2" x14ac:dyDescent="0.35">
      <c r="A31" t="s">
        <v>153</v>
      </c>
      <c r="B31" t="s">
        <v>153</v>
      </c>
    </row>
    <row r="32" spans="1:2" x14ac:dyDescent="0.35">
      <c r="A32" t="s">
        <v>153</v>
      </c>
      <c r="B32" t="s">
        <v>153</v>
      </c>
    </row>
    <row r="33" spans="1:2" x14ac:dyDescent="0.35">
      <c r="A33" t="s">
        <v>153</v>
      </c>
      <c r="B33" t="s">
        <v>153</v>
      </c>
    </row>
    <row r="34" spans="1:2" x14ac:dyDescent="0.35">
      <c r="A34" t="s">
        <v>153</v>
      </c>
      <c r="B34" t="s">
        <v>153</v>
      </c>
    </row>
    <row r="35" spans="1:2" x14ac:dyDescent="0.35">
      <c r="A35" t="s">
        <v>153</v>
      </c>
      <c r="B35" t="s">
        <v>153</v>
      </c>
    </row>
    <row r="36" spans="1:2" x14ac:dyDescent="0.35">
      <c r="A36" t="s">
        <v>153</v>
      </c>
      <c r="B36" t="s">
        <v>153</v>
      </c>
    </row>
    <row r="37" spans="1:2" x14ac:dyDescent="0.35">
      <c r="A37" t="s">
        <v>153</v>
      </c>
      <c r="B37" t="s">
        <v>153</v>
      </c>
    </row>
    <row r="38" spans="1:2" x14ac:dyDescent="0.35">
      <c r="A38" t="s">
        <v>153</v>
      </c>
      <c r="B38" t="s">
        <v>153</v>
      </c>
    </row>
    <row r="39" spans="1:2" x14ac:dyDescent="0.35">
      <c r="A39" t="s">
        <v>153</v>
      </c>
      <c r="B39" t="s">
        <v>153</v>
      </c>
    </row>
    <row r="40" spans="1:2" x14ac:dyDescent="0.35">
      <c r="A40" t="s">
        <v>153</v>
      </c>
      <c r="B40" t="s">
        <v>153</v>
      </c>
    </row>
    <row r="41" spans="1:2" x14ac:dyDescent="0.35">
      <c r="A41" t="s">
        <v>153</v>
      </c>
      <c r="B41" t="s">
        <v>153</v>
      </c>
    </row>
    <row r="42" spans="1:2" x14ac:dyDescent="0.35">
      <c r="A42" t="s">
        <v>153</v>
      </c>
      <c r="B42" t="s">
        <v>153</v>
      </c>
    </row>
    <row r="43" spans="1:2" x14ac:dyDescent="0.35">
      <c r="A43" t="s">
        <v>154</v>
      </c>
      <c r="B43" t="s">
        <v>153</v>
      </c>
    </row>
    <row r="44" spans="1:2" x14ac:dyDescent="0.35">
      <c r="A44" t="s">
        <v>154</v>
      </c>
      <c r="B44" t="s">
        <v>153</v>
      </c>
    </row>
    <row r="45" spans="1:2" x14ac:dyDescent="0.35">
      <c r="A45" t="s">
        <v>154</v>
      </c>
      <c r="B45" t="s">
        <v>153</v>
      </c>
    </row>
    <row r="46" spans="1:2" x14ac:dyDescent="0.35">
      <c r="A46" t="s">
        <v>154</v>
      </c>
      <c r="B46" t="s">
        <v>153</v>
      </c>
    </row>
    <row r="47" spans="1:2" x14ac:dyDescent="0.35">
      <c r="A47" t="s">
        <v>154</v>
      </c>
      <c r="B47" t="s">
        <v>153</v>
      </c>
    </row>
    <row r="48" spans="1:2" x14ac:dyDescent="0.35">
      <c r="A48" t="s">
        <v>154</v>
      </c>
      <c r="B48" t="s">
        <v>153</v>
      </c>
    </row>
    <row r="49" spans="1:2" x14ac:dyDescent="0.35">
      <c r="A49" t="s">
        <v>154</v>
      </c>
      <c r="B49" t="s">
        <v>153</v>
      </c>
    </row>
    <row r="50" spans="1:2" x14ac:dyDescent="0.35">
      <c r="A50" t="s">
        <v>154</v>
      </c>
      <c r="B50" t="s">
        <v>153</v>
      </c>
    </row>
    <row r="51" spans="1:2" x14ac:dyDescent="0.35">
      <c r="A51" t="s">
        <v>154</v>
      </c>
      <c r="B51" t="s">
        <v>153</v>
      </c>
    </row>
    <row r="52" spans="1:2" x14ac:dyDescent="0.35">
      <c r="A52" t="s">
        <v>154</v>
      </c>
      <c r="B52" t="s">
        <v>153</v>
      </c>
    </row>
    <row r="53" spans="1:2" x14ac:dyDescent="0.35">
      <c r="A53" t="s">
        <v>154</v>
      </c>
      <c r="B53" t="s">
        <v>153</v>
      </c>
    </row>
    <row r="54" spans="1:2" x14ac:dyDescent="0.35">
      <c r="A54" t="s">
        <v>154</v>
      </c>
      <c r="B54" t="s">
        <v>153</v>
      </c>
    </row>
    <row r="55" spans="1:2" x14ac:dyDescent="0.35">
      <c r="A55" t="s">
        <v>154</v>
      </c>
      <c r="B55" t="s">
        <v>153</v>
      </c>
    </row>
    <row r="56" spans="1:2" x14ac:dyDescent="0.35">
      <c r="A56" t="s">
        <v>154</v>
      </c>
      <c r="B56" t="s">
        <v>153</v>
      </c>
    </row>
    <row r="57" spans="1:2" x14ac:dyDescent="0.35">
      <c r="A57" t="s">
        <v>154</v>
      </c>
      <c r="B57" t="s">
        <v>153</v>
      </c>
    </row>
    <row r="58" spans="1:2" x14ac:dyDescent="0.35">
      <c r="A58" t="s">
        <v>154</v>
      </c>
      <c r="B58" t="s">
        <v>153</v>
      </c>
    </row>
    <row r="59" spans="1:2" x14ac:dyDescent="0.35">
      <c r="A59" t="s">
        <v>154</v>
      </c>
      <c r="B59" t="s">
        <v>153</v>
      </c>
    </row>
    <row r="60" spans="1:2" x14ac:dyDescent="0.35">
      <c r="A60" t="s">
        <v>154</v>
      </c>
      <c r="B60" t="s">
        <v>153</v>
      </c>
    </row>
    <row r="61" spans="1:2" x14ac:dyDescent="0.35">
      <c r="A61" t="s">
        <v>154</v>
      </c>
      <c r="B61" t="s">
        <v>153</v>
      </c>
    </row>
    <row r="62" spans="1:2" x14ac:dyDescent="0.35">
      <c r="A62" t="s">
        <v>154</v>
      </c>
      <c r="B62" t="s">
        <v>153</v>
      </c>
    </row>
    <row r="63" spans="1:2" x14ac:dyDescent="0.35">
      <c r="A63" t="s">
        <v>154</v>
      </c>
      <c r="B63" t="s">
        <v>153</v>
      </c>
    </row>
    <row r="64" spans="1:2" x14ac:dyDescent="0.35">
      <c r="A64" t="s">
        <v>154</v>
      </c>
      <c r="B64" t="s">
        <v>153</v>
      </c>
    </row>
    <row r="65" spans="1:6" x14ac:dyDescent="0.35">
      <c r="A65" t="s">
        <v>154</v>
      </c>
      <c r="B65" t="s">
        <v>153</v>
      </c>
    </row>
    <row r="66" spans="1:6" x14ac:dyDescent="0.35">
      <c r="A66" t="s">
        <v>154</v>
      </c>
      <c r="B66" t="s">
        <v>153</v>
      </c>
    </row>
    <row r="67" spans="1:6" x14ac:dyDescent="0.35">
      <c r="A67" t="s">
        <v>154</v>
      </c>
      <c r="B67" t="s">
        <v>153</v>
      </c>
    </row>
    <row r="68" spans="1:6" x14ac:dyDescent="0.35">
      <c r="A68" t="s">
        <v>154</v>
      </c>
      <c r="B68" t="s">
        <v>153</v>
      </c>
    </row>
    <row r="69" spans="1:6" x14ac:dyDescent="0.35">
      <c r="A69" t="s">
        <v>154</v>
      </c>
      <c r="B69" t="s">
        <v>153</v>
      </c>
    </row>
    <row r="70" spans="1:6" x14ac:dyDescent="0.35">
      <c r="A70" t="s">
        <v>154</v>
      </c>
      <c r="B70" t="s">
        <v>153</v>
      </c>
    </row>
    <row r="71" spans="1:6" x14ac:dyDescent="0.35">
      <c r="A71" t="s">
        <v>154</v>
      </c>
      <c r="B71" t="s">
        <v>153</v>
      </c>
    </row>
    <row r="72" spans="1:6" x14ac:dyDescent="0.35">
      <c r="A72" t="s">
        <v>154</v>
      </c>
      <c r="B72" t="s">
        <v>153</v>
      </c>
    </row>
    <row r="73" spans="1:6" x14ac:dyDescent="0.35">
      <c r="A73" t="s">
        <v>154</v>
      </c>
      <c r="B73" t="s">
        <v>153</v>
      </c>
    </row>
    <row r="77" spans="1:6" x14ac:dyDescent="0.35">
      <c r="E77" t="s">
        <v>99</v>
      </c>
      <c r="F77" t="s">
        <v>101</v>
      </c>
    </row>
    <row r="78" spans="1:6" x14ac:dyDescent="0.35">
      <c r="A78" t="s">
        <v>165</v>
      </c>
      <c r="D78">
        <v>1</v>
      </c>
      <c r="E78">
        <v>0.471428602933883</v>
      </c>
      <c r="F78">
        <v>110.582069396972</v>
      </c>
    </row>
    <row r="79" spans="1:6" x14ac:dyDescent="0.35">
      <c r="A79" t="s">
        <v>155</v>
      </c>
      <c r="B79" t="s">
        <v>156</v>
      </c>
      <c r="D79">
        <v>2</v>
      </c>
      <c r="E79">
        <v>0.5</v>
      </c>
      <c r="F79">
        <v>0.69447302818298295</v>
      </c>
    </row>
    <row r="80" spans="1:6" x14ac:dyDescent="0.35">
      <c r="A80" t="s">
        <v>153</v>
      </c>
      <c r="B80" t="s">
        <v>153</v>
      </c>
      <c r="D80">
        <v>3</v>
      </c>
      <c r="E80">
        <v>0.500000059604644</v>
      </c>
      <c r="F80">
        <v>0.69664716720580999</v>
      </c>
    </row>
    <row r="81" spans="1:6" x14ac:dyDescent="0.35">
      <c r="A81" t="s">
        <v>153</v>
      </c>
      <c r="B81" t="s">
        <v>153</v>
      </c>
      <c r="D81">
        <v>4</v>
      </c>
      <c r="E81">
        <v>0.500000059604644</v>
      </c>
      <c r="F81">
        <v>0.69398045539855902</v>
      </c>
    </row>
    <row r="82" spans="1:6" x14ac:dyDescent="0.35">
      <c r="A82" t="s">
        <v>153</v>
      </c>
      <c r="B82" t="s">
        <v>153</v>
      </c>
      <c r="D82">
        <v>5</v>
      </c>
      <c r="E82">
        <v>0.500000059604644</v>
      </c>
      <c r="F82">
        <v>0.69329422712326005</v>
      </c>
    </row>
    <row r="83" spans="1:6" x14ac:dyDescent="0.35">
      <c r="A83" t="s">
        <v>153</v>
      </c>
      <c r="B83" t="s">
        <v>153</v>
      </c>
      <c r="D83">
        <v>6</v>
      </c>
      <c r="E83">
        <v>0.48571431636810303</v>
      </c>
      <c r="F83">
        <v>0.694161117076873</v>
      </c>
    </row>
    <row r="84" spans="1:6" x14ac:dyDescent="0.35">
      <c r="A84" t="s">
        <v>153</v>
      </c>
      <c r="B84" t="s">
        <v>153</v>
      </c>
      <c r="D84">
        <v>7</v>
      </c>
      <c r="E84">
        <v>0.5</v>
      </c>
      <c r="F84">
        <v>0.69368493556976296</v>
      </c>
    </row>
    <row r="85" spans="1:6" x14ac:dyDescent="0.35">
      <c r="A85" t="s">
        <v>153</v>
      </c>
      <c r="B85" t="s">
        <v>153</v>
      </c>
      <c r="D85">
        <v>8</v>
      </c>
      <c r="E85">
        <v>0.5</v>
      </c>
      <c r="F85">
        <v>0.69359862804412797</v>
      </c>
    </row>
    <row r="86" spans="1:6" x14ac:dyDescent="0.35">
      <c r="A86" t="s">
        <v>153</v>
      </c>
      <c r="B86" t="s">
        <v>153</v>
      </c>
      <c r="D86">
        <v>9</v>
      </c>
      <c r="E86">
        <v>0.471428632736206</v>
      </c>
      <c r="F86">
        <v>0.69339787960052401</v>
      </c>
    </row>
    <row r="87" spans="1:6" x14ac:dyDescent="0.35">
      <c r="A87" t="s">
        <v>153</v>
      </c>
      <c r="B87" t="s">
        <v>153</v>
      </c>
      <c r="D87">
        <v>10</v>
      </c>
      <c r="E87">
        <v>0.500000059604644</v>
      </c>
      <c r="F87">
        <v>0.69362825155258101</v>
      </c>
    </row>
    <row r="88" spans="1:6" x14ac:dyDescent="0.35">
      <c r="A88" t="s">
        <v>153</v>
      </c>
      <c r="B88" t="s">
        <v>153</v>
      </c>
    </row>
    <row r="89" spans="1:6" x14ac:dyDescent="0.35">
      <c r="A89" t="s">
        <v>153</v>
      </c>
      <c r="B89" t="s">
        <v>153</v>
      </c>
    </row>
    <row r="90" spans="1:6" x14ac:dyDescent="0.35">
      <c r="A90" t="s">
        <v>153</v>
      </c>
      <c r="B90" t="s">
        <v>153</v>
      </c>
    </row>
    <row r="91" spans="1:6" x14ac:dyDescent="0.35">
      <c r="A91" t="s">
        <v>153</v>
      </c>
      <c r="B91" t="s">
        <v>153</v>
      </c>
    </row>
    <row r="92" spans="1:6" x14ac:dyDescent="0.35">
      <c r="A92" t="s">
        <v>153</v>
      </c>
      <c r="B92" t="s">
        <v>153</v>
      </c>
    </row>
    <row r="93" spans="1:6" x14ac:dyDescent="0.35">
      <c r="A93" t="s">
        <v>153</v>
      </c>
      <c r="B93" t="s">
        <v>153</v>
      </c>
    </row>
    <row r="94" spans="1:6" x14ac:dyDescent="0.35">
      <c r="A94" t="s">
        <v>153</v>
      </c>
      <c r="B94" t="s">
        <v>153</v>
      </c>
    </row>
    <row r="95" spans="1:6" x14ac:dyDescent="0.35">
      <c r="A95" t="s">
        <v>153</v>
      </c>
      <c r="B95" t="s">
        <v>153</v>
      </c>
    </row>
    <row r="96" spans="1:6" x14ac:dyDescent="0.35">
      <c r="A96" t="s">
        <v>153</v>
      </c>
      <c r="B96" t="s">
        <v>153</v>
      </c>
    </row>
    <row r="97" spans="1:2" x14ac:dyDescent="0.35">
      <c r="A97" t="s">
        <v>153</v>
      </c>
      <c r="B97" t="s">
        <v>153</v>
      </c>
    </row>
    <row r="98" spans="1:2" x14ac:dyDescent="0.35">
      <c r="A98" t="s">
        <v>153</v>
      </c>
      <c r="B98" t="s">
        <v>153</v>
      </c>
    </row>
    <row r="99" spans="1:2" x14ac:dyDescent="0.35">
      <c r="A99" t="s">
        <v>153</v>
      </c>
      <c r="B99" t="s">
        <v>153</v>
      </c>
    </row>
    <row r="100" spans="1:2" x14ac:dyDescent="0.35">
      <c r="A100" t="s">
        <v>153</v>
      </c>
      <c r="B100" t="s">
        <v>153</v>
      </c>
    </row>
    <row r="101" spans="1:2" x14ac:dyDescent="0.35">
      <c r="A101" t="s">
        <v>153</v>
      </c>
      <c r="B101" t="s">
        <v>153</v>
      </c>
    </row>
    <row r="102" spans="1:2" x14ac:dyDescent="0.35">
      <c r="A102" t="s">
        <v>153</v>
      </c>
      <c r="B102" t="s">
        <v>153</v>
      </c>
    </row>
    <row r="103" spans="1:2" x14ac:dyDescent="0.35">
      <c r="A103" t="s">
        <v>153</v>
      </c>
      <c r="B103" t="s">
        <v>153</v>
      </c>
    </row>
    <row r="104" spans="1:2" x14ac:dyDescent="0.35">
      <c r="A104" t="s">
        <v>153</v>
      </c>
      <c r="B104" t="s">
        <v>153</v>
      </c>
    </row>
    <row r="105" spans="1:2" x14ac:dyDescent="0.35">
      <c r="A105" t="s">
        <v>153</v>
      </c>
      <c r="B105" t="s">
        <v>153</v>
      </c>
    </row>
    <row r="106" spans="1:2" x14ac:dyDescent="0.35">
      <c r="A106" t="s">
        <v>153</v>
      </c>
      <c r="B106" t="s">
        <v>153</v>
      </c>
    </row>
    <row r="107" spans="1:2" x14ac:dyDescent="0.35">
      <c r="A107" t="s">
        <v>153</v>
      </c>
      <c r="B107" t="s">
        <v>153</v>
      </c>
    </row>
    <row r="108" spans="1:2" x14ac:dyDescent="0.35">
      <c r="A108" t="s">
        <v>153</v>
      </c>
      <c r="B108" t="s">
        <v>153</v>
      </c>
    </row>
    <row r="109" spans="1:2" x14ac:dyDescent="0.35">
      <c r="A109" t="s">
        <v>153</v>
      </c>
      <c r="B109" t="s">
        <v>153</v>
      </c>
    </row>
    <row r="110" spans="1:2" x14ac:dyDescent="0.35">
      <c r="A110" t="s">
        <v>154</v>
      </c>
      <c r="B110" t="s">
        <v>153</v>
      </c>
    </row>
    <row r="111" spans="1:2" x14ac:dyDescent="0.35">
      <c r="A111" t="s">
        <v>154</v>
      </c>
      <c r="B111" t="s">
        <v>153</v>
      </c>
    </row>
    <row r="112" spans="1:2" x14ac:dyDescent="0.35">
      <c r="A112" t="s">
        <v>154</v>
      </c>
      <c r="B112" t="s">
        <v>153</v>
      </c>
    </row>
    <row r="113" spans="1:2" x14ac:dyDescent="0.35">
      <c r="A113" t="s">
        <v>154</v>
      </c>
      <c r="B113" t="s">
        <v>153</v>
      </c>
    </row>
    <row r="114" spans="1:2" x14ac:dyDescent="0.35">
      <c r="A114" t="s">
        <v>154</v>
      </c>
      <c r="B114" t="s">
        <v>153</v>
      </c>
    </row>
    <row r="115" spans="1:2" x14ac:dyDescent="0.35">
      <c r="A115" t="s">
        <v>154</v>
      </c>
      <c r="B115" t="s">
        <v>153</v>
      </c>
    </row>
    <row r="116" spans="1:2" x14ac:dyDescent="0.35">
      <c r="A116" t="s">
        <v>154</v>
      </c>
      <c r="B116" t="s">
        <v>153</v>
      </c>
    </row>
    <row r="117" spans="1:2" x14ac:dyDescent="0.35">
      <c r="A117" t="s">
        <v>154</v>
      </c>
      <c r="B117" t="s">
        <v>153</v>
      </c>
    </row>
    <row r="118" spans="1:2" x14ac:dyDescent="0.35">
      <c r="A118" t="s">
        <v>154</v>
      </c>
      <c r="B118" t="s">
        <v>153</v>
      </c>
    </row>
    <row r="119" spans="1:2" x14ac:dyDescent="0.35">
      <c r="A119" t="s">
        <v>154</v>
      </c>
      <c r="B119" t="s">
        <v>153</v>
      </c>
    </row>
    <row r="120" spans="1:2" x14ac:dyDescent="0.35">
      <c r="A120" t="s">
        <v>154</v>
      </c>
      <c r="B120" t="s">
        <v>153</v>
      </c>
    </row>
    <row r="121" spans="1:2" x14ac:dyDescent="0.35">
      <c r="A121" t="s">
        <v>154</v>
      </c>
      <c r="B121" t="s">
        <v>153</v>
      </c>
    </row>
    <row r="122" spans="1:2" x14ac:dyDescent="0.35">
      <c r="A122" t="s">
        <v>154</v>
      </c>
      <c r="B122" t="s">
        <v>153</v>
      </c>
    </row>
    <row r="123" spans="1:2" x14ac:dyDescent="0.35">
      <c r="A123" t="s">
        <v>154</v>
      </c>
      <c r="B123" t="s">
        <v>153</v>
      </c>
    </row>
    <row r="124" spans="1:2" x14ac:dyDescent="0.35">
      <c r="A124" t="s">
        <v>154</v>
      </c>
      <c r="B124" t="s">
        <v>153</v>
      </c>
    </row>
    <row r="125" spans="1:2" x14ac:dyDescent="0.35">
      <c r="A125" t="s">
        <v>154</v>
      </c>
      <c r="B125" t="s">
        <v>153</v>
      </c>
    </row>
    <row r="126" spans="1:2" x14ac:dyDescent="0.35">
      <c r="A126" t="s">
        <v>154</v>
      </c>
      <c r="B126" t="s">
        <v>153</v>
      </c>
    </row>
    <row r="127" spans="1:2" x14ac:dyDescent="0.35">
      <c r="A127" t="s">
        <v>154</v>
      </c>
      <c r="B127" t="s">
        <v>153</v>
      </c>
    </row>
    <row r="128" spans="1:2" x14ac:dyDescent="0.35">
      <c r="A128" t="s">
        <v>154</v>
      </c>
      <c r="B128" t="s">
        <v>153</v>
      </c>
    </row>
    <row r="129" spans="1:5" x14ac:dyDescent="0.35">
      <c r="A129" t="s">
        <v>154</v>
      </c>
      <c r="B129" t="s">
        <v>153</v>
      </c>
    </row>
    <row r="130" spans="1:5" x14ac:dyDescent="0.35">
      <c r="A130" t="s">
        <v>154</v>
      </c>
      <c r="B130" t="s">
        <v>153</v>
      </c>
    </row>
    <row r="131" spans="1:5" x14ac:dyDescent="0.35">
      <c r="A131" t="s">
        <v>154</v>
      </c>
      <c r="B131" t="s">
        <v>153</v>
      </c>
    </row>
    <row r="132" spans="1:5" x14ac:dyDescent="0.35">
      <c r="A132" t="s">
        <v>154</v>
      </c>
      <c r="B132" t="s">
        <v>153</v>
      </c>
    </row>
    <row r="133" spans="1:5" x14ac:dyDescent="0.35">
      <c r="A133" t="s">
        <v>154</v>
      </c>
      <c r="B133" t="s">
        <v>153</v>
      </c>
    </row>
    <row r="134" spans="1:5" x14ac:dyDescent="0.35">
      <c r="A134" t="s">
        <v>154</v>
      </c>
      <c r="B134" t="s">
        <v>153</v>
      </c>
    </row>
    <row r="135" spans="1:5" x14ac:dyDescent="0.35">
      <c r="A135" t="s">
        <v>154</v>
      </c>
      <c r="B135" t="s">
        <v>153</v>
      </c>
    </row>
    <row r="136" spans="1:5" x14ac:dyDescent="0.35">
      <c r="A136" t="s">
        <v>154</v>
      </c>
      <c r="B136" t="s">
        <v>153</v>
      </c>
    </row>
    <row r="137" spans="1:5" x14ac:dyDescent="0.35">
      <c r="A137" t="s">
        <v>154</v>
      </c>
      <c r="B137" t="s">
        <v>153</v>
      </c>
    </row>
    <row r="138" spans="1:5" x14ac:dyDescent="0.35">
      <c r="A138" t="s">
        <v>154</v>
      </c>
      <c r="B138" t="s">
        <v>153</v>
      </c>
    </row>
    <row r="139" spans="1:5" x14ac:dyDescent="0.35">
      <c r="A139" t="s">
        <v>154</v>
      </c>
      <c r="B139" t="s">
        <v>153</v>
      </c>
    </row>
    <row r="143" spans="1:5" x14ac:dyDescent="0.35">
      <c r="A143" t="s">
        <v>166</v>
      </c>
      <c r="C143">
        <v>1</v>
      </c>
      <c r="D143">
        <v>0.414285749197006</v>
      </c>
      <c r="E143">
        <v>202.93836975097599</v>
      </c>
    </row>
    <row r="144" spans="1:5" x14ac:dyDescent="0.35">
      <c r="A144" t="s">
        <v>155</v>
      </c>
      <c r="B144" t="s">
        <v>156</v>
      </c>
      <c r="C144">
        <v>2</v>
      </c>
      <c r="D144">
        <v>0.48571437597274703</v>
      </c>
      <c r="E144">
        <v>0.69555318355560303</v>
      </c>
    </row>
    <row r="145" spans="1:5" x14ac:dyDescent="0.35">
      <c r="A145" t="s">
        <v>153</v>
      </c>
      <c r="B145" t="s">
        <v>153</v>
      </c>
      <c r="C145">
        <v>3</v>
      </c>
      <c r="D145">
        <v>0.500000059604644</v>
      </c>
      <c r="E145">
        <v>0.69399988651275601</v>
      </c>
    </row>
    <row r="146" spans="1:5" x14ac:dyDescent="0.35">
      <c r="A146" t="s">
        <v>153</v>
      </c>
      <c r="B146" t="s">
        <v>153</v>
      </c>
      <c r="C146">
        <v>4</v>
      </c>
      <c r="D146">
        <v>0.471428602933883</v>
      </c>
      <c r="E146">
        <v>0.69349378347396795</v>
      </c>
    </row>
    <row r="147" spans="1:5" x14ac:dyDescent="0.35">
      <c r="A147" t="s">
        <v>153</v>
      </c>
      <c r="B147" t="s">
        <v>153</v>
      </c>
      <c r="C147">
        <v>5</v>
      </c>
      <c r="D147">
        <v>0.40000000596046398</v>
      </c>
      <c r="E147">
        <v>0.69363367557525601</v>
      </c>
    </row>
    <row r="148" spans="1:5" x14ac:dyDescent="0.35">
      <c r="A148" t="s">
        <v>153</v>
      </c>
      <c r="B148" t="s">
        <v>153</v>
      </c>
      <c r="C148">
        <v>6</v>
      </c>
      <c r="D148">
        <v>0.42857143282890298</v>
      </c>
      <c r="E148">
        <v>0.694316565990448</v>
      </c>
    </row>
    <row r="149" spans="1:5" x14ac:dyDescent="0.35">
      <c r="A149" t="s">
        <v>153</v>
      </c>
      <c r="B149" t="s">
        <v>153</v>
      </c>
      <c r="C149">
        <v>7</v>
      </c>
      <c r="D149">
        <v>0.500000059604644</v>
      </c>
      <c r="E149">
        <v>0.69387507438659601</v>
      </c>
    </row>
    <row r="150" spans="1:5" x14ac:dyDescent="0.35">
      <c r="A150" t="s">
        <v>153</v>
      </c>
      <c r="B150" t="s">
        <v>153</v>
      </c>
      <c r="C150">
        <v>8</v>
      </c>
      <c r="D150">
        <v>0.42857146263122498</v>
      </c>
      <c r="E150">
        <v>0.69336265325546198</v>
      </c>
    </row>
    <row r="151" spans="1:5" x14ac:dyDescent="0.35">
      <c r="A151" t="s">
        <v>153</v>
      </c>
      <c r="B151" t="s">
        <v>153</v>
      </c>
      <c r="C151">
        <v>9</v>
      </c>
      <c r="D151">
        <v>0.5</v>
      </c>
      <c r="E151">
        <v>0.69346553087234497</v>
      </c>
    </row>
    <row r="152" spans="1:5" x14ac:dyDescent="0.35">
      <c r="A152" t="s">
        <v>153</v>
      </c>
      <c r="B152" t="s">
        <v>153</v>
      </c>
      <c r="C152">
        <v>10</v>
      </c>
      <c r="D152">
        <v>0.414285749197006</v>
      </c>
      <c r="E152">
        <v>0.694360852241516</v>
      </c>
    </row>
    <row r="153" spans="1:5" x14ac:dyDescent="0.35">
      <c r="A153" t="s">
        <v>153</v>
      </c>
      <c r="B153" t="s">
        <v>153</v>
      </c>
      <c r="C153">
        <v>11</v>
      </c>
      <c r="D153">
        <v>0.471428602933883</v>
      </c>
      <c r="E153">
        <v>0.693836450576782</v>
      </c>
    </row>
    <row r="154" spans="1:5" x14ac:dyDescent="0.35">
      <c r="A154" t="s">
        <v>153</v>
      </c>
      <c r="B154" t="s">
        <v>153</v>
      </c>
      <c r="C154">
        <v>12</v>
      </c>
      <c r="D154">
        <v>0.442857176065444</v>
      </c>
      <c r="E154">
        <v>0.693889379501342</v>
      </c>
    </row>
    <row r="155" spans="1:5" x14ac:dyDescent="0.35">
      <c r="A155" t="s">
        <v>153</v>
      </c>
      <c r="B155" t="s">
        <v>153</v>
      </c>
      <c r="C155">
        <v>13</v>
      </c>
      <c r="D155">
        <v>0.5</v>
      </c>
      <c r="E155">
        <v>0.69344848394393899</v>
      </c>
    </row>
    <row r="156" spans="1:5" x14ac:dyDescent="0.35">
      <c r="A156" t="s">
        <v>153</v>
      </c>
      <c r="B156" t="s">
        <v>153</v>
      </c>
      <c r="C156">
        <v>14</v>
      </c>
      <c r="D156">
        <v>0.471428662538528</v>
      </c>
      <c r="E156">
        <v>0.693492650985717</v>
      </c>
    </row>
    <row r="157" spans="1:5" x14ac:dyDescent="0.35">
      <c r="A157" t="s">
        <v>153</v>
      </c>
      <c r="B157" t="s">
        <v>153</v>
      </c>
      <c r="C157">
        <v>15</v>
      </c>
      <c r="D157">
        <v>0.5</v>
      </c>
      <c r="E157">
        <v>0.69331598281860296</v>
      </c>
    </row>
    <row r="158" spans="1:5" x14ac:dyDescent="0.35">
      <c r="A158" t="s">
        <v>153</v>
      </c>
      <c r="B158" t="s">
        <v>153</v>
      </c>
      <c r="C158">
        <v>16</v>
      </c>
      <c r="D158">
        <v>0.442857176065444</v>
      </c>
      <c r="E158">
        <v>0.69335305690765303</v>
      </c>
    </row>
    <row r="159" spans="1:5" x14ac:dyDescent="0.35">
      <c r="A159" t="s">
        <v>153</v>
      </c>
      <c r="B159" t="s">
        <v>153</v>
      </c>
      <c r="C159">
        <v>17</v>
      </c>
      <c r="D159">
        <v>0.471428602933883</v>
      </c>
      <c r="E159">
        <v>0.69332438707351596</v>
      </c>
    </row>
    <row r="160" spans="1:5" x14ac:dyDescent="0.35">
      <c r="A160" t="s">
        <v>153</v>
      </c>
      <c r="B160" t="s">
        <v>153</v>
      </c>
      <c r="C160">
        <v>18</v>
      </c>
      <c r="D160">
        <v>0.442857176065444</v>
      </c>
      <c r="E160">
        <v>0.69338679313659601</v>
      </c>
    </row>
    <row r="161" spans="1:5" x14ac:dyDescent="0.35">
      <c r="A161" t="s">
        <v>153</v>
      </c>
      <c r="B161" t="s">
        <v>153</v>
      </c>
      <c r="C161">
        <v>19</v>
      </c>
      <c r="D161">
        <v>0.45714291930198597</v>
      </c>
      <c r="E161">
        <v>0.69333356618881203</v>
      </c>
    </row>
    <row r="162" spans="1:5" x14ac:dyDescent="0.35">
      <c r="A162" t="s">
        <v>153</v>
      </c>
      <c r="B162" t="s">
        <v>153</v>
      </c>
      <c r="C162">
        <v>20</v>
      </c>
      <c r="D162">
        <v>0.5</v>
      </c>
      <c r="E162">
        <v>0.69338381290435702</v>
      </c>
    </row>
    <row r="163" spans="1:5" x14ac:dyDescent="0.35">
      <c r="A163" t="s">
        <v>153</v>
      </c>
      <c r="B163" t="s">
        <v>153</v>
      </c>
    </row>
    <row r="164" spans="1:5" x14ac:dyDescent="0.35">
      <c r="A164" t="s">
        <v>153</v>
      </c>
      <c r="B164" t="s">
        <v>153</v>
      </c>
    </row>
    <row r="165" spans="1:5" x14ac:dyDescent="0.35">
      <c r="A165" t="s">
        <v>153</v>
      </c>
      <c r="B165" t="s">
        <v>153</v>
      </c>
    </row>
    <row r="166" spans="1:5" x14ac:dyDescent="0.35">
      <c r="A166" t="s">
        <v>153</v>
      </c>
      <c r="B166" t="s">
        <v>153</v>
      </c>
    </row>
    <row r="167" spans="1:5" x14ac:dyDescent="0.35">
      <c r="A167" t="s">
        <v>153</v>
      </c>
      <c r="B167" t="s">
        <v>153</v>
      </c>
    </row>
    <row r="168" spans="1:5" x14ac:dyDescent="0.35">
      <c r="A168" t="s">
        <v>153</v>
      </c>
      <c r="B168" t="s">
        <v>153</v>
      </c>
    </row>
    <row r="169" spans="1:5" x14ac:dyDescent="0.35">
      <c r="A169" t="s">
        <v>153</v>
      </c>
      <c r="B169" t="s">
        <v>153</v>
      </c>
    </row>
    <row r="170" spans="1:5" x14ac:dyDescent="0.35">
      <c r="A170" t="s">
        <v>153</v>
      </c>
      <c r="B170" t="s">
        <v>153</v>
      </c>
    </row>
    <row r="171" spans="1:5" x14ac:dyDescent="0.35">
      <c r="A171" t="s">
        <v>153</v>
      </c>
      <c r="B171" t="s">
        <v>153</v>
      </c>
    </row>
    <row r="172" spans="1:5" x14ac:dyDescent="0.35">
      <c r="A172" t="s">
        <v>153</v>
      </c>
      <c r="B172" t="s">
        <v>153</v>
      </c>
    </row>
    <row r="173" spans="1:5" x14ac:dyDescent="0.35">
      <c r="A173" t="s">
        <v>153</v>
      </c>
      <c r="B173" t="s">
        <v>153</v>
      </c>
    </row>
    <row r="174" spans="1:5" x14ac:dyDescent="0.35">
      <c r="A174" t="s">
        <v>153</v>
      </c>
      <c r="B174" t="s">
        <v>153</v>
      </c>
    </row>
    <row r="175" spans="1:5" x14ac:dyDescent="0.35">
      <c r="A175" t="s">
        <v>154</v>
      </c>
      <c r="B175" t="s">
        <v>153</v>
      </c>
    </row>
    <row r="176" spans="1:5" x14ac:dyDescent="0.35">
      <c r="A176" t="s">
        <v>154</v>
      </c>
      <c r="B176" t="s">
        <v>153</v>
      </c>
    </row>
    <row r="177" spans="1:2" x14ac:dyDescent="0.35">
      <c r="A177" t="s">
        <v>154</v>
      </c>
      <c r="B177" t="s">
        <v>153</v>
      </c>
    </row>
    <row r="178" spans="1:2" x14ac:dyDescent="0.35">
      <c r="A178" t="s">
        <v>154</v>
      </c>
      <c r="B178" t="s">
        <v>153</v>
      </c>
    </row>
    <row r="179" spans="1:2" x14ac:dyDescent="0.35">
      <c r="A179" t="s">
        <v>154</v>
      </c>
      <c r="B179" t="s">
        <v>153</v>
      </c>
    </row>
    <row r="180" spans="1:2" x14ac:dyDescent="0.35">
      <c r="A180" t="s">
        <v>154</v>
      </c>
      <c r="B180" t="s">
        <v>153</v>
      </c>
    </row>
    <row r="181" spans="1:2" x14ac:dyDescent="0.35">
      <c r="A181" t="s">
        <v>154</v>
      </c>
      <c r="B181" t="s">
        <v>153</v>
      </c>
    </row>
    <row r="182" spans="1:2" x14ac:dyDescent="0.35">
      <c r="A182" t="s">
        <v>154</v>
      </c>
      <c r="B182" t="s">
        <v>153</v>
      </c>
    </row>
    <row r="183" spans="1:2" x14ac:dyDescent="0.35">
      <c r="A183" t="s">
        <v>154</v>
      </c>
      <c r="B183" t="s">
        <v>153</v>
      </c>
    </row>
    <row r="184" spans="1:2" x14ac:dyDescent="0.35">
      <c r="A184" t="s">
        <v>154</v>
      </c>
      <c r="B184" t="s">
        <v>153</v>
      </c>
    </row>
    <row r="185" spans="1:2" x14ac:dyDescent="0.35">
      <c r="A185" t="s">
        <v>154</v>
      </c>
      <c r="B185" t="s">
        <v>153</v>
      </c>
    </row>
    <row r="186" spans="1:2" x14ac:dyDescent="0.35">
      <c r="A186" t="s">
        <v>154</v>
      </c>
      <c r="B186" t="s">
        <v>153</v>
      </c>
    </row>
    <row r="187" spans="1:2" x14ac:dyDescent="0.35">
      <c r="A187" t="s">
        <v>154</v>
      </c>
      <c r="B187" t="s">
        <v>153</v>
      </c>
    </row>
    <row r="188" spans="1:2" x14ac:dyDescent="0.35">
      <c r="A188" t="s">
        <v>154</v>
      </c>
      <c r="B188" t="s">
        <v>153</v>
      </c>
    </row>
    <row r="189" spans="1:2" x14ac:dyDescent="0.35">
      <c r="A189" t="s">
        <v>154</v>
      </c>
      <c r="B189" t="s">
        <v>153</v>
      </c>
    </row>
    <row r="190" spans="1:2" x14ac:dyDescent="0.35">
      <c r="A190" t="s">
        <v>154</v>
      </c>
      <c r="B190" t="s">
        <v>153</v>
      </c>
    </row>
    <row r="191" spans="1:2" x14ac:dyDescent="0.35">
      <c r="A191" t="s">
        <v>154</v>
      </c>
      <c r="B191" t="s">
        <v>153</v>
      </c>
    </row>
    <row r="192" spans="1:2" x14ac:dyDescent="0.35">
      <c r="A192" t="s">
        <v>154</v>
      </c>
      <c r="B192" t="s">
        <v>153</v>
      </c>
    </row>
    <row r="193" spans="1:2" x14ac:dyDescent="0.35">
      <c r="A193" t="s">
        <v>154</v>
      </c>
      <c r="B193" t="s">
        <v>153</v>
      </c>
    </row>
    <row r="194" spans="1:2" x14ac:dyDescent="0.35">
      <c r="A194" t="s">
        <v>154</v>
      </c>
      <c r="B194" t="s">
        <v>153</v>
      </c>
    </row>
    <row r="195" spans="1:2" x14ac:dyDescent="0.35">
      <c r="A195" t="s">
        <v>154</v>
      </c>
      <c r="B195" t="s">
        <v>153</v>
      </c>
    </row>
    <row r="196" spans="1:2" x14ac:dyDescent="0.35">
      <c r="A196" t="s">
        <v>154</v>
      </c>
      <c r="B196" t="s">
        <v>153</v>
      </c>
    </row>
    <row r="197" spans="1:2" x14ac:dyDescent="0.35">
      <c r="A197" t="s">
        <v>154</v>
      </c>
      <c r="B197" t="s">
        <v>153</v>
      </c>
    </row>
    <row r="198" spans="1:2" x14ac:dyDescent="0.35">
      <c r="A198" t="s">
        <v>154</v>
      </c>
      <c r="B198" t="s">
        <v>153</v>
      </c>
    </row>
    <row r="199" spans="1:2" x14ac:dyDescent="0.35">
      <c r="A199" t="s">
        <v>154</v>
      </c>
      <c r="B199" t="s">
        <v>153</v>
      </c>
    </row>
    <row r="200" spans="1:2" x14ac:dyDescent="0.35">
      <c r="A200" t="s">
        <v>154</v>
      </c>
      <c r="B200" t="s">
        <v>153</v>
      </c>
    </row>
    <row r="201" spans="1:2" x14ac:dyDescent="0.35">
      <c r="A201" t="s">
        <v>154</v>
      </c>
      <c r="B201" t="s">
        <v>153</v>
      </c>
    </row>
    <row r="202" spans="1:2" x14ac:dyDescent="0.35">
      <c r="A202" t="s">
        <v>154</v>
      </c>
      <c r="B202" t="s">
        <v>153</v>
      </c>
    </row>
    <row r="203" spans="1:2" x14ac:dyDescent="0.35">
      <c r="A203" t="s">
        <v>154</v>
      </c>
      <c r="B203" t="s">
        <v>153</v>
      </c>
    </row>
    <row r="204" spans="1:2" x14ac:dyDescent="0.35">
      <c r="A204" t="s">
        <v>154</v>
      </c>
      <c r="B204" t="s">
        <v>153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229C-9EDB-4766-969F-10190A3FD530}">
  <dimension ref="A1:F29"/>
  <sheetViews>
    <sheetView topLeftCell="A16" workbookViewId="0">
      <selection activeCell="I10" sqref="I10"/>
    </sheetView>
  </sheetViews>
  <sheetFormatPr defaultRowHeight="14.5" x14ac:dyDescent="0.35"/>
  <sheetData>
    <row r="1" spans="1:1" x14ac:dyDescent="0.35">
      <c r="A1" t="s">
        <v>157</v>
      </c>
    </row>
    <row r="2" spans="1:1" x14ac:dyDescent="0.35">
      <c r="A2" t="s">
        <v>1</v>
      </c>
    </row>
    <row r="3" spans="1:1" x14ac:dyDescent="0.35">
      <c r="A3" t="s">
        <v>158</v>
      </c>
    </row>
    <row r="4" spans="1:1" x14ac:dyDescent="0.35">
      <c r="A4" t="s">
        <v>159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161</v>
      </c>
    </row>
    <row r="8" spans="1:1" x14ac:dyDescent="0.35">
      <c r="A8" t="s">
        <v>162</v>
      </c>
    </row>
    <row r="9" spans="1:1" x14ac:dyDescent="0.35">
      <c r="A9" t="s">
        <v>163</v>
      </c>
    </row>
    <row r="10" spans="1:1" x14ac:dyDescent="0.35">
      <c r="A10" t="s">
        <v>169</v>
      </c>
    </row>
    <row r="11" spans="1:1" x14ac:dyDescent="0.35">
      <c r="A11" t="s">
        <v>14</v>
      </c>
    </row>
    <row r="12" spans="1:1" x14ac:dyDescent="0.35">
      <c r="A12" t="s">
        <v>168</v>
      </c>
    </row>
    <row r="18" spans="1:6" x14ac:dyDescent="0.35">
      <c r="A18" t="s">
        <v>170</v>
      </c>
      <c r="B18" t="s">
        <v>179</v>
      </c>
    </row>
    <row r="19" spans="1:6" x14ac:dyDescent="0.35">
      <c r="B19" t="s">
        <v>99</v>
      </c>
      <c r="E19" t="s">
        <v>99</v>
      </c>
      <c r="F19" t="s">
        <v>101</v>
      </c>
    </row>
    <row r="20" spans="1:6" x14ac:dyDescent="0.35">
      <c r="A20" t="s">
        <v>171</v>
      </c>
      <c r="B20" s="1">
        <v>0.42</v>
      </c>
      <c r="D20">
        <v>1</v>
      </c>
      <c r="E20" s="2" t="s">
        <v>180</v>
      </c>
      <c r="F20" s="2" t="s">
        <v>180</v>
      </c>
    </row>
    <row r="21" spans="1:6" x14ac:dyDescent="0.35">
      <c r="A21" t="s">
        <v>172</v>
      </c>
      <c r="B21" s="1">
        <v>0.05</v>
      </c>
      <c r="D21">
        <v>2</v>
      </c>
      <c r="E21" s="2" t="s">
        <v>181</v>
      </c>
      <c r="F21" s="2" t="s">
        <v>181</v>
      </c>
    </row>
    <row r="22" spans="1:6" x14ac:dyDescent="0.35">
      <c r="A22" t="s">
        <v>173</v>
      </c>
      <c r="B22" s="1">
        <v>0.45</v>
      </c>
      <c r="D22">
        <v>3</v>
      </c>
      <c r="E22" s="2" t="s">
        <v>182</v>
      </c>
      <c r="F22" s="2" t="s">
        <v>182</v>
      </c>
    </row>
    <row r="23" spans="1:6" x14ac:dyDescent="0.35">
      <c r="A23" t="s">
        <v>174</v>
      </c>
      <c r="B23" s="1">
        <v>0.2</v>
      </c>
      <c r="D23">
        <v>4</v>
      </c>
      <c r="E23" s="2" t="s">
        <v>183</v>
      </c>
      <c r="F23" s="2" t="s">
        <v>183</v>
      </c>
    </row>
    <row r="24" spans="1:6" x14ac:dyDescent="0.35">
      <c r="A24" t="s">
        <v>175</v>
      </c>
      <c r="B24" s="1">
        <v>0.4</v>
      </c>
      <c r="D24">
        <v>5</v>
      </c>
      <c r="E24" s="2" t="s">
        <v>184</v>
      </c>
      <c r="F24" s="2" t="s">
        <v>184</v>
      </c>
    </row>
    <row r="25" spans="1:6" x14ac:dyDescent="0.35">
      <c r="A25" t="s">
        <v>176</v>
      </c>
      <c r="B25" s="1">
        <v>1</v>
      </c>
      <c r="D25">
        <v>6</v>
      </c>
      <c r="E25" s="2" t="s">
        <v>185</v>
      </c>
      <c r="F25" s="2" t="s">
        <v>185</v>
      </c>
    </row>
    <row r="26" spans="1:6" x14ac:dyDescent="0.35">
      <c r="D26">
        <v>7</v>
      </c>
      <c r="E26" s="2" t="s">
        <v>186</v>
      </c>
      <c r="F26" s="2" t="s">
        <v>186</v>
      </c>
    </row>
    <row r="27" spans="1:6" x14ac:dyDescent="0.35">
      <c r="D27">
        <v>8</v>
      </c>
      <c r="E27" s="2" t="s">
        <v>187</v>
      </c>
      <c r="F27" s="2" t="s">
        <v>187</v>
      </c>
    </row>
    <row r="28" spans="1:6" x14ac:dyDescent="0.35">
      <c r="D28">
        <v>9</v>
      </c>
      <c r="E28" s="2" t="s">
        <v>188</v>
      </c>
      <c r="F28" s="2" t="s">
        <v>188</v>
      </c>
    </row>
    <row r="29" spans="1:6" x14ac:dyDescent="0.35">
      <c r="D29">
        <v>10</v>
      </c>
      <c r="E29" s="2" t="s">
        <v>189</v>
      </c>
      <c r="F29" s="2" t="s">
        <v>189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BB2D-5F66-4113-9EF8-4F2CE2DA1C2B}">
  <dimension ref="A1:A25"/>
  <sheetViews>
    <sheetView workbookViewId="0">
      <selection activeCell="P9" sqref="P9"/>
    </sheetView>
  </sheetViews>
  <sheetFormatPr defaultRowHeight="14.5" x14ac:dyDescent="0.35"/>
  <sheetData>
    <row r="1" spans="1:1" x14ac:dyDescent="0.35">
      <c r="A1" t="s">
        <v>147</v>
      </c>
    </row>
    <row r="2" spans="1:1" x14ac:dyDescent="0.35">
      <c r="A2" t="s">
        <v>1</v>
      </c>
    </row>
    <row r="3" spans="1:1" x14ac:dyDescent="0.35">
      <c r="A3" t="s">
        <v>148</v>
      </c>
    </row>
    <row r="4" spans="1:1" x14ac:dyDescent="0.35">
      <c r="A4" t="s">
        <v>3</v>
      </c>
    </row>
    <row r="5" spans="1:1" x14ac:dyDescent="0.35">
      <c r="A5" t="s">
        <v>149</v>
      </c>
    </row>
    <row r="6" spans="1:1" x14ac:dyDescent="0.35">
      <c r="A6" t="s">
        <v>150</v>
      </c>
    </row>
    <row r="7" spans="1:1" x14ac:dyDescent="0.35">
      <c r="A7" t="s">
        <v>151</v>
      </c>
    </row>
    <row r="8" spans="1:1" x14ac:dyDescent="0.35">
      <c r="A8" t="s">
        <v>190</v>
      </c>
    </row>
    <row r="9" spans="1:1" x14ac:dyDescent="0.35">
      <c r="A9" t="s">
        <v>13</v>
      </c>
    </row>
    <row r="10" spans="1:1" x14ac:dyDescent="0.35">
      <c r="A10" t="s">
        <v>14</v>
      </c>
    </row>
    <row r="11" spans="1:1" x14ac:dyDescent="0.35">
      <c r="A11" t="s">
        <v>191</v>
      </c>
    </row>
    <row r="12" spans="1:1" x14ac:dyDescent="0.35">
      <c r="A12" t="s">
        <v>192</v>
      </c>
    </row>
    <row r="13" spans="1:1" x14ac:dyDescent="0.35">
      <c r="A13" t="s">
        <v>193</v>
      </c>
    </row>
    <row r="14" spans="1:1" x14ac:dyDescent="0.35">
      <c r="A14" t="s">
        <v>194</v>
      </c>
    </row>
    <row r="15" spans="1:1" x14ac:dyDescent="0.35">
      <c r="A15" t="s">
        <v>195</v>
      </c>
    </row>
    <row r="16" spans="1:1" x14ac:dyDescent="0.35">
      <c r="A16" t="s">
        <v>196</v>
      </c>
    </row>
    <row r="17" spans="1:1" x14ac:dyDescent="0.35">
      <c r="A17" t="s">
        <v>197</v>
      </c>
    </row>
    <row r="18" spans="1:1" x14ac:dyDescent="0.35">
      <c r="A18" t="s">
        <v>198</v>
      </c>
    </row>
    <row r="19" spans="1:1" x14ac:dyDescent="0.35">
      <c r="A19" t="s">
        <v>199</v>
      </c>
    </row>
    <row r="20" spans="1:1" x14ac:dyDescent="0.35">
      <c r="A20" t="s">
        <v>200</v>
      </c>
    </row>
    <row r="21" spans="1:1" x14ac:dyDescent="0.35">
      <c r="A21" t="s">
        <v>201</v>
      </c>
    </row>
    <row r="22" spans="1:1" x14ac:dyDescent="0.35">
      <c r="A22" t="s">
        <v>202</v>
      </c>
    </row>
    <row r="23" spans="1:1" x14ac:dyDescent="0.35">
      <c r="A23" t="s">
        <v>203</v>
      </c>
    </row>
    <row r="24" spans="1:1" x14ac:dyDescent="0.35">
      <c r="A24" t="s">
        <v>204</v>
      </c>
    </row>
    <row r="25" spans="1:1" x14ac:dyDescent="0.35">
      <c r="A25" t="s">
        <v>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5EEB-F521-4A6A-8F5C-28CD4D9BD173}">
  <dimension ref="A1:S128"/>
  <sheetViews>
    <sheetView topLeftCell="A27" zoomScale="48" workbookViewId="0">
      <selection activeCell="Y48" sqref="Y48"/>
    </sheetView>
  </sheetViews>
  <sheetFormatPr defaultRowHeight="14.5" x14ac:dyDescent="0.35"/>
  <sheetData>
    <row r="1" spans="1:3" x14ac:dyDescent="0.35">
      <c r="A1" s="3" t="s">
        <v>206</v>
      </c>
    </row>
    <row r="3" spans="1:3" x14ac:dyDescent="0.35">
      <c r="A3" t="s">
        <v>89</v>
      </c>
      <c r="B3" t="s">
        <v>99</v>
      </c>
      <c r="C3" t="s">
        <v>101</v>
      </c>
    </row>
    <row r="4" spans="1:3" x14ac:dyDescent="0.35">
      <c r="A4">
        <v>1</v>
      </c>
      <c r="B4">
        <v>0.5</v>
      </c>
      <c r="C4" s="4">
        <v>50.59</v>
      </c>
    </row>
    <row r="5" spans="1:3" x14ac:dyDescent="0.35">
      <c r="A5">
        <v>2</v>
      </c>
      <c r="B5">
        <v>0.5</v>
      </c>
      <c r="C5">
        <v>9.74</v>
      </c>
    </row>
    <row r="6" spans="1:3" x14ac:dyDescent="0.35">
      <c r="A6">
        <v>3</v>
      </c>
      <c r="B6">
        <v>0.5</v>
      </c>
      <c r="C6">
        <v>1.17</v>
      </c>
    </row>
    <row r="7" spans="1:3" x14ac:dyDescent="0.35">
      <c r="A7">
        <v>4</v>
      </c>
      <c r="B7">
        <v>0.65625</v>
      </c>
      <c r="C7">
        <v>0.53</v>
      </c>
    </row>
    <row r="8" spans="1:3" x14ac:dyDescent="0.35">
      <c r="A8">
        <v>5</v>
      </c>
      <c r="B8">
        <v>0.66249999999999998</v>
      </c>
      <c r="C8">
        <v>1.18</v>
      </c>
    </row>
    <row r="9" spans="1:3" x14ac:dyDescent="0.35">
      <c r="A9">
        <v>6</v>
      </c>
      <c r="B9">
        <v>0.78125</v>
      </c>
      <c r="C9">
        <v>0.19</v>
      </c>
    </row>
    <row r="10" spans="1:3" x14ac:dyDescent="0.35">
      <c r="A10">
        <v>7</v>
      </c>
      <c r="B10">
        <v>0.78125</v>
      </c>
      <c r="C10">
        <v>0.22</v>
      </c>
    </row>
    <row r="11" spans="1:3" x14ac:dyDescent="0.35">
      <c r="A11">
        <v>8</v>
      </c>
      <c r="B11">
        <v>0.96875</v>
      </c>
      <c r="C11">
        <v>0.39</v>
      </c>
    </row>
    <row r="12" spans="1:3" x14ac:dyDescent="0.35">
      <c r="A12">
        <v>9</v>
      </c>
      <c r="B12">
        <v>0.74375000000000002</v>
      </c>
      <c r="C12">
        <v>0.25</v>
      </c>
    </row>
    <row r="13" spans="1:3" x14ac:dyDescent="0.35">
      <c r="A13">
        <v>10</v>
      </c>
      <c r="B13">
        <v>0.98124999999999996</v>
      </c>
      <c r="C13">
        <v>0.06</v>
      </c>
    </row>
    <row r="29" spans="1:3" x14ac:dyDescent="0.35">
      <c r="B29" t="s">
        <v>99</v>
      </c>
      <c r="C29" t="s">
        <v>101</v>
      </c>
    </row>
    <row r="30" spans="1:3" x14ac:dyDescent="0.35">
      <c r="A30">
        <v>1</v>
      </c>
      <c r="B30">
        <v>0.2</v>
      </c>
    </row>
    <row r="31" spans="1:3" x14ac:dyDescent="0.35">
      <c r="A31">
        <v>2</v>
      </c>
      <c r="B31">
        <v>0.22</v>
      </c>
      <c r="C31">
        <v>15633.7</v>
      </c>
    </row>
    <row r="32" spans="1:3" x14ac:dyDescent="0.35">
      <c r="A32">
        <v>3</v>
      </c>
      <c r="B32">
        <v>0.435</v>
      </c>
      <c r="C32">
        <v>1131.0999999999999</v>
      </c>
    </row>
    <row r="33" spans="1:3" x14ac:dyDescent="0.35">
      <c r="A33">
        <v>4</v>
      </c>
      <c r="B33">
        <v>0.41299999999999998</v>
      </c>
      <c r="C33">
        <v>90.6</v>
      </c>
    </row>
    <row r="34" spans="1:3" x14ac:dyDescent="0.35">
      <c r="A34">
        <v>5</v>
      </c>
      <c r="B34">
        <v>0.35499999999999998</v>
      </c>
      <c r="C34">
        <v>60.3</v>
      </c>
    </row>
    <row r="35" spans="1:3" x14ac:dyDescent="0.35">
      <c r="A35">
        <v>6</v>
      </c>
      <c r="B35">
        <v>0.6</v>
      </c>
      <c r="C35">
        <v>30.6</v>
      </c>
    </row>
    <row r="36" spans="1:3" x14ac:dyDescent="0.35">
      <c r="A36">
        <v>7</v>
      </c>
      <c r="B36">
        <v>0.5</v>
      </c>
      <c r="C36">
        <v>45.9</v>
      </c>
    </row>
    <row r="37" spans="1:3" x14ac:dyDescent="0.35">
      <c r="A37">
        <v>8</v>
      </c>
      <c r="B37">
        <v>0.63</v>
      </c>
      <c r="C37">
        <v>8.8000000000000007</v>
      </c>
    </row>
    <row r="38" spans="1:3" x14ac:dyDescent="0.35">
      <c r="A38">
        <v>9</v>
      </c>
      <c r="B38">
        <v>0.6</v>
      </c>
      <c r="C38">
        <v>7.6</v>
      </c>
    </row>
    <row r="39" spans="1:3" x14ac:dyDescent="0.35">
      <c r="A39">
        <v>10</v>
      </c>
      <c r="B39">
        <v>0.68</v>
      </c>
      <c r="C39">
        <v>7.4</v>
      </c>
    </row>
    <row r="40" spans="1:3" x14ac:dyDescent="0.35">
      <c r="A40">
        <v>11</v>
      </c>
      <c r="B40">
        <v>0.66</v>
      </c>
      <c r="C40">
        <v>4.5999999999999996</v>
      </c>
    </row>
    <row r="41" spans="1:3" x14ac:dyDescent="0.35">
      <c r="A41">
        <v>12</v>
      </c>
      <c r="B41">
        <v>0.64</v>
      </c>
      <c r="C41">
        <v>1.5</v>
      </c>
    </row>
    <row r="42" spans="1:3" x14ac:dyDescent="0.35">
      <c r="A42">
        <v>13</v>
      </c>
      <c r="B42">
        <v>0.7</v>
      </c>
      <c r="C42">
        <v>2.4</v>
      </c>
    </row>
    <row r="43" spans="1:3" x14ac:dyDescent="0.35">
      <c r="A43">
        <v>14</v>
      </c>
      <c r="B43">
        <v>0.64</v>
      </c>
      <c r="C43">
        <v>0.3</v>
      </c>
    </row>
    <row r="44" spans="1:3" x14ac:dyDescent="0.35">
      <c r="A44">
        <v>15</v>
      </c>
      <c r="B44">
        <v>0.61799999999999999</v>
      </c>
      <c r="C44">
        <v>19.399999999999999</v>
      </c>
    </row>
    <row r="45" spans="1:3" x14ac:dyDescent="0.35">
      <c r="A45">
        <v>16</v>
      </c>
      <c r="B45">
        <v>0.71499999999999997</v>
      </c>
      <c r="C45">
        <v>0.2</v>
      </c>
    </row>
    <row r="46" spans="1:3" x14ac:dyDescent="0.35">
      <c r="A46">
        <v>17</v>
      </c>
      <c r="B46">
        <v>0.74</v>
      </c>
      <c r="C46">
        <v>1.5</v>
      </c>
    </row>
    <row r="47" spans="1:3" x14ac:dyDescent="0.35">
      <c r="A47">
        <v>18</v>
      </c>
      <c r="B47">
        <v>0.7</v>
      </c>
      <c r="C47">
        <v>4.2</v>
      </c>
    </row>
    <row r="48" spans="1:3" x14ac:dyDescent="0.35">
      <c r="A48">
        <v>19</v>
      </c>
      <c r="B48">
        <v>0.84</v>
      </c>
      <c r="C48">
        <v>9.5</v>
      </c>
    </row>
    <row r="49" spans="1:19" x14ac:dyDescent="0.35">
      <c r="A49">
        <v>20</v>
      </c>
      <c r="B49">
        <v>0.74</v>
      </c>
      <c r="C49">
        <v>6.3</v>
      </c>
    </row>
    <row r="50" spans="1:19" x14ac:dyDescent="0.35">
      <c r="A50">
        <v>21</v>
      </c>
      <c r="B50">
        <v>0.64</v>
      </c>
      <c r="C50">
        <v>2</v>
      </c>
    </row>
    <row r="51" spans="1:19" x14ac:dyDescent="0.35">
      <c r="A51">
        <v>22</v>
      </c>
      <c r="B51">
        <v>0.91</v>
      </c>
      <c r="C51">
        <v>0.1</v>
      </c>
    </row>
    <row r="52" spans="1:19" x14ac:dyDescent="0.35">
      <c r="A52">
        <v>23</v>
      </c>
      <c r="B52">
        <v>0.78</v>
      </c>
      <c r="C52">
        <v>3.9</v>
      </c>
      <c r="O52" s="6" t="s">
        <v>207</v>
      </c>
      <c r="P52" s="6"/>
      <c r="Q52" s="6"/>
      <c r="R52" s="6"/>
      <c r="S52" s="6"/>
    </row>
    <row r="53" spans="1:19" x14ac:dyDescent="0.35">
      <c r="A53">
        <v>24</v>
      </c>
      <c r="B53">
        <v>0.82</v>
      </c>
      <c r="C53">
        <v>1.7</v>
      </c>
      <c r="O53" s="6"/>
      <c r="P53" s="6"/>
      <c r="Q53" s="6"/>
      <c r="R53" s="6"/>
      <c r="S53" s="6"/>
    </row>
    <row r="54" spans="1:19" x14ac:dyDescent="0.35">
      <c r="A54">
        <v>25</v>
      </c>
      <c r="B54">
        <v>0.82</v>
      </c>
      <c r="C54">
        <v>0.2</v>
      </c>
    </row>
    <row r="55" spans="1:19" x14ac:dyDescent="0.35">
      <c r="A55">
        <v>26</v>
      </c>
      <c r="B55">
        <v>0.84</v>
      </c>
      <c r="C55">
        <v>0.1</v>
      </c>
    </row>
    <row r="56" spans="1:19" x14ac:dyDescent="0.35">
      <c r="A56">
        <v>27</v>
      </c>
      <c r="B56">
        <v>0.81</v>
      </c>
      <c r="C56">
        <v>1.1000000000000001</v>
      </c>
    </row>
    <row r="57" spans="1:19" x14ac:dyDescent="0.35">
      <c r="A57">
        <v>28</v>
      </c>
      <c r="B57">
        <v>0.85</v>
      </c>
      <c r="C57">
        <v>8.9</v>
      </c>
    </row>
    <row r="58" spans="1:19" x14ac:dyDescent="0.35">
      <c r="A58">
        <v>29</v>
      </c>
      <c r="B58">
        <v>0.69</v>
      </c>
      <c r="C58">
        <v>1.2</v>
      </c>
    </row>
    <row r="59" spans="1:19" x14ac:dyDescent="0.35">
      <c r="A59">
        <v>30</v>
      </c>
      <c r="B59">
        <v>0.83</v>
      </c>
      <c r="C59">
        <v>9.5</v>
      </c>
    </row>
    <row r="60" spans="1:19" x14ac:dyDescent="0.35">
      <c r="A60">
        <v>31</v>
      </c>
      <c r="B60">
        <v>0.85</v>
      </c>
      <c r="C60">
        <v>0.01</v>
      </c>
    </row>
    <row r="61" spans="1:19" x14ac:dyDescent="0.35">
      <c r="A61">
        <v>32</v>
      </c>
      <c r="B61">
        <v>0.87</v>
      </c>
      <c r="C61">
        <v>5</v>
      </c>
    </row>
    <row r="62" spans="1:19" x14ac:dyDescent="0.35">
      <c r="A62">
        <v>33</v>
      </c>
      <c r="B62">
        <v>0.85</v>
      </c>
      <c r="C62">
        <v>2.2000000000000002</v>
      </c>
    </row>
    <row r="63" spans="1:19" x14ac:dyDescent="0.35">
      <c r="A63">
        <v>34</v>
      </c>
      <c r="B63">
        <v>0.94</v>
      </c>
      <c r="C63">
        <v>2.9</v>
      </c>
    </row>
    <row r="64" spans="1:19" x14ac:dyDescent="0.35">
      <c r="A64">
        <v>35</v>
      </c>
      <c r="B64">
        <v>0.54</v>
      </c>
      <c r="C64">
        <v>3</v>
      </c>
    </row>
    <row r="65" spans="1:3" x14ac:dyDescent="0.35">
      <c r="A65">
        <v>36</v>
      </c>
      <c r="B65">
        <v>0.88</v>
      </c>
      <c r="C65">
        <v>2</v>
      </c>
    </row>
    <row r="66" spans="1:3" x14ac:dyDescent="0.35">
      <c r="A66">
        <v>37</v>
      </c>
      <c r="B66">
        <v>0.6</v>
      </c>
      <c r="C66">
        <v>8.1999999999999993</v>
      </c>
    </row>
    <row r="67" spans="1:3" x14ac:dyDescent="0.35">
      <c r="A67">
        <v>38</v>
      </c>
      <c r="B67">
        <v>0.92</v>
      </c>
      <c r="C67">
        <v>0.2</v>
      </c>
    </row>
    <row r="68" spans="1:3" x14ac:dyDescent="0.35">
      <c r="A68">
        <v>39</v>
      </c>
      <c r="B68">
        <v>0.65</v>
      </c>
      <c r="C68">
        <v>7.9</v>
      </c>
    </row>
    <row r="69" spans="1:3" x14ac:dyDescent="0.35">
      <c r="A69">
        <v>40</v>
      </c>
      <c r="B69">
        <v>0.86</v>
      </c>
      <c r="C69">
        <v>0.3</v>
      </c>
    </row>
    <row r="70" spans="1:3" x14ac:dyDescent="0.35">
      <c r="A70">
        <v>41</v>
      </c>
      <c r="B70">
        <v>0.8</v>
      </c>
      <c r="C70">
        <v>4.5999999999999996</v>
      </c>
    </row>
    <row r="71" spans="1:3" x14ac:dyDescent="0.35">
      <c r="A71">
        <v>42</v>
      </c>
      <c r="B71">
        <v>0.98</v>
      </c>
      <c r="C71">
        <v>1.4</v>
      </c>
    </row>
    <row r="72" spans="1:3" x14ac:dyDescent="0.35">
      <c r="A72">
        <v>43</v>
      </c>
      <c r="B72">
        <v>0.96</v>
      </c>
      <c r="C72">
        <v>1.6</v>
      </c>
    </row>
    <row r="73" spans="1:3" x14ac:dyDescent="0.35">
      <c r="A73">
        <v>44</v>
      </c>
      <c r="B73">
        <v>0.94</v>
      </c>
      <c r="C73">
        <v>0.05</v>
      </c>
    </row>
    <row r="74" spans="1:3" x14ac:dyDescent="0.35">
      <c r="A74">
        <v>45</v>
      </c>
      <c r="B74">
        <v>0.93</v>
      </c>
      <c r="C74">
        <v>8.4</v>
      </c>
    </row>
    <row r="75" spans="1:3" x14ac:dyDescent="0.35">
      <c r="A75">
        <v>46</v>
      </c>
      <c r="B75">
        <v>0.95</v>
      </c>
      <c r="C75">
        <v>0</v>
      </c>
    </row>
    <row r="76" spans="1:3" x14ac:dyDescent="0.35">
      <c r="A76">
        <v>47</v>
      </c>
      <c r="B76">
        <v>0.98</v>
      </c>
      <c r="C76">
        <v>2.1</v>
      </c>
    </row>
    <row r="77" spans="1:3" x14ac:dyDescent="0.35">
      <c r="A77">
        <v>48</v>
      </c>
      <c r="B77">
        <v>0.97</v>
      </c>
      <c r="C77">
        <v>0.64</v>
      </c>
    </row>
    <row r="78" spans="1:3" x14ac:dyDescent="0.35">
      <c r="A78">
        <v>49</v>
      </c>
      <c r="B78">
        <v>0.91</v>
      </c>
      <c r="C78">
        <v>1.1000000000000001</v>
      </c>
    </row>
    <row r="79" spans="1:3" x14ac:dyDescent="0.35">
      <c r="A79">
        <v>50</v>
      </c>
      <c r="B79">
        <v>0.97</v>
      </c>
      <c r="C79">
        <v>2.1</v>
      </c>
    </row>
    <row r="80" spans="1:3" x14ac:dyDescent="0.35">
      <c r="A80">
        <v>51</v>
      </c>
      <c r="B80">
        <v>0.98</v>
      </c>
      <c r="C80">
        <v>6.8</v>
      </c>
    </row>
    <row r="81" spans="1:3" x14ac:dyDescent="0.35">
      <c r="A81">
        <v>52</v>
      </c>
      <c r="B81">
        <v>0.55000000000000004</v>
      </c>
      <c r="C81">
        <v>29.1</v>
      </c>
    </row>
    <row r="82" spans="1:3" x14ac:dyDescent="0.35">
      <c r="A82">
        <v>53</v>
      </c>
      <c r="B82">
        <v>0.52</v>
      </c>
      <c r="C82">
        <v>29.1</v>
      </c>
    </row>
    <row r="83" spans="1:3" x14ac:dyDescent="0.35">
      <c r="A83">
        <v>54</v>
      </c>
      <c r="B83">
        <v>0.69</v>
      </c>
      <c r="C83">
        <v>13.8</v>
      </c>
    </row>
    <row r="84" spans="1:3" x14ac:dyDescent="0.35">
      <c r="A84">
        <v>55</v>
      </c>
      <c r="B84">
        <v>0.63</v>
      </c>
      <c r="C84">
        <v>1.6</v>
      </c>
    </row>
    <row r="85" spans="1:3" x14ac:dyDescent="0.35">
      <c r="A85">
        <v>56</v>
      </c>
      <c r="B85">
        <v>0.84</v>
      </c>
      <c r="C85">
        <v>19.8</v>
      </c>
    </row>
    <row r="86" spans="1:3" x14ac:dyDescent="0.35">
      <c r="A86">
        <v>57</v>
      </c>
      <c r="B86">
        <v>0.77</v>
      </c>
      <c r="C86">
        <v>18.100000000000001</v>
      </c>
    </row>
    <row r="87" spans="1:3" x14ac:dyDescent="0.35">
      <c r="A87">
        <v>58</v>
      </c>
      <c r="B87">
        <v>0.9</v>
      </c>
      <c r="C87">
        <v>0</v>
      </c>
    </row>
    <row r="88" spans="1:3" x14ac:dyDescent="0.35">
      <c r="A88">
        <v>59</v>
      </c>
      <c r="B88">
        <v>0.93</v>
      </c>
      <c r="C88">
        <v>3.3</v>
      </c>
    </row>
    <row r="89" spans="1:3" x14ac:dyDescent="0.35">
      <c r="A89">
        <v>60</v>
      </c>
      <c r="B89">
        <v>0.95</v>
      </c>
      <c r="C89">
        <v>0</v>
      </c>
    </row>
    <row r="90" spans="1:3" x14ac:dyDescent="0.35">
      <c r="A90">
        <v>61</v>
      </c>
      <c r="B90">
        <v>0.97</v>
      </c>
      <c r="C90">
        <v>0.7</v>
      </c>
    </row>
    <row r="91" spans="1:3" x14ac:dyDescent="0.35">
      <c r="A91">
        <v>62</v>
      </c>
      <c r="B91">
        <v>0.99</v>
      </c>
      <c r="C91">
        <v>0</v>
      </c>
    </row>
    <row r="92" spans="1:3" x14ac:dyDescent="0.35">
      <c r="A92">
        <v>63</v>
      </c>
      <c r="B92">
        <v>1</v>
      </c>
      <c r="C92">
        <v>1.1000000000000001</v>
      </c>
    </row>
    <row r="93" spans="1:3" x14ac:dyDescent="0.35">
      <c r="A93">
        <v>64</v>
      </c>
      <c r="B93">
        <v>1</v>
      </c>
      <c r="C93">
        <v>0</v>
      </c>
    </row>
    <row r="94" spans="1:3" x14ac:dyDescent="0.35">
      <c r="A94">
        <v>65</v>
      </c>
      <c r="B94">
        <v>1</v>
      </c>
      <c r="C94">
        <v>0</v>
      </c>
    </row>
    <row r="95" spans="1:3" x14ac:dyDescent="0.35">
      <c r="A95">
        <v>66</v>
      </c>
      <c r="B95">
        <v>0.98</v>
      </c>
      <c r="C95">
        <v>1.4</v>
      </c>
    </row>
    <row r="96" spans="1:3" x14ac:dyDescent="0.35">
      <c r="A96">
        <v>67</v>
      </c>
      <c r="B96">
        <v>0.93</v>
      </c>
      <c r="C96">
        <v>0</v>
      </c>
    </row>
    <row r="97" spans="1:3" x14ac:dyDescent="0.35">
      <c r="A97">
        <v>68</v>
      </c>
      <c r="B97">
        <v>1</v>
      </c>
      <c r="C97">
        <v>0</v>
      </c>
    </row>
    <row r="98" spans="1:3" x14ac:dyDescent="0.35">
      <c r="A98">
        <v>69</v>
      </c>
      <c r="B98">
        <v>0.98</v>
      </c>
      <c r="C98">
        <v>0</v>
      </c>
    </row>
    <row r="99" spans="1:3" x14ac:dyDescent="0.35">
      <c r="A99">
        <v>70</v>
      </c>
      <c r="B99">
        <v>1</v>
      </c>
      <c r="C99">
        <v>0</v>
      </c>
    </row>
    <row r="100" spans="1:3" x14ac:dyDescent="0.35">
      <c r="A100">
        <v>71</v>
      </c>
      <c r="B100">
        <v>0.98</v>
      </c>
      <c r="C100">
        <v>0</v>
      </c>
    </row>
    <row r="101" spans="1:3" x14ac:dyDescent="0.35">
      <c r="A101">
        <v>72</v>
      </c>
      <c r="B101">
        <v>0.99</v>
      </c>
      <c r="C101">
        <v>0</v>
      </c>
    </row>
    <row r="102" spans="1:3" x14ac:dyDescent="0.35">
      <c r="A102">
        <v>73</v>
      </c>
      <c r="B102">
        <v>1</v>
      </c>
      <c r="C102">
        <v>0</v>
      </c>
    </row>
    <row r="103" spans="1:3" x14ac:dyDescent="0.35">
      <c r="A103">
        <v>74</v>
      </c>
      <c r="B103">
        <v>1</v>
      </c>
      <c r="C103">
        <v>0</v>
      </c>
    </row>
    <row r="104" spans="1:3" x14ac:dyDescent="0.35">
      <c r="A104">
        <v>75</v>
      </c>
      <c r="B104">
        <v>1</v>
      </c>
      <c r="C104">
        <v>0</v>
      </c>
    </row>
    <row r="105" spans="1:3" x14ac:dyDescent="0.35">
      <c r="A105">
        <v>76</v>
      </c>
      <c r="B105">
        <v>1</v>
      </c>
      <c r="C105">
        <v>0</v>
      </c>
    </row>
    <row r="106" spans="1:3" x14ac:dyDescent="0.35">
      <c r="A106">
        <v>77</v>
      </c>
      <c r="B106">
        <v>1</v>
      </c>
      <c r="C106">
        <v>0</v>
      </c>
    </row>
    <row r="107" spans="1:3" x14ac:dyDescent="0.35">
      <c r="A107">
        <v>78</v>
      </c>
      <c r="B107">
        <v>1</v>
      </c>
      <c r="C107">
        <v>0</v>
      </c>
    </row>
    <row r="108" spans="1:3" x14ac:dyDescent="0.35">
      <c r="A108">
        <v>79</v>
      </c>
      <c r="B108">
        <v>1</v>
      </c>
      <c r="C108">
        <v>0</v>
      </c>
    </row>
    <row r="109" spans="1:3" x14ac:dyDescent="0.35">
      <c r="A109">
        <v>80</v>
      </c>
      <c r="B109">
        <v>1</v>
      </c>
      <c r="C109">
        <v>0</v>
      </c>
    </row>
    <row r="110" spans="1:3" x14ac:dyDescent="0.35">
      <c r="A110">
        <v>81</v>
      </c>
      <c r="B110">
        <v>1</v>
      </c>
      <c r="C110">
        <v>0</v>
      </c>
    </row>
    <row r="111" spans="1:3" x14ac:dyDescent="0.35">
      <c r="A111">
        <v>82</v>
      </c>
      <c r="B111">
        <v>1</v>
      </c>
      <c r="C111">
        <v>0</v>
      </c>
    </row>
    <row r="112" spans="1:3" x14ac:dyDescent="0.35">
      <c r="A112">
        <v>83</v>
      </c>
      <c r="B112">
        <v>1</v>
      </c>
      <c r="C112">
        <v>0</v>
      </c>
    </row>
    <row r="113" spans="1:3" x14ac:dyDescent="0.35">
      <c r="A113">
        <v>84</v>
      </c>
      <c r="B113">
        <v>1</v>
      </c>
      <c r="C113">
        <v>0</v>
      </c>
    </row>
    <row r="114" spans="1:3" x14ac:dyDescent="0.35">
      <c r="A114">
        <v>85</v>
      </c>
      <c r="B114">
        <v>1</v>
      </c>
      <c r="C114">
        <v>0</v>
      </c>
    </row>
    <row r="115" spans="1:3" x14ac:dyDescent="0.35">
      <c r="A115">
        <v>86</v>
      </c>
      <c r="B115">
        <v>1</v>
      </c>
      <c r="C115">
        <v>0</v>
      </c>
    </row>
    <row r="116" spans="1:3" x14ac:dyDescent="0.35">
      <c r="A116">
        <v>87</v>
      </c>
      <c r="B116">
        <v>1</v>
      </c>
      <c r="C116">
        <v>0</v>
      </c>
    </row>
    <row r="117" spans="1:3" x14ac:dyDescent="0.35">
      <c r="A117">
        <v>88</v>
      </c>
      <c r="B117">
        <v>1</v>
      </c>
      <c r="C117">
        <v>0</v>
      </c>
    </row>
    <row r="118" spans="1:3" x14ac:dyDescent="0.35">
      <c r="A118">
        <v>89</v>
      </c>
      <c r="B118">
        <v>1</v>
      </c>
      <c r="C118">
        <v>0</v>
      </c>
    </row>
    <row r="119" spans="1:3" x14ac:dyDescent="0.35">
      <c r="A119">
        <v>90</v>
      </c>
      <c r="B119">
        <v>1</v>
      </c>
      <c r="C119">
        <v>0</v>
      </c>
    </row>
    <row r="120" spans="1:3" x14ac:dyDescent="0.35">
      <c r="A120">
        <v>91</v>
      </c>
      <c r="B120">
        <v>1</v>
      </c>
      <c r="C120">
        <v>0</v>
      </c>
    </row>
    <row r="121" spans="1:3" x14ac:dyDescent="0.35">
      <c r="A121">
        <v>92</v>
      </c>
      <c r="B121">
        <v>1</v>
      </c>
      <c r="C121">
        <v>0</v>
      </c>
    </row>
    <row r="122" spans="1:3" x14ac:dyDescent="0.35">
      <c r="A122">
        <v>93</v>
      </c>
      <c r="B122">
        <v>1</v>
      </c>
      <c r="C122">
        <v>0</v>
      </c>
    </row>
    <row r="123" spans="1:3" x14ac:dyDescent="0.35">
      <c r="A123">
        <v>94</v>
      </c>
      <c r="B123">
        <v>1</v>
      </c>
      <c r="C123">
        <v>0</v>
      </c>
    </row>
    <row r="124" spans="1:3" x14ac:dyDescent="0.35">
      <c r="A124">
        <v>96</v>
      </c>
      <c r="B124">
        <v>1</v>
      </c>
      <c r="C124">
        <v>0</v>
      </c>
    </row>
    <row r="125" spans="1:3" x14ac:dyDescent="0.35">
      <c r="A125">
        <v>97</v>
      </c>
      <c r="B125">
        <v>1</v>
      </c>
      <c r="C125">
        <v>0</v>
      </c>
    </row>
    <row r="126" spans="1:3" x14ac:dyDescent="0.35">
      <c r="A126">
        <v>98</v>
      </c>
      <c r="B126">
        <v>1</v>
      </c>
      <c r="C126">
        <v>0</v>
      </c>
    </row>
    <row r="127" spans="1:3" x14ac:dyDescent="0.35">
      <c r="A127">
        <v>99</v>
      </c>
      <c r="B127">
        <v>1</v>
      </c>
      <c r="C127">
        <v>0</v>
      </c>
    </row>
    <row r="128" spans="1:3" x14ac:dyDescent="0.35">
      <c r="A128">
        <v>100</v>
      </c>
      <c r="B128">
        <v>1</v>
      </c>
      <c r="C128">
        <v>0</v>
      </c>
    </row>
  </sheetData>
  <mergeCells count="1">
    <mergeCell ref="O52:S53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CCC4-3A9C-43D6-AA7B-A2B35C224CFF}">
  <dimension ref="A1:P128"/>
  <sheetViews>
    <sheetView tabSelected="1" workbookViewId="0">
      <selection activeCell="F6" sqref="F6"/>
    </sheetView>
  </sheetViews>
  <sheetFormatPr defaultRowHeight="14.5" x14ac:dyDescent="0.35"/>
  <cols>
    <col min="1" max="1" width="26.7265625" bestFit="1" customWidth="1"/>
    <col min="9" max="9" width="12.54296875" bestFit="1" customWidth="1"/>
  </cols>
  <sheetData>
    <row r="1" spans="1:16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35">
      <c r="A3" s="7" t="s">
        <v>208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 t="s">
        <v>209</v>
      </c>
      <c r="H3" s="5"/>
      <c r="I3" s="5"/>
      <c r="J3" s="5"/>
      <c r="K3" s="5"/>
      <c r="L3" s="5"/>
      <c r="M3" s="5"/>
      <c r="N3" s="5"/>
      <c r="O3" s="5"/>
      <c r="P3" s="5"/>
    </row>
    <row r="4" spans="1:16" ht="15" thickBot="1" x14ac:dyDescent="0.4">
      <c r="A4" s="7" t="s">
        <v>99</v>
      </c>
      <c r="B4" s="8">
        <v>0.49</v>
      </c>
      <c r="C4" s="8">
        <v>0.63</v>
      </c>
      <c r="D4" s="8">
        <v>0.46</v>
      </c>
      <c r="E4" s="11">
        <v>0.51</v>
      </c>
      <c r="F4" s="11">
        <v>0.49</v>
      </c>
      <c r="G4" s="8">
        <f>(B4+C4+D4+E4+F4)/5</f>
        <v>0.51600000000000001</v>
      </c>
      <c r="H4" s="5"/>
      <c r="I4" s="5"/>
      <c r="J4" s="5"/>
      <c r="K4" s="5"/>
      <c r="L4" s="5"/>
      <c r="M4" s="5"/>
      <c r="N4" s="5"/>
      <c r="O4" s="5"/>
      <c r="P4" s="5"/>
    </row>
    <row r="5" spans="1:16" ht="15.5" thickTop="1" thickBot="1" x14ac:dyDescent="0.4">
      <c r="A5" s="7" t="s">
        <v>213</v>
      </c>
      <c r="B5" s="7">
        <v>0.46200000000000002</v>
      </c>
      <c r="C5" s="7">
        <v>0.56399999999999995</v>
      </c>
      <c r="D5" s="7">
        <v>0.38300000000000001</v>
      </c>
      <c r="E5" s="7">
        <v>0.47399999999999998</v>
      </c>
      <c r="F5" s="7">
        <v>0.48799999999999999</v>
      </c>
      <c r="G5" s="7">
        <f>(B5+C5+D5+E5+F5)/5</f>
        <v>0.47420000000000001</v>
      </c>
      <c r="H5" s="5"/>
      <c r="I5" s="9" t="s">
        <v>215</v>
      </c>
      <c r="J5" s="9">
        <v>0</v>
      </c>
      <c r="K5" s="9">
        <v>1</v>
      </c>
      <c r="L5" s="9">
        <v>2</v>
      </c>
      <c r="M5" s="9">
        <v>3</v>
      </c>
      <c r="N5" s="9">
        <v>4</v>
      </c>
      <c r="O5" s="5"/>
      <c r="P5" s="5"/>
    </row>
    <row r="6" spans="1:16" ht="15.5" thickTop="1" thickBot="1" x14ac:dyDescent="0.4">
      <c r="A6" s="5"/>
      <c r="B6" s="5"/>
      <c r="C6" s="5"/>
      <c r="D6" s="5"/>
      <c r="E6" s="5"/>
      <c r="F6" s="5"/>
      <c r="G6" s="5"/>
      <c r="H6" s="5"/>
      <c r="I6" s="9" t="s">
        <v>216</v>
      </c>
      <c r="J6" s="10">
        <f>G4</f>
        <v>0.51600000000000001</v>
      </c>
      <c r="K6" s="10">
        <f>G8</f>
        <v>0.44000000000000006</v>
      </c>
      <c r="L6" s="10">
        <f>G12</f>
        <v>0.54399999999999993</v>
      </c>
      <c r="M6" s="10">
        <f>G16</f>
        <v>0.55400000000000005</v>
      </c>
      <c r="N6" s="10">
        <f>G21</f>
        <v>0.59000000000000008</v>
      </c>
      <c r="O6" s="5"/>
      <c r="P6" s="5"/>
    </row>
    <row r="7" spans="1:16" ht="15" thickTop="1" x14ac:dyDescent="0.35">
      <c r="A7" s="7" t="s">
        <v>210</v>
      </c>
      <c r="B7" s="7">
        <v>1</v>
      </c>
      <c r="C7" s="7">
        <v>2</v>
      </c>
      <c r="D7" s="7">
        <v>3</v>
      </c>
      <c r="E7" s="7">
        <v>4</v>
      </c>
      <c r="F7" s="7">
        <v>5</v>
      </c>
      <c r="G7" s="7" t="s">
        <v>209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35">
      <c r="A8" s="7" t="s">
        <v>99</v>
      </c>
      <c r="B8" s="8">
        <v>0.44</v>
      </c>
      <c r="C8" s="8">
        <v>0.4</v>
      </c>
      <c r="D8" s="8">
        <v>0.49</v>
      </c>
      <c r="E8" s="11">
        <v>0.48</v>
      </c>
      <c r="F8" s="11">
        <v>0.39</v>
      </c>
      <c r="G8" s="8">
        <f>(B8+C8+D8+E8+F8)/5</f>
        <v>0.44000000000000006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35">
      <c r="A9" s="7" t="s">
        <v>213</v>
      </c>
      <c r="B9" s="7">
        <v>0.377</v>
      </c>
      <c r="C9" s="7">
        <v>0.379</v>
      </c>
      <c r="D9" s="7">
        <v>0.46</v>
      </c>
      <c r="E9" s="7">
        <v>0.48199999999999998</v>
      </c>
      <c r="F9" s="7">
        <v>0.34100000000000003</v>
      </c>
      <c r="G9" s="7">
        <f>(B9+C9+D9+E9+F9)/5</f>
        <v>0.40780000000000005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35">
      <c r="A11" s="7" t="s">
        <v>211</v>
      </c>
      <c r="B11" s="7">
        <v>1</v>
      </c>
      <c r="C11" s="7">
        <v>2</v>
      </c>
      <c r="D11" s="7">
        <v>3</v>
      </c>
      <c r="E11" s="7">
        <v>4</v>
      </c>
      <c r="F11" s="7">
        <v>5</v>
      </c>
      <c r="G11" s="7" t="s">
        <v>209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35">
      <c r="A12" s="7" t="s">
        <v>99</v>
      </c>
      <c r="B12" s="8">
        <v>0.63</v>
      </c>
      <c r="C12" s="8">
        <v>0.48</v>
      </c>
      <c r="D12" s="8">
        <v>0.59</v>
      </c>
      <c r="E12" s="11">
        <v>0.53</v>
      </c>
      <c r="F12" s="11">
        <v>0.49</v>
      </c>
      <c r="G12" s="8">
        <f>(B12+C12+D12+E12+F12)/5</f>
        <v>0.54399999999999993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35">
      <c r="A13" s="7" t="s">
        <v>213</v>
      </c>
      <c r="B13" s="7">
        <v>0.628</v>
      </c>
      <c r="C13" s="7">
        <v>0.44700000000000001</v>
      </c>
      <c r="D13" s="7">
        <v>0.57999999999999996</v>
      </c>
      <c r="E13" s="7">
        <v>0.52900000000000003</v>
      </c>
      <c r="F13" s="7">
        <v>0.41399999999999998</v>
      </c>
      <c r="G13" s="7">
        <f>(B13+C13+D13+E13+F13)/5</f>
        <v>0.51959999999999995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35">
      <c r="A15" s="7" t="s">
        <v>212</v>
      </c>
      <c r="B15" s="7">
        <v>1</v>
      </c>
      <c r="C15" s="7">
        <v>2</v>
      </c>
      <c r="D15" s="7">
        <v>3</v>
      </c>
      <c r="E15" s="7">
        <v>4</v>
      </c>
      <c r="F15" s="7">
        <v>5</v>
      </c>
      <c r="G15" s="7" t="s">
        <v>209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35">
      <c r="A16" s="7" t="s">
        <v>99</v>
      </c>
      <c r="B16" s="8">
        <v>0.52</v>
      </c>
      <c r="C16" s="8">
        <v>0.61</v>
      </c>
      <c r="D16" s="8">
        <v>0.49</v>
      </c>
      <c r="E16" s="11">
        <v>0.61</v>
      </c>
      <c r="F16" s="11">
        <v>0.54</v>
      </c>
      <c r="G16" s="8">
        <f>(B16+C16+D16+E16+F16)/5</f>
        <v>0.55400000000000005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5">
      <c r="A17" s="7" t="s">
        <v>213</v>
      </c>
      <c r="B17" s="7">
        <v>0.51200000000000001</v>
      </c>
      <c r="C17" s="7">
        <v>0.60199999999999998</v>
      </c>
      <c r="D17" s="7">
        <v>0.44900000000000001</v>
      </c>
      <c r="E17" s="7">
        <v>0.56699999999999995</v>
      </c>
      <c r="F17" s="7">
        <v>0.53100000000000003</v>
      </c>
      <c r="G17" s="7">
        <f>(B17+C17+D17+E17+F17)/5</f>
        <v>0.53220000000000001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35">
      <c r="A20" s="7" t="s">
        <v>214</v>
      </c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 t="s">
        <v>209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35">
      <c r="A21" s="7" t="s">
        <v>99</v>
      </c>
      <c r="B21" s="8">
        <v>0.56999999999999995</v>
      </c>
      <c r="C21" s="8">
        <v>0.63</v>
      </c>
      <c r="D21" s="8">
        <v>0.54</v>
      </c>
      <c r="E21" s="8">
        <v>0.71</v>
      </c>
      <c r="F21" s="8">
        <v>0.5</v>
      </c>
      <c r="G21" s="8">
        <f>(B21+C21+D21+E21+F21)/5</f>
        <v>0.59000000000000008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5">
      <c r="A22" s="7" t="s">
        <v>213</v>
      </c>
      <c r="B22" s="7">
        <v>0.56899999999999995</v>
      </c>
      <c r="C22" s="7">
        <v>0.627</v>
      </c>
      <c r="D22" s="7">
        <v>0.53</v>
      </c>
      <c r="E22" s="7">
        <v>0.7</v>
      </c>
      <c r="F22" s="7">
        <v>0.48099999999999998</v>
      </c>
      <c r="G22" s="7">
        <f>(B22+C22+D22+E22+F22)/5</f>
        <v>0.58140000000000003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9 Layer relu with dropout</vt:lpstr>
      <vt:lpstr>5FNN( Layer Linear</vt:lpstr>
      <vt:lpstr>Conv1+ 5LL Model</vt:lpstr>
      <vt:lpstr>5G C+5LL Model</vt:lpstr>
      <vt:lpstr>5G 5LL Model</vt:lpstr>
      <vt:lpstr>2G 6-Layer-Linear</vt:lpstr>
      <vt:lpstr>No. of 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Wyllie</dc:creator>
  <cp:lastModifiedBy>Andrew Wyllie</cp:lastModifiedBy>
  <dcterms:created xsi:type="dcterms:W3CDTF">2015-06-05T18:17:20Z</dcterms:created>
  <dcterms:modified xsi:type="dcterms:W3CDTF">2024-01-16T19:49:37Z</dcterms:modified>
</cp:coreProperties>
</file>