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cratc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<sst xmlns="http://schemas.openxmlformats.org/spreadsheetml/2006/main" count="12" uniqueCount="6">
  <si>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first devacuuming</t>
  </si>
  <si>
    <t xml:space="preserve">first revacuuming</t>
  </si>
  <si>
    <t xml:space="preserve">second devacuuming</t>
  </si>
  <si>
    <t xml:space="preserve">second revacuuming</t>
  </si>
  <si>
    <t xml:space="preserve">t, s</t>
  </si>
  <si>
    <t xml:space="preserve">P, 10^-4 torr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</si>
</sst>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30" activeCellId="0" sqref="E30"/>
    </sheetView>
  </sheetViews>
  <sheetFormatPr defaultColWidth="11.6054687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/>
      <c r="D1" s="2" t="s">
        <v>1</v>
      </c>
      <c r="E1" s="2"/>
      <c r="G1" s="2" t="s">
        <v>2</v>
      </c>
      <c r="H1" s="2"/>
      <c r="J1" s="2" t="s">
        <v>3</v>
      </c>
      <c r="K1" s="2"/>
    </row>
    <row r="2" customFormat="false" ht="12.8" hidden="false" customHeight="false" outlineLevel="0" collapsed="false">
      <c r="A2" s="0" t="n">
        <v>8.05</v>
      </c>
      <c r="B2" s="0" t="n">
        <v>9.7</v>
      </c>
      <c r="D2" s="0" t="n">
        <v>93.21</v>
      </c>
      <c r="E2" s="0" t="n">
        <v>62</v>
      </c>
      <c r="G2" s="0" t="n">
        <v>169.02</v>
      </c>
      <c r="H2" s="0" t="n">
        <v>12</v>
      </c>
      <c r="J2" s="0" t="n">
        <v>237.18</v>
      </c>
      <c r="K2" s="0" t="n">
        <v>62</v>
      </c>
    </row>
    <row r="3" customFormat="false" ht="12.8" hidden="false" customHeight="false" outlineLevel="0" collapsed="false">
      <c r="A3" s="0" t="n">
        <v>13.1</v>
      </c>
      <c r="B3" s="0" t="n">
        <v>9.8</v>
      </c>
      <c r="D3" s="0" t="n">
        <v>95.04</v>
      </c>
      <c r="E3" s="0" t="n">
        <v>61</v>
      </c>
      <c r="G3" s="0" t="n">
        <v>171.16</v>
      </c>
      <c r="H3" s="0" t="n">
        <v>13</v>
      </c>
      <c r="J3" s="0" t="n">
        <v>238.17</v>
      </c>
      <c r="K3" s="0" t="n">
        <v>61</v>
      </c>
    </row>
    <row r="4" customFormat="false" ht="12.8" hidden="false" customHeight="false" outlineLevel="0" collapsed="false">
      <c r="A4" s="0" t="n">
        <v>14.18</v>
      </c>
      <c r="B4" s="0" t="n">
        <v>9.9</v>
      </c>
      <c r="D4" s="0" t="n">
        <v>96.02</v>
      </c>
      <c r="E4" s="0" t="n">
        <v>59</v>
      </c>
      <c r="G4" s="0" t="n">
        <v>173.01</v>
      </c>
      <c r="H4" s="0" t="n">
        <v>14</v>
      </c>
      <c r="J4" s="0" t="n">
        <v>239.17</v>
      </c>
      <c r="K4" s="0" t="n">
        <v>60</v>
      </c>
    </row>
    <row r="5" customFormat="false" ht="12.8" hidden="false" customHeight="false" outlineLevel="0" collapsed="false">
      <c r="A5" s="0" t="n">
        <v>15.17</v>
      </c>
      <c r="B5" s="0" t="n">
        <v>10</v>
      </c>
      <c r="D5" s="0" t="n">
        <v>96.16</v>
      </c>
      <c r="E5" s="0" t="n">
        <v>57</v>
      </c>
      <c r="G5" s="0" t="n">
        <v>174.02</v>
      </c>
      <c r="H5" s="0" t="n">
        <v>15</v>
      </c>
      <c r="J5" s="0" t="n">
        <v>240.03</v>
      </c>
      <c r="K5" s="0" t="n">
        <v>58</v>
      </c>
    </row>
    <row r="6" customFormat="false" ht="12.8" hidden="false" customHeight="false" outlineLevel="0" collapsed="false">
      <c r="A6" s="0" t="n">
        <v>22.06</v>
      </c>
      <c r="B6" s="0" t="n">
        <v>11</v>
      </c>
      <c r="D6" s="0" t="n">
        <v>97.01</v>
      </c>
      <c r="E6" s="0" t="n">
        <v>54</v>
      </c>
      <c r="G6" s="0" t="n">
        <v>175.18</v>
      </c>
      <c r="H6" s="0" t="n">
        <v>16</v>
      </c>
      <c r="J6" s="0" t="n">
        <v>240.18</v>
      </c>
      <c r="K6" s="0" t="n">
        <v>56</v>
      </c>
      <c r="P6" s="3"/>
    </row>
    <row r="7" customFormat="false" ht="12.8" hidden="false" customHeight="false" outlineLevel="0" collapsed="false">
      <c r="A7" s="0" t="n">
        <v>25.07</v>
      </c>
      <c r="B7" s="0" t="n">
        <v>12</v>
      </c>
      <c r="D7" s="0" t="n">
        <v>97.17</v>
      </c>
      <c r="E7" s="0" t="n">
        <v>51</v>
      </c>
      <c r="G7" s="0" t="n">
        <v>176.16</v>
      </c>
      <c r="H7" s="0" t="n">
        <v>17</v>
      </c>
      <c r="J7" s="0" t="n">
        <v>241.02</v>
      </c>
      <c r="K7" s="0" t="n">
        <v>53</v>
      </c>
    </row>
    <row r="8" customFormat="false" ht="12.8" hidden="false" customHeight="false" outlineLevel="0" collapsed="false">
      <c r="A8" s="0" t="n">
        <v>26.19</v>
      </c>
      <c r="B8" s="0" t="n">
        <v>13</v>
      </c>
      <c r="D8" s="0" t="n">
        <v>98.02</v>
      </c>
      <c r="E8" s="0" t="n">
        <v>47</v>
      </c>
      <c r="G8" s="0" t="n">
        <v>178.01</v>
      </c>
      <c r="H8" s="0" t="n">
        <v>18</v>
      </c>
      <c r="J8" s="0" t="n">
        <v>241.17</v>
      </c>
      <c r="K8" s="0" t="n">
        <v>49</v>
      </c>
    </row>
    <row r="9" customFormat="false" ht="12.8" hidden="false" customHeight="false" outlineLevel="0" collapsed="false">
      <c r="A9" s="0" t="n">
        <v>27.18</v>
      </c>
      <c r="B9" s="0" t="n">
        <v>14</v>
      </c>
      <c r="D9" s="0" t="n">
        <v>98.16</v>
      </c>
      <c r="E9" s="0" t="n">
        <v>43</v>
      </c>
      <c r="G9" s="0" t="n">
        <v>178.3</v>
      </c>
      <c r="H9" s="0" t="n">
        <v>19</v>
      </c>
      <c r="J9" s="0" t="n">
        <v>242.02</v>
      </c>
      <c r="K9" s="0" t="n">
        <v>46</v>
      </c>
    </row>
    <row r="10" customFormat="false" ht="12.8" hidden="false" customHeight="false" outlineLevel="0" collapsed="false">
      <c r="A10" s="0" t="n">
        <v>29.04</v>
      </c>
      <c r="B10" s="0" t="n">
        <v>15</v>
      </c>
      <c r="D10" s="0" t="n">
        <v>99.02</v>
      </c>
      <c r="E10" s="0" t="n">
        <v>40</v>
      </c>
      <c r="G10" s="0" t="n">
        <v>180.15</v>
      </c>
      <c r="H10" s="0" t="n">
        <v>20</v>
      </c>
      <c r="J10" s="0" t="n">
        <v>242.17</v>
      </c>
      <c r="K10" s="0" t="n">
        <v>43</v>
      </c>
      <c r="V10" s="4"/>
    </row>
    <row r="11" customFormat="false" ht="12.8" hidden="false" customHeight="false" outlineLevel="0" collapsed="false">
      <c r="A11" s="0" t="n">
        <v>30.03</v>
      </c>
      <c r="B11" s="0" t="n">
        <v>16</v>
      </c>
      <c r="D11" s="0" t="n">
        <v>99.17</v>
      </c>
      <c r="E11" s="0" t="n">
        <v>36</v>
      </c>
      <c r="G11" s="0" t="n">
        <v>181.15</v>
      </c>
      <c r="H11" s="0" t="n">
        <v>21</v>
      </c>
      <c r="J11" s="0" t="n">
        <v>243.03</v>
      </c>
      <c r="K11" s="0" t="n">
        <v>39</v>
      </c>
    </row>
    <row r="12" customFormat="false" ht="12.8" hidden="false" customHeight="false" outlineLevel="0" collapsed="false">
      <c r="A12" s="0" t="n">
        <v>31.04</v>
      </c>
      <c r="B12" s="0" t="n">
        <v>17</v>
      </c>
      <c r="D12" s="0" t="n">
        <v>100.02</v>
      </c>
      <c r="E12" s="0" t="n">
        <v>33</v>
      </c>
      <c r="G12" s="0" t="n">
        <v>182.3</v>
      </c>
      <c r="H12" s="0" t="n">
        <v>22</v>
      </c>
      <c r="J12" s="0" t="n">
        <v>243.18</v>
      </c>
      <c r="K12" s="0" t="n">
        <v>36</v>
      </c>
    </row>
    <row r="13" customFormat="false" ht="12.8" hidden="false" customHeight="false" outlineLevel="0" collapsed="false">
      <c r="A13" s="0" t="n">
        <v>32.22</v>
      </c>
      <c r="B13" s="0" t="n">
        <v>18</v>
      </c>
      <c r="D13" s="0" t="n">
        <v>100.17</v>
      </c>
      <c r="E13" s="0" t="n">
        <v>30</v>
      </c>
      <c r="G13" s="0" t="n">
        <v>183.3</v>
      </c>
      <c r="H13" s="0" t="n">
        <v>23</v>
      </c>
      <c r="J13" s="0" t="n">
        <v>244.02</v>
      </c>
      <c r="K13" s="0" t="n">
        <v>33</v>
      </c>
    </row>
    <row r="14" customFormat="false" ht="12.8" hidden="false" customHeight="false" outlineLevel="0" collapsed="false">
      <c r="A14" s="0" t="n">
        <v>33.22</v>
      </c>
      <c r="B14" s="0" t="n">
        <v>19</v>
      </c>
      <c r="D14" s="0" t="n">
        <v>101.01</v>
      </c>
      <c r="E14" s="0" t="n">
        <v>28</v>
      </c>
      <c r="G14" s="0" t="n">
        <v>185.15</v>
      </c>
      <c r="H14" s="0" t="n">
        <v>24</v>
      </c>
      <c r="J14" s="0" t="n">
        <v>244.16</v>
      </c>
      <c r="K14" s="0" t="n">
        <v>31</v>
      </c>
    </row>
    <row r="15" customFormat="false" ht="12.8" hidden="false" customHeight="false" outlineLevel="0" collapsed="false">
      <c r="A15" s="0" t="n">
        <v>35.06</v>
      </c>
      <c r="B15" s="0" t="n">
        <v>20</v>
      </c>
      <c r="D15" s="0" t="n">
        <v>101.16</v>
      </c>
      <c r="E15" s="0" t="n">
        <v>26</v>
      </c>
      <c r="G15" s="0" t="n">
        <v>186.18</v>
      </c>
      <c r="H15" s="0" t="n">
        <v>25</v>
      </c>
      <c r="J15" s="0" t="n">
        <v>245.04</v>
      </c>
      <c r="K15" s="0" t="n">
        <v>28</v>
      </c>
    </row>
    <row r="16" customFormat="false" ht="12.8" hidden="false" customHeight="false" outlineLevel="0" collapsed="false">
      <c r="A16" s="0" t="n">
        <v>36.16</v>
      </c>
      <c r="B16" s="0" t="n">
        <v>21</v>
      </c>
      <c r="D16" s="0" t="n">
        <v>102.01</v>
      </c>
      <c r="E16" s="0" t="n">
        <v>24</v>
      </c>
      <c r="G16" s="0" t="n">
        <v>188.03</v>
      </c>
      <c r="H16" s="0" t="n">
        <v>26</v>
      </c>
      <c r="J16" s="0" t="n">
        <v>245.16</v>
      </c>
      <c r="K16" s="0" t="n">
        <v>26</v>
      </c>
    </row>
    <row r="17" customFormat="false" ht="12.8" hidden="false" customHeight="false" outlineLevel="0" collapsed="false">
      <c r="A17" s="0" t="n">
        <v>37.22</v>
      </c>
      <c r="B17" s="0" t="n">
        <v>22</v>
      </c>
      <c r="D17" s="0" t="n">
        <v>102.17</v>
      </c>
      <c r="E17" s="0" t="n">
        <v>23</v>
      </c>
      <c r="G17" s="0" t="n">
        <v>189.02</v>
      </c>
      <c r="H17" s="0" t="n">
        <v>27</v>
      </c>
      <c r="J17" s="0" t="n">
        <v>246.03</v>
      </c>
      <c r="K17" s="0" t="n">
        <v>25</v>
      </c>
    </row>
    <row r="18" customFormat="false" ht="12.8" hidden="false" customHeight="false" outlineLevel="0" collapsed="false">
      <c r="A18" s="0" t="n">
        <v>39.03</v>
      </c>
      <c r="B18" s="0" t="n">
        <v>23</v>
      </c>
      <c r="D18" s="0" t="n">
        <v>103.01</v>
      </c>
      <c r="E18" s="0" t="n">
        <v>21</v>
      </c>
      <c r="G18" s="0" t="n">
        <v>190.16</v>
      </c>
      <c r="H18" s="0" t="n">
        <v>28</v>
      </c>
      <c r="J18" s="0" t="n">
        <v>246.17</v>
      </c>
      <c r="K18" s="0" t="n">
        <v>23</v>
      </c>
    </row>
    <row r="19" customFormat="false" ht="12.8" hidden="false" customHeight="false" outlineLevel="0" collapsed="false">
      <c r="A19" s="0" t="n">
        <v>40.03</v>
      </c>
      <c r="B19" s="0" t="n">
        <v>24</v>
      </c>
      <c r="D19" s="0" t="n">
        <v>103.18</v>
      </c>
      <c r="E19" s="0" t="n">
        <v>20</v>
      </c>
      <c r="G19" s="0" t="n">
        <v>191.3</v>
      </c>
      <c r="H19" s="0" t="n">
        <v>29</v>
      </c>
      <c r="J19" s="0" t="n">
        <v>247.02</v>
      </c>
      <c r="K19" s="0" t="n">
        <v>22</v>
      </c>
    </row>
    <row r="20" customFormat="false" ht="12.8" hidden="false" customHeight="false" outlineLevel="0" collapsed="false">
      <c r="A20" s="0" t="n">
        <v>41.22</v>
      </c>
      <c r="B20" s="0" t="n">
        <v>25</v>
      </c>
      <c r="D20" s="0" t="n">
        <v>104.02</v>
      </c>
      <c r="E20" s="0" t="n">
        <v>19</v>
      </c>
      <c r="G20" s="0" t="n">
        <v>193.04</v>
      </c>
      <c r="H20" s="0" t="n">
        <v>30</v>
      </c>
      <c r="J20" s="0" t="n">
        <v>247.16</v>
      </c>
      <c r="K20" s="0" t="n">
        <v>21</v>
      </c>
    </row>
    <row r="21" customFormat="false" ht="12.8" hidden="false" customHeight="false" outlineLevel="0" collapsed="false">
      <c r="A21" s="0" t="n">
        <v>43.15</v>
      </c>
      <c r="B21" s="0" t="n">
        <v>26</v>
      </c>
      <c r="D21" s="0" t="n">
        <v>105.02</v>
      </c>
      <c r="E21" s="0" t="n">
        <v>18</v>
      </c>
      <c r="G21" s="0" t="n">
        <v>194.17</v>
      </c>
      <c r="H21" s="0" t="n">
        <v>31</v>
      </c>
      <c r="J21" s="0" t="n">
        <v>248.01</v>
      </c>
      <c r="K21" s="0" t="n">
        <v>20</v>
      </c>
    </row>
    <row r="22" customFormat="false" ht="12.8" hidden="false" customHeight="false" outlineLevel="0" collapsed="false">
      <c r="A22" s="0" t="n">
        <v>44.04</v>
      </c>
      <c r="B22" s="0" t="n">
        <v>27</v>
      </c>
      <c r="D22" s="0" t="n">
        <v>105.17</v>
      </c>
      <c r="E22" s="0" t="n">
        <v>17</v>
      </c>
      <c r="G22" s="0" t="n">
        <v>196.05</v>
      </c>
      <c r="H22" s="0" t="n">
        <v>32</v>
      </c>
      <c r="J22" s="0" t="n">
        <v>248.17</v>
      </c>
      <c r="K22" s="0" t="n">
        <v>19</v>
      </c>
    </row>
    <row r="23" customFormat="false" ht="12.8" hidden="false" customHeight="false" outlineLevel="0" collapsed="false">
      <c r="A23" s="0" t="n">
        <v>45.21</v>
      </c>
      <c r="B23" s="0" t="n">
        <v>28</v>
      </c>
      <c r="D23" s="0" t="n">
        <v>106.01</v>
      </c>
      <c r="E23" s="0" t="n">
        <v>16</v>
      </c>
      <c r="G23" s="0" t="n">
        <v>197.01</v>
      </c>
      <c r="H23" s="0" t="n">
        <v>33</v>
      </c>
      <c r="J23" s="0" t="n">
        <v>249.04</v>
      </c>
      <c r="K23" s="0" t="n">
        <v>18</v>
      </c>
    </row>
    <row r="24" customFormat="false" ht="12.8" hidden="false" customHeight="false" outlineLevel="0" collapsed="false">
      <c r="A24" s="0" t="n">
        <v>47.04</v>
      </c>
      <c r="B24" s="0" t="n">
        <v>29</v>
      </c>
      <c r="D24" s="0" t="n">
        <v>107.01</v>
      </c>
      <c r="E24" s="0" t="n">
        <v>15</v>
      </c>
      <c r="G24" s="0" t="n">
        <v>198.15</v>
      </c>
      <c r="H24" s="0" t="n">
        <v>34</v>
      </c>
      <c r="J24" s="0" t="n">
        <v>249.15</v>
      </c>
      <c r="K24" s="0" t="n">
        <v>17</v>
      </c>
    </row>
    <row r="25" customFormat="false" ht="12.8" hidden="false" customHeight="false" outlineLevel="0" collapsed="false">
      <c r="A25" s="0" t="n">
        <v>48.04</v>
      </c>
      <c r="B25" s="0" t="n">
        <v>30</v>
      </c>
      <c r="D25" s="0" t="n">
        <v>108.16</v>
      </c>
      <c r="E25" s="0" t="n">
        <v>14</v>
      </c>
      <c r="G25" s="0" t="n">
        <v>200.01</v>
      </c>
      <c r="H25" s="0" t="n">
        <v>35</v>
      </c>
      <c r="J25" s="0" t="n">
        <v>250.17</v>
      </c>
      <c r="K25" s="0" t="n">
        <v>16</v>
      </c>
    </row>
    <row r="26" customFormat="false" ht="12.8" hidden="false" customHeight="false" outlineLevel="0" collapsed="false">
      <c r="A26" s="0" t="n">
        <v>49.16</v>
      </c>
      <c r="B26" s="0" t="n">
        <v>31</v>
      </c>
      <c r="D26" s="0" t="n">
        <v>110.02</v>
      </c>
      <c r="E26" s="0" t="n">
        <v>13</v>
      </c>
      <c r="G26" s="0" t="n">
        <v>201.02</v>
      </c>
      <c r="H26" s="0" t="n">
        <v>36</v>
      </c>
      <c r="J26" s="0" t="n">
        <v>251.15</v>
      </c>
      <c r="K26" s="0" t="n">
        <v>15</v>
      </c>
    </row>
    <row r="27" customFormat="false" ht="12.8" hidden="false" customHeight="false" outlineLevel="0" collapsed="false">
      <c r="A27" s="0" t="n">
        <v>51.07</v>
      </c>
      <c r="B27" s="0" t="n">
        <v>32</v>
      </c>
      <c r="D27" s="0" t="n">
        <v>113.02</v>
      </c>
      <c r="E27" s="0" t="n">
        <v>12</v>
      </c>
      <c r="G27" s="0" t="n">
        <v>202.16</v>
      </c>
      <c r="H27" s="0" t="n">
        <v>37</v>
      </c>
      <c r="J27" s="0" t="n">
        <v>253.02</v>
      </c>
      <c r="K27" s="0" t="n">
        <v>14</v>
      </c>
    </row>
    <row r="28" customFormat="false" ht="12.8" hidden="false" customHeight="false" outlineLevel="0" collapsed="false">
      <c r="A28" s="0" t="n">
        <v>52.18</v>
      </c>
      <c r="B28" s="0" t="n">
        <v>33</v>
      </c>
      <c r="D28" s="0" t="n">
        <v>117.01</v>
      </c>
      <c r="E28" s="0" t="n">
        <v>11</v>
      </c>
      <c r="G28" s="0" t="n">
        <v>204.04</v>
      </c>
      <c r="H28" s="0" t="n">
        <v>38</v>
      </c>
      <c r="J28" s="0" t="n">
        <v>254.18</v>
      </c>
      <c r="K28" s="0" t="n">
        <v>13</v>
      </c>
    </row>
    <row r="29" customFormat="false" ht="12.8" hidden="false" customHeight="false" outlineLevel="0" collapsed="false">
      <c r="A29" s="0" t="n">
        <v>53.22</v>
      </c>
      <c r="B29" s="0" t="n">
        <v>34</v>
      </c>
      <c r="E29" s="0" t="str">
        <f aca="false">IF(C29, D29, "")</f>
        <v/>
      </c>
      <c r="G29" s="0" t="n">
        <v>205.01</v>
      </c>
      <c r="H29" s="0" t="n">
        <v>39</v>
      </c>
      <c r="J29" s="0" t="n">
        <v>257.02</v>
      </c>
      <c r="K29" s="0" t="n">
        <v>12</v>
      </c>
    </row>
    <row r="30" customFormat="false" ht="12.8" hidden="false" customHeight="false" outlineLevel="0" collapsed="false">
      <c r="A30" s="0" t="n">
        <v>55.04</v>
      </c>
      <c r="B30" s="0" t="n">
        <v>35</v>
      </c>
      <c r="E30" s="0" t="str">
        <f aca="false">IF(C30, D30, "")</f>
        <v/>
      </c>
      <c r="G30" s="0" t="n">
        <v>206.17</v>
      </c>
      <c r="H30" s="0" t="n">
        <v>40</v>
      </c>
      <c r="J30" s="0" t="n">
        <v>264.02</v>
      </c>
      <c r="K30" s="0" t="n">
        <v>11</v>
      </c>
    </row>
    <row r="31" customFormat="false" ht="12.8" hidden="false" customHeight="false" outlineLevel="0" collapsed="false">
      <c r="A31" s="0" t="n">
        <v>56.18</v>
      </c>
      <c r="B31" s="0" t="n">
        <v>36</v>
      </c>
      <c r="E31" s="0" t="str">
        <f aca="false">IF(C31, D31, "")</f>
        <v/>
      </c>
      <c r="G31" s="0" t="n">
        <v>207.3</v>
      </c>
      <c r="H31" s="0" t="n">
        <v>41</v>
      </c>
    </row>
    <row r="32" customFormat="false" ht="12.8" hidden="false" customHeight="false" outlineLevel="0" collapsed="false">
      <c r="A32" s="0" t="n">
        <v>58.04</v>
      </c>
      <c r="B32" s="0" t="n">
        <v>37</v>
      </c>
      <c r="E32" s="0" t="str">
        <f aca="false">IF(C32, D32, "")</f>
        <v/>
      </c>
      <c r="G32" s="0" t="n">
        <v>209.16</v>
      </c>
      <c r="H32" s="0" t="n">
        <v>42</v>
      </c>
    </row>
    <row r="33" customFormat="false" ht="12.8" hidden="false" customHeight="false" outlineLevel="0" collapsed="false">
      <c r="A33" s="0" t="n">
        <v>59.04</v>
      </c>
      <c r="B33" s="0" t="n">
        <v>38</v>
      </c>
      <c r="E33" s="0" t="str">
        <f aca="false">IF(C33, D33, "")</f>
        <v/>
      </c>
      <c r="G33" s="0" t="n">
        <v>210.3</v>
      </c>
      <c r="H33" s="0" t="n">
        <v>43</v>
      </c>
    </row>
    <row r="34" customFormat="false" ht="12.8" hidden="false" customHeight="false" outlineLevel="0" collapsed="false">
      <c r="A34" s="0" t="n">
        <v>60.19</v>
      </c>
      <c r="B34" s="0" t="n">
        <v>39</v>
      </c>
      <c r="E34" s="0" t="str">
        <f aca="false">IF(C34, D34, "")</f>
        <v/>
      </c>
      <c r="G34" s="0" t="n">
        <v>211.3</v>
      </c>
      <c r="H34" s="0" t="n">
        <v>44</v>
      </c>
    </row>
    <row r="35" customFormat="false" ht="12.8" hidden="false" customHeight="false" outlineLevel="0" collapsed="false">
      <c r="A35" s="0" t="n">
        <v>62.03</v>
      </c>
      <c r="B35" s="0" t="n">
        <v>40</v>
      </c>
      <c r="E35" s="0" t="str">
        <f aca="false">IF(C35, D35, "")</f>
        <v/>
      </c>
      <c r="G35" s="0" t="n">
        <v>213.16</v>
      </c>
      <c r="H35" s="0" t="n">
        <v>45</v>
      </c>
    </row>
    <row r="36" customFormat="false" ht="12.8" hidden="false" customHeight="false" outlineLevel="0" collapsed="false">
      <c r="A36" s="0" t="n">
        <v>63.24</v>
      </c>
      <c r="B36" s="0" t="n">
        <v>41</v>
      </c>
      <c r="E36" s="0" t="str">
        <f aca="false">IF(C36, D36, "")</f>
        <v/>
      </c>
      <c r="G36" s="0" t="n">
        <v>215.02</v>
      </c>
      <c r="H36" s="0" t="n">
        <v>46</v>
      </c>
    </row>
    <row r="37" customFormat="false" ht="12.8" hidden="false" customHeight="false" outlineLevel="0" collapsed="false">
      <c r="A37" s="0" t="n">
        <v>64.21</v>
      </c>
      <c r="B37" s="0" t="n">
        <v>42</v>
      </c>
      <c r="E37" s="0" t="str">
        <f aca="false">IF(C37, D37, "")</f>
        <v/>
      </c>
      <c r="G37" s="0" t="n">
        <v>216.17</v>
      </c>
      <c r="H37" s="0" t="n">
        <v>47</v>
      </c>
    </row>
    <row r="38" customFormat="false" ht="12.8" hidden="false" customHeight="false" outlineLevel="0" collapsed="false">
      <c r="A38" s="0" t="n">
        <v>66.09</v>
      </c>
      <c r="B38" s="0" t="n">
        <v>43</v>
      </c>
      <c r="E38" s="0" t="str">
        <f aca="false">IF(C38, D38, "")</f>
        <v/>
      </c>
      <c r="G38" s="0" t="n">
        <v>217.18</v>
      </c>
      <c r="H38" s="0" t="n">
        <v>48</v>
      </c>
    </row>
    <row r="39" customFormat="false" ht="12.8" hidden="false" customHeight="false" outlineLevel="0" collapsed="false">
      <c r="A39" s="0" t="n">
        <v>67.21</v>
      </c>
      <c r="B39" s="0" t="n">
        <v>44</v>
      </c>
      <c r="E39" s="0" t="str">
        <f aca="false">IF(C39, D39, "")</f>
        <v/>
      </c>
      <c r="G39" s="0" t="n">
        <v>219.01</v>
      </c>
      <c r="H39" s="0" t="n">
        <v>49</v>
      </c>
    </row>
    <row r="40" customFormat="false" ht="12.8" hidden="false" customHeight="false" outlineLevel="0" collapsed="false">
      <c r="A40" s="0" t="n">
        <v>69.06</v>
      </c>
      <c r="B40" s="0" t="n">
        <v>45</v>
      </c>
      <c r="E40" s="0" t="str">
        <f aca="false">IF(C40, D40, "")</f>
        <v/>
      </c>
      <c r="G40" s="0" t="n">
        <v>220.16</v>
      </c>
      <c r="H40" s="0" t="n">
        <v>50</v>
      </c>
    </row>
    <row r="41" customFormat="false" ht="12.8" hidden="false" customHeight="false" outlineLevel="0" collapsed="false">
      <c r="A41" s="0" t="n">
        <v>70.21</v>
      </c>
      <c r="B41" s="0" t="n">
        <v>46</v>
      </c>
      <c r="E41" s="0" t="str">
        <f aca="false">IF(C41, D41, "")</f>
        <v/>
      </c>
      <c r="G41" s="0" t="n">
        <v>222.01</v>
      </c>
      <c r="H41" s="0" t="n">
        <v>51</v>
      </c>
    </row>
    <row r="42" customFormat="false" ht="12.8" hidden="false" customHeight="false" outlineLevel="0" collapsed="false">
      <c r="A42" s="0" t="n">
        <v>72.06</v>
      </c>
      <c r="B42" s="0" t="n">
        <v>47</v>
      </c>
      <c r="E42" s="0" t="str">
        <f aca="false">IF(C42, D42, "")</f>
        <v/>
      </c>
      <c r="G42" s="0" t="n">
        <v>223.16</v>
      </c>
      <c r="H42" s="0" t="n">
        <v>52</v>
      </c>
    </row>
    <row r="43" customFormat="false" ht="12.8" hidden="false" customHeight="false" outlineLevel="0" collapsed="false">
      <c r="A43" s="0" t="n">
        <v>73.19</v>
      </c>
      <c r="B43" s="0" t="n">
        <v>48</v>
      </c>
      <c r="E43" s="0" t="str">
        <f aca="false">IF(C43, D43, "")</f>
        <v/>
      </c>
      <c r="G43" s="0" t="n">
        <v>224.3</v>
      </c>
      <c r="H43" s="0" t="n">
        <v>53</v>
      </c>
    </row>
    <row r="44" customFormat="false" ht="12.8" hidden="false" customHeight="false" outlineLevel="0" collapsed="false">
      <c r="A44" s="0" t="n">
        <v>74.25</v>
      </c>
      <c r="B44" s="0" t="n">
        <v>49</v>
      </c>
      <c r="E44" s="0" t="str">
        <f aca="false">IF(C44, D44, "")</f>
        <v/>
      </c>
      <c r="G44" s="0" t="n">
        <v>226.15</v>
      </c>
      <c r="H44" s="0" t="n">
        <v>54</v>
      </c>
    </row>
    <row r="45" customFormat="false" ht="12.8" hidden="false" customHeight="false" outlineLevel="0" collapsed="false">
      <c r="A45" s="0" t="n">
        <v>76.09</v>
      </c>
      <c r="B45" s="0" t="n">
        <v>50</v>
      </c>
      <c r="E45" s="0" t="str">
        <f aca="false">IF(C45, D45, "")</f>
        <v/>
      </c>
      <c r="G45" s="0" t="n">
        <v>227.15</v>
      </c>
      <c r="H45" s="0" t="n">
        <v>55</v>
      </c>
    </row>
    <row r="46" customFormat="false" ht="12.8" hidden="false" customHeight="false" outlineLevel="0" collapsed="false">
      <c r="A46" s="0" t="n">
        <v>77.21</v>
      </c>
      <c r="B46" s="0" t="n">
        <v>51</v>
      </c>
      <c r="E46" s="0" t="str">
        <f aca="false">IF(C46, D46, "")</f>
        <v/>
      </c>
      <c r="G46" s="0" t="n">
        <v>229.01</v>
      </c>
      <c r="H46" s="0" t="n">
        <v>56</v>
      </c>
    </row>
    <row r="47" customFormat="false" ht="12.8" hidden="false" customHeight="false" outlineLevel="0" collapsed="false">
      <c r="A47" s="0" t="n">
        <v>79.06</v>
      </c>
      <c r="B47" s="0" t="n">
        <v>52</v>
      </c>
      <c r="E47" s="0" t="str">
        <f aca="false">IF(C47, D47, "")</f>
        <v/>
      </c>
      <c r="G47" s="0" t="n">
        <v>230.15</v>
      </c>
      <c r="H47" s="0" t="n">
        <v>57</v>
      </c>
    </row>
    <row r="48" customFormat="false" ht="12.8" hidden="false" customHeight="false" outlineLevel="0" collapsed="false">
      <c r="A48" s="0" t="n">
        <v>80.18</v>
      </c>
      <c r="B48" s="0" t="n">
        <v>53</v>
      </c>
      <c r="E48" s="0" t="str">
        <f aca="false">IF(C48, D48, "")</f>
        <v/>
      </c>
      <c r="G48" s="0" t="n">
        <v>232.01</v>
      </c>
      <c r="H48" s="0" t="n">
        <v>58</v>
      </c>
    </row>
    <row r="49" customFormat="false" ht="12.8" hidden="false" customHeight="false" outlineLevel="0" collapsed="false">
      <c r="A49" s="0" t="n">
        <v>82.03</v>
      </c>
      <c r="B49" s="0" t="n">
        <v>54</v>
      </c>
      <c r="E49" s="0" t="str">
        <f aca="false">IF(C49, D49, "")</f>
        <v/>
      </c>
      <c r="G49" s="0" t="n">
        <v>233.15</v>
      </c>
      <c r="H49" s="0" t="n">
        <v>59</v>
      </c>
    </row>
    <row r="50" customFormat="false" ht="12.8" hidden="false" customHeight="false" outlineLevel="0" collapsed="false">
      <c r="A50" s="0" t="n">
        <v>83.21</v>
      </c>
      <c r="B50" s="0" t="n">
        <v>55</v>
      </c>
      <c r="E50" s="0" t="str">
        <f aca="false">IF(C50, D50, "")</f>
        <v/>
      </c>
      <c r="G50" s="0" t="n">
        <v>234.3</v>
      </c>
      <c r="H50" s="0" t="n">
        <v>60</v>
      </c>
    </row>
    <row r="51" customFormat="false" ht="12.8" hidden="false" customHeight="false" outlineLevel="0" collapsed="false">
      <c r="A51" s="0" t="n">
        <v>85.04</v>
      </c>
      <c r="B51" s="0" t="n">
        <v>56</v>
      </c>
      <c r="E51" s="0" t="str">
        <f aca="false">IF(C51, D51, "")</f>
        <v/>
      </c>
      <c r="G51" s="0" t="n">
        <v>236.01</v>
      </c>
      <c r="H51" s="0" t="n">
        <v>61</v>
      </c>
    </row>
    <row r="52" customFormat="false" ht="12.8" hidden="false" customHeight="false" outlineLevel="0" collapsed="false">
      <c r="A52" s="0" t="n">
        <v>86.18</v>
      </c>
      <c r="B52" s="0" t="n">
        <v>57</v>
      </c>
      <c r="E52" s="0" t="str">
        <f aca="false">IF(C52, D52, "")</f>
        <v/>
      </c>
      <c r="G52" s="0" t="n">
        <v>237.18</v>
      </c>
      <c r="H52" s="0" t="n">
        <v>62</v>
      </c>
    </row>
    <row r="53" customFormat="false" ht="12.8" hidden="false" customHeight="false" outlineLevel="0" collapsed="false">
      <c r="A53" s="0" t="n">
        <v>87.19</v>
      </c>
      <c r="B53" s="0" t="n">
        <v>58</v>
      </c>
      <c r="E53" s="0" t="str">
        <f aca="false">IF(C53, D53, "")</f>
        <v/>
      </c>
    </row>
    <row r="54" customFormat="false" ht="12.8" hidden="false" customHeight="false" outlineLevel="0" collapsed="false">
      <c r="A54" s="0" t="n">
        <v>89.06</v>
      </c>
      <c r="B54" s="0" t="n">
        <v>59</v>
      </c>
    </row>
    <row r="55" customFormat="false" ht="12.8" hidden="false" customHeight="false" outlineLevel="0" collapsed="false">
      <c r="A55" s="0" t="n">
        <v>90.21</v>
      </c>
      <c r="B55" s="0" t="n">
        <v>60</v>
      </c>
    </row>
    <row r="56" customFormat="false" ht="12.8" hidden="false" customHeight="false" outlineLevel="0" collapsed="false">
      <c r="A56" s="0" t="n">
        <v>92.04</v>
      </c>
      <c r="B56" s="0" t="n">
        <v>61</v>
      </c>
    </row>
    <row r="57" customFormat="false" ht="12.8" hidden="false" customHeight="false" outlineLevel="0" collapsed="false">
      <c r="A57" s="0" t="n">
        <v>93.21</v>
      </c>
      <c r="B57" s="0" t="n">
        <v>62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12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S56" activeCellId="0" sqref="S56"/>
    </sheetView>
  </sheetViews>
  <sheetFormatPr defaultColWidth="11.58984375" defaultRowHeight="12.8" zeroHeight="false" outlineLevelRow="0" outlineLevelCol="0"/>
  <sheetData>
    <row r="3" customFormat="false" ht="12.8" hidden="false" customHeight="false" outlineLevel="0" collapsed="false">
      <c r="B3" s="0" t="n">
        <v>7</v>
      </c>
      <c r="C3" s="0" t="n">
        <v>9.8</v>
      </c>
    </row>
    <row r="4" customFormat="false" ht="12.8" hidden="false" customHeight="false" outlineLevel="0" collapsed="false">
      <c r="B4" s="0" t="n">
        <v>8</v>
      </c>
      <c r="C4" s="0" t="n">
        <v>9.7</v>
      </c>
      <c r="F4" s="0" t="n">
        <v>35.04</v>
      </c>
      <c r="G4" s="0" t="n">
        <v>49.02</v>
      </c>
      <c r="H4" s="0" t="n">
        <v>57.18</v>
      </c>
    </row>
    <row r="5" customFormat="false" ht="12.8" hidden="false" customHeight="false" outlineLevel="0" collapsed="false">
      <c r="A5" s="3"/>
      <c r="B5" s="0" t="n">
        <v>13</v>
      </c>
      <c r="C5" s="0" t="n">
        <v>9.8</v>
      </c>
      <c r="G5" s="0" t="n">
        <v>51.16</v>
      </c>
      <c r="H5" s="0" t="n">
        <v>58.17</v>
      </c>
    </row>
    <row r="6" customFormat="false" ht="12.8" hidden="false" customHeight="false" outlineLevel="0" collapsed="false">
      <c r="B6" s="0" t="n">
        <v>14</v>
      </c>
      <c r="C6" s="0" t="n">
        <v>9.9</v>
      </c>
      <c r="F6" s="0" t="n">
        <v>36.02</v>
      </c>
      <c r="G6" s="0" t="n">
        <v>53.01</v>
      </c>
      <c r="H6" s="0" t="n">
        <v>59.17</v>
      </c>
    </row>
    <row r="7" customFormat="false" ht="12.8" hidden="false" customHeight="false" outlineLevel="0" collapsed="false">
      <c r="B7" s="0" t="n">
        <v>15</v>
      </c>
      <c r="C7" s="0" t="n">
        <v>10</v>
      </c>
      <c r="G7" s="0" t="n">
        <v>54.02</v>
      </c>
    </row>
    <row r="8" customFormat="false" ht="12.8" hidden="false" customHeight="false" outlineLevel="0" collapsed="false">
      <c r="F8" s="0" t="n">
        <v>36.16</v>
      </c>
      <c r="G8" s="0" t="n">
        <v>55.18</v>
      </c>
      <c r="H8" s="0" t="n">
        <v>0.03</v>
      </c>
    </row>
    <row r="9" customFormat="false" ht="12.8" hidden="false" customHeight="false" outlineLevel="0" collapsed="false">
      <c r="B9" s="0" t="n">
        <v>22</v>
      </c>
      <c r="C9" s="0" t="n">
        <v>11</v>
      </c>
      <c r="G9" s="4" t="n">
        <v>56.16</v>
      </c>
    </row>
    <row r="10" customFormat="false" ht="12.8" hidden="false" customHeight="false" outlineLevel="0" collapsed="false">
      <c r="B10" s="0" t="n">
        <v>25</v>
      </c>
      <c r="C10" s="0" t="n">
        <v>12</v>
      </c>
      <c r="G10" s="0" t="n">
        <v>58.01</v>
      </c>
      <c r="H10" s="0" t="n">
        <v>0.18</v>
      </c>
    </row>
    <row r="11" customFormat="false" ht="12.8" hidden="false" customHeight="false" outlineLevel="0" collapsed="false">
      <c r="B11" s="0" t="n">
        <v>26</v>
      </c>
      <c r="C11" s="0" t="n">
        <v>13</v>
      </c>
      <c r="F11" s="0" t="n">
        <v>37.01</v>
      </c>
      <c r="G11" s="0" t="n">
        <v>58.3</v>
      </c>
    </row>
    <row r="12" customFormat="false" ht="12.8" hidden="false" customHeight="false" outlineLevel="0" collapsed="false">
      <c r="B12" s="0" t="n">
        <v>27</v>
      </c>
      <c r="C12" s="0" t="n">
        <v>14</v>
      </c>
      <c r="G12" s="0" t="n">
        <v>0.15</v>
      </c>
    </row>
    <row r="13" customFormat="false" ht="12.8" hidden="false" customHeight="false" outlineLevel="0" collapsed="false">
      <c r="B13" s="0" t="n">
        <v>29</v>
      </c>
      <c r="C13" s="0" t="n">
        <v>15</v>
      </c>
      <c r="G13" s="0" t="n">
        <v>1.15</v>
      </c>
      <c r="H13" s="0" t="n">
        <v>1.02</v>
      </c>
    </row>
    <row r="14" customFormat="false" ht="12.8" hidden="false" customHeight="false" outlineLevel="0" collapsed="false">
      <c r="B14" s="0" t="n">
        <v>30</v>
      </c>
      <c r="C14" s="0" t="n">
        <v>16</v>
      </c>
      <c r="F14" s="0" t="n">
        <v>37.17</v>
      </c>
      <c r="G14" s="0" t="n">
        <v>2.3</v>
      </c>
    </row>
    <row r="15" customFormat="false" ht="12.8" hidden="false" customHeight="false" outlineLevel="0" collapsed="false">
      <c r="B15" s="0" t="n">
        <v>31</v>
      </c>
      <c r="C15" s="0" t="n">
        <v>17</v>
      </c>
      <c r="G15" s="0" t="n">
        <v>3.3</v>
      </c>
    </row>
    <row r="16" customFormat="false" ht="12.8" hidden="false" customHeight="false" outlineLevel="0" collapsed="false">
      <c r="B16" s="0" t="n">
        <v>32</v>
      </c>
      <c r="C16" s="0" t="n">
        <v>18</v>
      </c>
      <c r="G16" s="0" t="n">
        <v>5.15</v>
      </c>
    </row>
    <row r="17" customFormat="false" ht="12.8" hidden="false" customHeight="false" outlineLevel="0" collapsed="false">
      <c r="B17" s="0" t="n">
        <v>33</v>
      </c>
      <c r="C17" s="0" t="n">
        <v>19</v>
      </c>
      <c r="G17" s="0" t="n">
        <v>6.18</v>
      </c>
      <c r="H17" s="0" t="n">
        <v>1.17</v>
      </c>
    </row>
    <row r="18" customFormat="false" ht="12.8" hidden="false" customHeight="false" outlineLevel="0" collapsed="false">
      <c r="B18" s="0" t="n">
        <v>35</v>
      </c>
      <c r="C18" s="0" t="n">
        <v>20</v>
      </c>
      <c r="F18" s="0" t="n">
        <v>38.02</v>
      </c>
      <c r="G18" s="0" t="n">
        <v>8.03</v>
      </c>
    </row>
    <row r="19" customFormat="false" ht="12.8" hidden="false" customHeight="false" outlineLevel="0" collapsed="false">
      <c r="B19" s="0" t="n">
        <v>36</v>
      </c>
      <c r="C19" s="0" t="n">
        <v>21</v>
      </c>
      <c r="G19" s="0" t="n">
        <v>9.02</v>
      </c>
    </row>
    <row r="20" customFormat="false" ht="12.8" hidden="false" customHeight="false" outlineLevel="0" collapsed="false">
      <c r="B20" s="0" t="n">
        <v>37</v>
      </c>
      <c r="C20" s="0" t="n">
        <v>22</v>
      </c>
      <c r="G20" s="0" t="n">
        <v>10.16</v>
      </c>
      <c r="H20" s="0" t="n">
        <v>2.02</v>
      </c>
    </row>
    <row r="21" customFormat="false" ht="12.8" hidden="false" customHeight="false" outlineLevel="0" collapsed="false">
      <c r="B21" s="0" t="n">
        <v>39</v>
      </c>
      <c r="C21" s="0" t="n">
        <v>23</v>
      </c>
      <c r="G21" s="0" t="n">
        <v>11.3</v>
      </c>
    </row>
    <row r="22" customFormat="false" ht="12.8" hidden="false" customHeight="false" outlineLevel="0" collapsed="false">
      <c r="C22" s="0" t="n">
        <v>24</v>
      </c>
      <c r="F22" s="0" t="n">
        <v>38.16</v>
      </c>
      <c r="G22" s="0" t="n">
        <v>13.04</v>
      </c>
    </row>
    <row r="23" customFormat="false" ht="12.8" hidden="false" customHeight="false" outlineLevel="0" collapsed="false">
      <c r="C23" s="0" t="n">
        <v>25</v>
      </c>
      <c r="G23" s="0" t="n">
        <v>14.17</v>
      </c>
      <c r="H23" s="0" t="n">
        <v>2.17</v>
      </c>
    </row>
    <row r="24" customFormat="false" ht="12.8" hidden="false" customHeight="false" outlineLevel="0" collapsed="false">
      <c r="B24" s="0" t="n">
        <v>43</v>
      </c>
      <c r="C24" s="0" t="n">
        <v>26</v>
      </c>
      <c r="G24" s="0" t="n">
        <v>16.05</v>
      </c>
    </row>
    <row r="25" customFormat="false" ht="12.8" hidden="false" customHeight="false" outlineLevel="0" collapsed="false">
      <c r="C25" s="0" t="n">
        <v>27</v>
      </c>
      <c r="F25" s="0" t="n">
        <v>39.02</v>
      </c>
      <c r="G25" s="0" t="n">
        <v>17.01</v>
      </c>
    </row>
    <row r="26" customFormat="false" ht="12.8" hidden="false" customHeight="false" outlineLevel="0" collapsed="false">
      <c r="C26" s="0" t="n">
        <v>28</v>
      </c>
      <c r="G26" s="0" t="n">
        <v>18.15</v>
      </c>
    </row>
    <row r="27" customFormat="false" ht="12.8" hidden="false" customHeight="false" outlineLevel="0" collapsed="false">
      <c r="B27" s="0" t="n">
        <v>47</v>
      </c>
      <c r="C27" s="0" t="n">
        <v>29</v>
      </c>
      <c r="G27" s="0" t="n">
        <v>20.01</v>
      </c>
      <c r="H27" s="0" t="n">
        <v>3.03</v>
      </c>
    </row>
    <row r="28" customFormat="false" ht="12.8" hidden="false" customHeight="false" outlineLevel="0" collapsed="false">
      <c r="C28" s="0" t="n">
        <v>30</v>
      </c>
      <c r="G28" s="0" t="n">
        <v>21.02</v>
      </c>
    </row>
    <row r="29" customFormat="false" ht="12.8" hidden="false" customHeight="false" outlineLevel="0" collapsed="false">
      <c r="C29" s="0" t="n">
        <v>31</v>
      </c>
      <c r="F29" s="0" t="n">
        <v>39.17</v>
      </c>
      <c r="G29" s="0" t="n">
        <v>22.16</v>
      </c>
    </row>
    <row r="30" customFormat="false" ht="12.8" hidden="false" customHeight="false" outlineLevel="0" collapsed="false">
      <c r="B30" s="0" t="n">
        <v>51</v>
      </c>
      <c r="C30" s="0" t="n">
        <v>32</v>
      </c>
      <c r="G30" s="0" t="n">
        <v>24.04</v>
      </c>
      <c r="H30" s="0" t="n">
        <v>3.18</v>
      </c>
    </row>
    <row r="31" customFormat="false" ht="12.8" hidden="false" customHeight="false" outlineLevel="0" collapsed="false">
      <c r="C31" s="0" t="n">
        <v>33</v>
      </c>
      <c r="G31" s="0" t="n">
        <v>25.01</v>
      </c>
    </row>
    <row r="32" customFormat="false" ht="12.8" hidden="false" customHeight="false" outlineLevel="0" collapsed="false">
      <c r="C32" s="0" t="n">
        <v>34</v>
      </c>
      <c r="F32" s="0" t="n">
        <v>40.02</v>
      </c>
      <c r="G32" s="0" t="n">
        <v>26.17</v>
      </c>
    </row>
    <row r="33" customFormat="false" ht="12.8" hidden="false" customHeight="false" outlineLevel="0" collapsed="false">
      <c r="B33" s="0" t="n">
        <v>55</v>
      </c>
      <c r="C33" s="0" t="n">
        <v>35</v>
      </c>
      <c r="G33" s="0" t="n">
        <v>27.3</v>
      </c>
      <c r="H33" s="0" t="n">
        <v>4.02</v>
      </c>
    </row>
    <row r="34" customFormat="false" ht="12.8" hidden="false" customHeight="false" outlineLevel="0" collapsed="false">
      <c r="C34" s="0" t="n">
        <v>36</v>
      </c>
      <c r="G34" s="0" t="n">
        <v>29.16</v>
      </c>
    </row>
    <row r="35" customFormat="false" ht="12.8" hidden="false" customHeight="false" outlineLevel="0" collapsed="false">
      <c r="B35" s="0" t="n">
        <v>58</v>
      </c>
      <c r="C35" s="0" t="n">
        <v>37</v>
      </c>
      <c r="E35" s="0" t="n">
        <v>0.19</v>
      </c>
      <c r="F35" s="0" t="n">
        <v>40.17</v>
      </c>
      <c r="G35" s="0" t="n">
        <v>30.3</v>
      </c>
      <c r="H35" s="0" t="n">
        <v>4.16</v>
      </c>
    </row>
    <row r="36" customFormat="false" ht="12.8" hidden="false" customHeight="false" outlineLevel="0" collapsed="false">
      <c r="C36" s="0" t="n">
        <v>38</v>
      </c>
      <c r="E36" s="0" t="n">
        <v>2.03</v>
      </c>
      <c r="G36" s="0" t="n">
        <v>31.3</v>
      </c>
    </row>
    <row r="37" customFormat="false" ht="12.8" hidden="false" customHeight="false" outlineLevel="0" collapsed="false">
      <c r="C37" s="0" t="n">
        <v>39</v>
      </c>
      <c r="E37" s="0" t="n">
        <v>3.24</v>
      </c>
      <c r="F37" s="0" t="n">
        <v>41.01</v>
      </c>
      <c r="G37" s="0" t="n">
        <v>33.16</v>
      </c>
    </row>
    <row r="38" customFormat="false" ht="12.8" hidden="false" customHeight="false" outlineLevel="0" collapsed="false">
      <c r="B38" s="0" t="n">
        <v>102</v>
      </c>
      <c r="C38" s="0" t="n">
        <v>40</v>
      </c>
      <c r="E38" s="0" t="n">
        <v>4.21</v>
      </c>
      <c r="G38" s="0" t="n">
        <v>35.02</v>
      </c>
      <c r="H38" s="0" t="n">
        <v>5.04</v>
      </c>
    </row>
    <row r="39" customFormat="false" ht="12.8" hidden="false" customHeight="false" outlineLevel="0" collapsed="false">
      <c r="C39" s="0" t="n">
        <v>41</v>
      </c>
      <c r="E39" s="0" t="n">
        <v>6.09</v>
      </c>
      <c r="F39" s="0" t="n">
        <v>41.16</v>
      </c>
      <c r="G39" s="0" t="n">
        <v>36.17</v>
      </c>
    </row>
    <row r="40" customFormat="false" ht="12.8" hidden="false" customHeight="false" outlineLevel="0" collapsed="false">
      <c r="C40" s="0" t="n">
        <v>42</v>
      </c>
      <c r="E40" s="0" t="n">
        <v>7.21</v>
      </c>
      <c r="G40" s="0" t="n">
        <v>37.18</v>
      </c>
      <c r="H40" s="0" t="n">
        <v>5.16</v>
      </c>
    </row>
    <row r="41" customFormat="false" ht="12.8" hidden="false" customHeight="false" outlineLevel="0" collapsed="false">
      <c r="B41" s="0" t="n">
        <v>106</v>
      </c>
      <c r="C41" s="0" t="n">
        <v>43</v>
      </c>
      <c r="E41" s="0" t="n">
        <v>9.06</v>
      </c>
      <c r="F41" s="0" t="n">
        <v>42.01</v>
      </c>
      <c r="G41" s="0" t="n">
        <v>39.01</v>
      </c>
      <c r="H41" s="0" t="n">
        <v>6.03</v>
      </c>
    </row>
    <row r="42" customFormat="false" ht="12.8" hidden="false" customHeight="false" outlineLevel="0" collapsed="false">
      <c r="C42" s="0" t="n">
        <v>44</v>
      </c>
      <c r="E42" s="0" t="n">
        <v>10.21</v>
      </c>
      <c r="F42" s="0" t="n">
        <v>42.17</v>
      </c>
      <c r="G42" s="0" t="n">
        <v>40.16</v>
      </c>
    </row>
    <row r="43" customFormat="false" ht="12.8" hidden="false" customHeight="false" outlineLevel="0" collapsed="false">
      <c r="B43" s="0" t="n">
        <v>109</v>
      </c>
      <c r="C43" s="0" t="n">
        <v>45</v>
      </c>
      <c r="E43" s="0" t="n">
        <v>12.06</v>
      </c>
      <c r="G43" s="0" t="n">
        <v>42.01</v>
      </c>
      <c r="H43" s="0" t="n">
        <v>6.17</v>
      </c>
    </row>
    <row r="44" customFormat="false" ht="12.8" hidden="false" customHeight="false" outlineLevel="0" collapsed="false">
      <c r="C44" s="0" t="n">
        <v>46</v>
      </c>
      <c r="E44" s="0" t="n">
        <v>13.19</v>
      </c>
      <c r="F44" s="0" t="n">
        <v>43.01</v>
      </c>
      <c r="G44" s="0" t="n">
        <v>43.16</v>
      </c>
      <c r="H44" s="0" t="n">
        <v>7.02</v>
      </c>
    </row>
    <row r="45" customFormat="false" ht="12.8" hidden="false" customHeight="false" outlineLevel="0" collapsed="false">
      <c r="B45" s="0" t="n">
        <v>112</v>
      </c>
      <c r="C45" s="0" t="n">
        <v>47</v>
      </c>
      <c r="E45" s="0" t="n">
        <v>14.25</v>
      </c>
      <c r="F45" s="0" t="n">
        <v>43.18</v>
      </c>
      <c r="G45" s="0" t="n">
        <v>44.3</v>
      </c>
      <c r="H45" s="0" t="n">
        <v>7.16</v>
      </c>
    </row>
    <row r="46" customFormat="false" ht="12.8" hidden="false" customHeight="false" outlineLevel="0" collapsed="false">
      <c r="C46" s="0" t="n">
        <v>48</v>
      </c>
      <c r="E46" s="0" t="n">
        <v>16.09</v>
      </c>
      <c r="F46" s="0" t="n">
        <v>44.02</v>
      </c>
      <c r="G46" s="0" t="n">
        <v>46.15</v>
      </c>
      <c r="H46" s="0" t="n">
        <v>8.01</v>
      </c>
    </row>
    <row r="47" customFormat="false" ht="12.8" hidden="false" customHeight="false" outlineLevel="0" collapsed="false">
      <c r="C47" s="0" t="n">
        <v>49</v>
      </c>
      <c r="E47" s="0" t="n">
        <v>17.21</v>
      </c>
      <c r="F47" s="0" t="n">
        <v>45.02</v>
      </c>
      <c r="G47" s="0" t="n">
        <v>47.15</v>
      </c>
      <c r="H47" s="0" t="n">
        <v>8.17</v>
      </c>
    </row>
    <row r="48" customFormat="false" ht="12.8" hidden="false" customHeight="false" outlineLevel="0" collapsed="false">
      <c r="B48" s="0" t="n">
        <v>116</v>
      </c>
      <c r="C48" s="0" t="n">
        <v>50</v>
      </c>
      <c r="E48" s="0" t="n">
        <v>19.06</v>
      </c>
      <c r="F48" s="0" t="n">
        <v>45.17</v>
      </c>
      <c r="G48" s="0" t="n">
        <v>49.01</v>
      </c>
      <c r="H48" s="0" t="n">
        <v>9.04</v>
      </c>
    </row>
    <row r="49" customFormat="false" ht="12.8" hidden="false" customHeight="false" outlineLevel="0" collapsed="false">
      <c r="C49" s="0" t="n">
        <v>51</v>
      </c>
      <c r="E49" s="0" t="n">
        <v>20.18</v>
      </c>
      <c r="F49" s="0" t="n">
        <v>46.01</v>
      </c>
      <c r="G49" s="0" t="n">
        <v>50.15</v>
      </c>
      <c r="H49" s="0" t="n">
        <v>9.15</v>
      </c>
    </row>
    <row r="50" customFormat="false" ht="12.8" hidden="false" customHeight="false" outlineLevel="0" collapsed="false">
      <c r="B50" s="0" t="n">
        <v>119</v>
      </c>
      <c r="C50" s="0" t="n">
        <v>52</v>
      </c>
      <c r="E50" s="0" t="n">
        <v>22.03</v>
      </c>
      <c r="F50" s="0" t="n">
        <v>47.01</v>
      </c>
      <c r="G50" s="0" t="n">
        <v>52.01</v>
      </c>
      <c r="H50" s="0" t="n">
        <v>10.17</v>
      </c>
    </row>
    <row r="51" customFormat="false" ht="12.8" hidden="false" customHeight="false" outlineLevel="0" collapsed="false">
      <c r="C51" s="0" t="n">
        <v>53</v>
      </c>
      <c r="E51" s="0" t="n">
        <v>23.21</v>
      </c>
      <c r="F51" s="0" t="n">
        <v>48.16</v>
      </c>
      <c r="G51" s="0" t="n">
        <v>53.15</v>
      </c>
      <c r="H51" s="0" t="n">
        <v>11.15</v>
      </c>
    </row>
    <row r="52" customFormat="false" ht="12.8" hidden="false" customHeight="false" outlineLevel="0" collapsed="false">
      <c r="B52" s="0" t="n">
        <v>122</v>
      </c>
      <c r="C52" s="0" t="n">
        <v>54</v>
      </c>
      <c r="E52" s="0" t="n">
        <v>25.04</v>
      </c>
      <c r="F52" s="0" t="n">
        <v>50.02</v>
      </c>
      <c r="G52" s="0" t="n">
        <v>54.3</v>
      </c>
      <c r="H52" s="0" t="n">
        <v>13.02</v>
      </c>
    </row>
    <row r="53" customFormat="false" ht="12.8" hidden="false" customHeight="false" outlineLevel="0" collapsed="false">
      <c r="C53" s="0" t="n">
        <v>55</v>
      </c>
      <c r="E53" s="0" t="n">
        <v>26.18</v>
      </c>
      <c r="F53" s="0" t="n">
        <v>53.02</v>
      </c>
      <c r="G53" s="0" t="n">
        <v>56.01</v>
      </c>
      <c r="H53" s="0" t="n">
        <v>14.18</v>
      </c>
    </row>
    <row r="54" customFormat="false" ht="12.8" hidden="false" customHeight="false" outlineLevel="0" collapsed="false">
      <c r="B54" s="0" t="n">
        <v>125</v>
      </c>
      <c r="C54" s="0" t="n">
        <v>56</v>
      </c>
      <c r="E54" s="0" t="n">
        <v>27.19</v>
      </c>
      <c r="F54" s="0" t="n">
        <v>57.01</v>
      </c>
      <c r="G54" s="0" t="n">
        <v>57.18</v>
      </c>
      <c r="H54" s="0" t="n">
        <v>17.02</v>
      </c>
    </row>
    <row r="55" customFormat="false" ht="12.8" hidden="false" customHeight="false" outlineLevel="0" collapsed="false">
      <c r="C55" s="0" t="n">
        <v>57</v>
      </c>
      <c r="E55" s="0" t="n">
        <v>29.06</v>
      </c>
      <c r="H55" s="0" t="n">
        <v>24.02</v>
      </c>
    </row>
    <row r="56" customFormat="false" ht="12.8" hidden="false" customHeight="false" outlineLevel="0" collapsed="false">
      <c r="C56" s="0" t="n">
        <v>58</v>
      </c>
      <c r="E56" s="0" t="n">
        <v>30.21</v>
      </c>
    </row>
    <row r="57" customFormat="false" ht="12.8" hidden="false" customHeight="false" outlineLevel="0" collapsed="false">
      <c r="B57" s="0" t="n">
        <v>129</v>
      </c>
      <c r="C57" s="0" t="n">
        <v>59</v>
      </c>
      <c r="E57" s="0" t="n">
        <v>32.04</v>
      </c>
    </row>
    <row r="58" customFormat="false" ht="12.8" hidden="false" customHeight="false" outlineLevel="0" collapsed="false">
      <c r="C58" s="0" t="n">
        <v>60</v>
      </c>
      <c r="E58" s="0" t="n">
        <v>33.21</v>
      </c>
    </row>
    <row r="59" customFormat="false" ht="12.8" hidden="false" customHeight="false" outlineLevel="0" collapsed="false">
      <c r="B59" s="0" t="n">
        <v>132</v>
      </c>
      <c r="C59" s="0" t="n">
        <v>61</v>
      </c>
    </row>
    <row r="60" customFormat="false" ht="12.8" hidden="false" customHeight="false" outlineLevel="0" collapsed="false">
      <c r="B60" s="0" t="n">
        <v>133</v>
      </c>
      <c r="C60" s="0" t="n">
        <v>62</v>
      </c>
    </row>
    <row r="61" customFormat="false" ht="12.8" hidden="false" customHeight="false" outlineLevel="0" collapsed="false">
      <c r="C61" s="0" t="n">
        <v>63</v>
      </c>
    </row>
    <row r="66" customFormat="false" ht="12.8" hidden="false" customHeight="false" outlineLevel="0" collapsed="false">
      <c r="B66" s="0" t="s">
        <v>4</v>
      </c>
      <c r="C66" s="0" t="s">
        <v>5</v>
      </c>
      <c r="E66" s="0" t="s">
        <v>4</v>
      </c>
      <c r="F66" s="0" t="s">
        <v>5</v>
      </c>
      <c r="H66" s="0" t="s">
        <v>4</v>
      </c>
      <c r="I66" s="0" t="s">
        <v>5</v>
      </c>
      <c r="K66" s="0" t="s">
        <v>4</v>
      </c>
      <c r="L66" s="0" t="s">
        <v>5</v>
      </c>
    </row>
    <row r="67" customFormat="false" ht="12.8" hidden="false" customHeight="false" outlineLevel="0" collapsed="false">
      <c r="B67" s="0" t="n">
        <v>8.05</v>
      </c>
      <c r="C67" s="0" t="n">
        <v>9.7</v>
      </c>
      <c r="E67" s="0" t="n">
        <v>93.21</v>
      </c>
      <c r="F67" s="0" t="n">
        <v>62</v>
      </c>
      <c r="H67" s="0" t="n">
        <f aca="false">120 + G4</f>
        <v>169.02</v>
      </c>
      <c r="I67" s="0" t="n">
        <v>12</v>
      </c>
      <c r="K67" s="0" t="n">
        <f aca="false">IF(H4, 180+H4, "")</f>
        <v>237.18</v>
      </c>
      <c r="L67" s="0" t="n">
        <v>62</v>
      </c>
    </row>
    <row r="68" customFormat="false" ht="12.8" hidden="false" customHeight="false" outlineLevel="0" collapsed="false">
      <c r="B68" s="0" t="n">
        <v>13.1</v>
      </c>
      <c r="C68" s="0" t="n">
        <v>9.8</v>
      </c>
      <c r="E68" s="0" t="n">
        <f aca="false">IF(F4, 60 + F4, "")</f>
        <v>95.04</v>
      </c>
      <c r="F68" s="0" t="n">
        <v>61</v>
      </c>
      <c r="H68" s="0" t="n">
        <f aca="false">120 + G5</f>
        <v>171.16</v>
      </c>
      <c r="I68" s="0" t="n">
        <v>13</v>
      </c>
      <c r="K68" s="0" t="n">
        <f aca="false">IF(H5, 180+H5, "")</f>
        <v>238.17</v>
      </c>
      <c r="L68" s="0" t="n">
        <v>61</v>
      </c>
    </row>
    <row r="69" customFormat="false" ht="12.8" hidden="false" customHeight="false" outlineLevel="0" collapsed="false">
      <c r="B69" s="0" t="n">
        <v>14.18</v>
      </c>
      <c r="C69" s="0" t="n">
        <v>9.9</v>
      </c>
      <c r="E69" s="0" t="str">
        <f aca="false">IF(F5, 60 + F5, "")</f>
        <v/>
      </c>
      <c r="F69" s="0" t="n">
        <v>60</v>
      </c>
      <c r="H69" s="0" t="n">
        <f aca="false">120 + G6</f>
        <v>173.01</v>
      </c>
      <c r="I69" s="0" t="n">
        <v>14</v>
      </c>
      <c r="K69" s="0" t="n">
        <f aca="false">IF(H6, 180+H6, "")</f>
        <v>239.17</v>
      </c>
      <c r="L69" s="0" t="n">
        <v>60</v>
      </c>
    </row>
    <row r="70" customFormat="false" ht="12.8" hidden="false" customHeight="false" outlineLevel="0" collapsed="false">
      <c r="B70" s="0" t="n">
        <v>15.17</v>
      </c>
      <c r="C70" s="0" t="n">
        <v>10</v>
      </c>
      <c r="E70" s="0" t="n">
        <f aca="false">IF(F6, 60 + F6, "")</f>
        <v>96.02</v>
      </c>
      <c r="F70" s="0" t="n">
        <v>59</v>
      </c>
      <c r="H70" s="0" t="n">
        <f aca="false">120 + G7</f>
        <v>174.02</v>
      </c>
      <c r="I70" s="0" t="n">
        <v>15</v>
      </c>
      <c r="L70" s="0" t="n">
        <v>59</v>
      </c>
    </row>
    <row r="71" customFormat="false" ht="12.8" hidden="false" customHeight="false" outlineLevel="0" collapsed="false">
      <c r="B71" s="0" t="n">
        <v>22.06</v>
      </c>
      <c r="C71" s="0" t="n">
        <v>11</v>
      </c>
      <c r="E71" s="0" t="str">
        <f aca="false">IF(F7, 60 + F7, "")</f>
        <v/>
      </c>
      <c r="F71" s="0" t="n">
        <v>58</v>
      </c>
      <c r="H71" s="0" t="n">
        <f aca="false">120 + G8</f>
        <v>175.18</v>
      </c>
      <c r="I71" s="0" t="n">
        <v>16</v>
      </c>
      <c r="K71" s="0" t="n">
        <f aca="false">IF(H8, 240+H8, "")</f>
        <v>240.03</v>
      </c>
      <c r="L71" s="0" t="n">
        <v>58</v>
      </c>
    </row>
    <row r="72" customFormat="false" ht="12.8" hidden="false" customHeight="false" outlineLevel="0" collapsed="false">
      <c r="B72" s="0" t="n">
        <v>25.07</v>
      </c>
      <c r="C72" s="0" t="n">
        <v>12</v>
      </c>
      <c r="E72" s="0" t="n">
        <f aca="false">IF(F8, 60 + F8, "")</f>
        <v>96.16</v>
      </c>
      <c r="F72" s="0" t="n">
        <v>57</v>
      </c>
      <c r="H72" s="0" t="n">
        <f aca="false">120 + G9</f>
        <v>176.16</v>
      </c>
      <c r="I72" s="0" t="n">
        <v>17</v>
      </c>
      <c r="K72" s="0" t="str">
        <f aca="false">IF(H9, 240+H9, "")</f>
        <v/>
      </c>
      <c r="L72" s="0" t="n">
        <v>57</v>
      </c>
    </row>
    <row r="73" customFormat="false" ht="12.8" hidden="false" customHeight="false" outlineLevel="0" collapsed="false">
      <c r="B73" s="0" t="n">
        <v>26.19</v>
      </c>
      <c r="C73" s="0" t="n">
        <v>13</v>
      </c>
      <c r="E73" s="0" t="str">
        <f aca="false">IF(F9, 60 + F9, "")</f>
        <v/>
      </c>
      <c r="F73" s="0" t="n">
        <v>56</v>
      </c>
      <c r="H73" s="0" t="n">
        <f aca="false">120 + G10</f>
        <v>178.01</v>
      </c>
      <c r="I73" s="0" t="n">
        <v>18</v>
      </c>
      <c r="K73" s="0" t="n">
        <f aca="false">IF(H10, 240+H10, "")</f>
        <v>240.18</v>
      </c>
      <c r="L73" s="0" t="n">
        <v>56</v>
      </c>
    </row>
    <row r="74" customFormat="false" ht="12.8" hidden="false" customHeight="false" outlineLevel="0" collapsed="false">
      <c r="B74" s="0" t="n">
        <v>27.18</v>
      </c>
      <c r="C74" s="0" t="n">
        <v>14</v>
      </c>
      <c r="E74" s="0" t="str">
        <f aca="false">IF(F10, 60 + F10, "")</f>
        <v/>
      </c>
      <c r="F74" s="0" t="n">
        <v>55</v>
      </c>
      <c r="H74" s="0" t="n">
        <f aca="false">120 + G11</f>
        <v>178.3</v>
      </c>
      <c r="I74" s="0" t="n">
        <v>19</v>
      </c>
      <c r="K74" s="0" t="str">
        <f aca="false">IF(H11, 240+H11, "")</f>
        <v/>
      </c>
      <c r="L74" s="0" t="n">
        <v>55</v>
      </c>
    </row>
    <row r="75" customFormat="false" ht="12.8" hidden="false" customHeight="false" outlineLevel="0" collapsed="false">
      <c r="B75" s="0" t="n">
        <v>29.04</v>
      </c>
      <c r="C75" s="0" t="n">
        <v>15</v>
      </c>
      <c r="E75" s="0" t="n">
        <f aca="false">IF(F11, 60 + F11, "")</f>
        <v>97.01</v>
      </c>
      <c r="F75" s="0" t="n">
        <v>54</v>
      </c>
      <c r="H75" s="0" t="n">
        <f aca="false">180 + G12</f>
        <v>180.15</v>
      </c>
      <c r="I75" s="0" t="n">
        <v>20</v>
      </c>
      <c r="K75" s="0" t="str">
        <f aca="false">IF(H12, 240+H12, "")</f>
        <v/>
      </c>
      <c r="L75" s="0" t="n">
        <v>54</v>
      </c>
    </row>
    <row r="76" customFormat="false" ht="12.8" hidden="false" customHeight="false" outlineLevel="0" collapsed="false">
      <c r="B76" s="0" t="n">
        <v>30.03</v>
      </c>
      <c r="C76" s="0" t="n">
        <v>16</v>
      </c>
      <c r="E76" s="0" t="str">
        <f aca="false">IF(F12, 60 + F12, "")</f>
        <v/>
      </c>
      <c r="F76" s="0" t="n">
        <v>53</v>
      </c>
      <c r="H76" s="0" t="n">
        <f aca="false">180 + G13</f>
        <v>181.15</v>
      </c>
      <c r="I76" s="0" t="n">
        <v>21</v>
      </c>
      <c r="K76" s="0" t="n">
        <f aca="false">IF(H13, 240+H13, "")</f>
        <v>241.02</v>
      </c>
      <c r="L76" s="0" t="n">
        <v>53</v>
      </c>
    </row>
    <row r="77" customFormat="false" ht="12.8" hidden="false" customHeight="false" outlineLevel="0" collapsed="false">
      <c r="B77" s="0" t="n">
        <v>31.04</v>
      </c>
      <c r="C77" s="0" t="n">
        <v>17</v>
      </c>
      <c r="E77" s="0" t="str">
        <f aca="false">IF(F13, 60 + F13, "")</f>
        <v/>
      </c>
      <c r="F77" s="0" t="n">
        <v>52</v>
      </c>
      <c r="H77" s="0" t="n">
        <f aca="false">180 + G14</f>
        <v>182.3</v>
      </c>
      <c r="I77" s="0" t="n">
        <v>22</v>
      </c>
      <c r="K77" s="0" t="str">
        <f aca="false">IF(H14, 240+H14, "")</f>
        <v/>
      </c>
      <c r="L77" s="0" t="n">
        <v>52</v>
      </c>
    </row>
    <row r="78" customFormat="false" ht="12.8" hidden="false" customHeight="false" outlineLevel="0" collapsed="false">
      <c r="B78" s="0" t="n">
        <v>32.22</v>
      </c>
      <c r="C78" s="0" t="n">
        <v>18</v>
      </c>
      <c r="E78" s="0" t="n">
        <f aca="false">IF(F14, 60 + F14, "")</f>
        <v>97.17</v>
      </c>
      <c r="F78" s="0" t="n">
        <v>51</v>
      </c>
      <c r="H78" s="0" t="n">
        <f aca="false">180 + G15</f>
        <v>183.3</v>
      </c>
      <c r="I78" s="0" t="n">
        <v>23</v>
      </c>
      <c r="K78" s="0" t="str">
        <f aca="false">IF(H15, 240+H15, "")</f>
        <v/>
      </c>
      <c r="L78" s="0" t="n">
        <v>51</v>
      </c>
    </row>
    <row r="79" customFormat="false" ht="12.8" hidden="false" customHeight="false" outlineLevel="0" collapsed="false">
      <c r="B79" s="0" t="n">
        <v>33.22</v>
      </c>
      <c r="C79" s="0" t="n">
        <v>19</v>
      </c>
      <c r="E79" s="0" t="str">
        <f aca="false">IF(F15, 60 + F15, "")</f>
        <v/>
      </c>
      <c r="F79" s="0" t="n">
        <v>50</v>
      </c>
      <c r="H79" s="0" t="n">
        <f aca="false">180 + G16</f>
        <v>185.15</v>
      </c>
      <c r="I79" s="0" t="n">
        <v>24</v>
      </c>
      <c r="K79" s="0" t="str">
        <f aca="false">IF(H16, 240+H16, "")</f>
        <v/>
      </c>
      <c r="L79" s="0" t="n">
        <v>50</v>
      </c>
    </row>
    <row r="80" customFormat="false" ht="12.8" hidden="false" customHeight="false" outlineLevel="0" collapsed="false">
      <c r="B80" s="0" t="n">
        <v>35.06</v>
      </c>
      <c r="C80" s="0" t="n">
        <v>20</v>
      </c>
      <c r="E80" s="0" t="str">
        <f aca="false">IF(F16, 60 + F16, "")</f>
        <v/>
      </c>
      <c r="F80" s="0" t="n">
        <v>49</v>
      </c>
      <c r="H80" s="0" t="n">
        <f aca="false">180 + G17</f>
        <v>186.18</v>
      </c>
      <c r="I80" s="0" t="n">
        <v>25</v>
      </c>
      <c r="K80" s="0" t="n">
        <f aca="false">IF(H17, 240+H17, "")</f>
        <v>241.17</v>
      </c>
      <c r="L80" s="0" t="n">
        <v>49</v>
      </c>
    </row>
    <row r="81" customFormat="false" ht="12.8" hidden="false" customHeight="false" outlineLevel="0" collapsed="false">
      <c r="B81" s="0" t="n">
        <v>36.16</v>
      </c>
      <c r="C81" s="0" t="n">
        <v>21</v>
      </c>
      <c r="E81" s="0" t="str">
        <f aca="false">IF(F17, 60 + F17, "")</f>
        <v/>
      </c>
      <c r="F81" s="0" t="n">
        <v>48</v>
      </c>
      <c r="H81" s="0" t="n">
        <f aca="false">180 + G18</f>
        <v>188.03</v>
      </c>
      <c r="I81" s="0" t="n">
        <v>26</v>
      </c>
      <c r="K81" s="0" t="str">
        <f aca="false">IF(H18, 240+H18, "")</f>
        <v/>
      </c>
      <c r="L81" s="0" t="n">
        <v>48</v>
      </c>
    </row>
    <row r="82" customFormat="false" ht="12.8" hidden="false" customHeight="false" outlineLevel="0" collapsed="false">
      <c r="B82" s="0" t="n">
        <v>37.22</v>
      </c>
      <c r="C82" s="0" t="n">
        <v>22</v>
      </c>
      <c r="E82" s="0" t="n">
        <f aca="false">IF(F18, 60 + F18, "")</f>
        <v>98.02</v>
      </c>
      <c r="F82" s="0" t="n">
        <v>47</v>
      </c>
      <c r="H82" s="0" t="n">
        <f aca="false">180 + G19</f>
        <v>189.02</v>
      </c>
      <c r="I82" s="0" t="n">
        <v>27</v>
      </c>
      <c r="K82" s="0" t="str">
        <f aca="false">IF(H19, 240+H19, "")</f>
        <v/>
      </c>
      <c r="L82" s="0" t="n">
        <v>47</v>
      </c>
    </row>
    <row r="83" customFormat="false" ht="12.8" hidden="false" customHeight="false" outlineLevel="0" collapsed="false">
      <c r="B83" s="0" t="n">
        <v>39.03</v>
      </c>
      <c r="C83" s="0" t="n">
        <v>23</v>
      </c>
      <c r="E83" s="0" t="str">
        <f aca="false">IF(F19, 60 + F19, "")</f>
        <v/>
      </c>
      <c r="F83" s="0" t="n">
        <v>46</v>
      </c>
      <c r="H83" s="0" t="n">
        <f aca="false">180 + G20</f>
        <v>190.16</v>
      </c>
      <c r="I83" s="0" t="n">
        <v>28</v>
      </c>
      <c r="K83" s="0" t="n">
        <f aca="false">IF(H20, 240+H20, "")</f>
        <v>242.02</v>
      </c>
      <c r="L83" s="0" t="n">
        <v>46</v>
      </c>
    </row>
    <row r="84" customFormat="false" ht="12.8" hidden="false" customHeight="false" outlineLevel="0" collapsed="false">
      <c r="B84" s="0" t="n">
        <v>40.03</v>
      </c>
      <c r="C84" s="0" t="n">
        <v>24</v>
      </c>
      <c r="E84" s="0" t="str">
        <f aca="false">IF(F20, 60 + F20, "")</f>
        <v/>
      </c>
      <c r="F84" s="0" t="n">
        <v>45</v>
      </c>
      <c r="H84" s="0" t="n">
        <f aca="false">180 + G21</f>
        <v>191.3</v>
      </c>
      <c r="I84" s="0" t="n">
        <v>29</v>
      </c>
      <c r="K84" s="0" t="str">
        <f aca="false">IF(H21, 240+H21, "")</f>
        <v/>
      </c>
      <c r="L84" s="0" t="n">
        <v>45</v>
      </c>
    </row>
    <row r="85" customFormat="false" ht="12.8" hidden="false" customHeight="false" outlineLevel="0" collapsed="false">
      <c r="B85" s="0" t="n">
        <v>41.22</v>
      </c>
      <c r="C85" s="0" t="n">
        <v>25</v>
      </c>
      <c r="E85" s="0" t="str">
        <f aca="false">IF(F21, 60 + F21, "")</f>
        <v/>
      </c>
      <c r="F85" s="0" t="n">
        <v>44</v>
      </c>
      <c r="H85" s="0" t="n">
        <f aca="false">180 + G22</f>
        <v>193.04</v>
      </c>
      <c r="I85" s="0" t="n">
        <v>30</v>
      </c>
      <c r="K85" s="0" t="str">
        <f aca="false">IF(H22, 240+H22, "")</f>
        <v/>
      </c>
      <c r="L85" s="0" t="n">
        <v>44</v>
      </c>
    </row>
    <row r="86" customFormat="false" ht="12.8" hidden="false" customHeight="false" outlineLevel="0" collapsed="false">
      <c r="B86" s="0" t="n">
        <v>43.15</v>
      </c>
      <c r="C86" s="0" t="n">
        <v>26</v>
      </c>
      <c r="E86" s="0" t="n">
        <f aca="false">IF(F22, 60 + F22, "")</f>
        <v>98.16</v>
      </c>
      <c r="F86" s="0" t="n">
        <v>43</v>
      </c>
      <c r="H86" s="0" t="n">
        <f aca="false">180 + G23</f>
        <v>194.17</v>
      </c>
      <c r="I86" s="0" t="n">
        <v>31</v>
      </c>
      <c r="K86" s="0" t="n">
        <f aca="false">IF(H23, 240+H23, "")</f>
        <v>242.17</v>
      </c>
      <c r="L86" s="0" t="n">
        <v>43</v>
      </c>
    </row>
    <row r="87" customFormat="false" ht="12.8" hidden="false" customHeight="false" outlineLevel="0" collapsed="false">
      <c r="B87" s="0" t="n">
        <v>44.04</v>
      </c>
      <c r="C87" s="0" t="n">
        <v>27</v>
      </c>
      <c r="E87" s="0" t="str">
        <f aca="false">IF(F23, 60 + F23, "")</f>
        <v/>
      </c>
      <c r="F87" s="0" t="n">
        <v>42</v>
      </c>
      <c r="H87" s="0" t="n">
        <f aca="false">180 + G24</f>
        <v>196.05</v>
      </c>
      <c r="I87" s="0" t="n">
        <v>32</v>
      </c>
      <c r="K87" s="0" t="str">
        <f aca="false">IF(H24, 240+H24, "")</f>
        <v/>
      </c>
      <c r="L87" s="0" t="n">
        <v>42</v>
      </c>
    </row>
    <row r="88" customFormat="false" ht="12.8" hidden="false" customHeight="false" outlineLevel="0" collapsed="false">
      <c r="B88" s="0" t="n">
        <v>45.21</v>
      </c>
      <c r="C88" s="0" t="n">
        <v>28</v>
      </c>
      <c r="E88" s="0" t="str">
        <f aca="false">IF(F24, 60 + F24, "")</f>
        <v/>
      </c>
      <c r="F88" s="0" t="n">
        <v>41</v>
      </c>
      <c r="H88" s="0" t="n">
        <f aca="false">180 + G25</f>
        <v>197.01</v>
      </c>
      <c r="I88" s="0" t="n">
        <v>33</v>
      </c>
      <c r="K88" s="0" t="str">
        <f aca="false">IF(H25, 240+H25, "")</f>
        <v/>
      </c>
      <c r="L88" s="0" t="n">
        <v>41</v>
      </c>
    </row>
    <row r="89" customFormat="false" ht="12.8" hidden="false" customHeight="false" outlineLevel="0" collapsed="false">
      <c r="B89" s="0" t="n">
        <v>47.04</v>
      </c>
      <c r="C89" s="0" t="n">
        <v>29</v>
      </c>
      <c r="E89" s="0" t="n">
        <f aca="false">IF(F25, 60 + F25, "")</f>
        <v>99.02</v>
      </c>
      <c r="F89" s="0" t="n">
        <v>40</v>
      </c>
      <c r="H89" s="0" t="n">
        <f aca="false">180 + G26</f>
        <v>198.15</v>
      </c>
      <c r="I89" s="0" t="n">
        <v>34</v>
      </c>
      <c r="K89" s="0" t="str">
        <f aca="false">IF(H26, 240+H26, "")</f>
        <v/>
      </c>
      <c r="L89" s="0" t="n">
        <v>40</v>
      </c>
    </row>
    <row r="90" customFormat="false" ht="12.8" hidden="false" customHeight="false" outlineLevel="0" collapsed="false">
      <c r="B90" s="0" t="n">
        <v>48.04</v>
      </c>
      <c r="C90" s="0" t="n">
        <v>30</v>
      </c>
      <c r="E90" s="0" t="str">
        <f aca="false">IF(F26, 60 + F26, "")</f>
        <v/>
      </c>
      <c r="F90" s="0" t="n">
        <v>39</v>
      </c>
      <c r="H90" s="0" t="n">
        <f aca="false">180 + G27</f>
        <v>200.01</v>
      </c>
      <c r="I90" s="0" t="n">
        <v>35</v>
      </c>
      <c r="K90" s="0" t="n">
        <f aca="false">IF(H27, 240+H27, "")</f>
        <v>243.03</v>
      </c>
      <c r="L90" s="0" t="n">
        <v>39</v>
      </c>
    </row>
    <row r="91" customFormat="false" ht="12.8" hidden="false" customHeight="false" outlineLevel="0" collapsed="false">
      <c r="B91" s="0" t="n">
        <v>49.16</v>
      </c>
      <c r="C91" s="0" t="n">
        <v>31</v>
      </c>
      <c r="E91" s="0" t="str">
        <f aca="false">IF(F27, 60 + F27, "")</f>
        <v/>
      </c>
      <c r="F91" s="0" t="n">
        <v>38</v>
      </c>
      <c r="H91" s="0" t="n">
        <f aca="false">180 + G28</f>
        <v>201.02</v>
      </c>
      <c r="I91" s="0" t="n">
        <v>36</v>
      </c>
      <c r="K91" s="0" t="str">
        <f aca="false">IF(H28, 240+H28, "")</f>
        <v/>
      </c>
      <c r="L91" s="0" t="n">
        <v>38</v>
      </c>
    </row>
    <row r="92" customFormat="false" ht="12.8" hidden="false" customHeight="false" outlineLevel="0" collapsed="false">
      <c r="B92" s="0" t="n">
        <v>51.07</v>
      </c>
      <c r="C92" s="0" t="n">
        <v>32</v>
      </c>
      <c r="E92" s="0" t="str">
        <f aca="false">IF(F28, 60 + F28, "")</f>
        <v/>
      </c>
      <c r="F92" s="0" t="n">
        <v>37</v>
      </c>
      <c r="H92" s="0" t="n">
        <f aca="false">180 + G29</f>
        <v>202.16</v>
      </c>
      <c r="I92" s="0" t="n">
        <v>37</v>
      </c>
      <c r="K92" s="0" t="str">
        <f aca="false">IF(H29, 240+H29, "")</f>
        <v/>
      </c>
      <c r="L92" s="0" t="n">
        <v>37</v>
      </c>
    </row>
    <row r="93" customFormat="false" ht="12.8" hidden="false" customHeight="false" outlineLevel="0" collapsed="false">
      <c r="B93" s="0" t="n">
        <v>52.18</v>
      </c>
      <c r="C93" s="0" t="n">
        <v>33</v>
      </c>
      <c r="E93" s="0" t="n">
        <f aca="false">IF(F29, 60 + F29, "")</f>
        <v>99.17</v>
      </c>
      <c r="F93" s="0" t="n">
        <v>36</v>
      </c>
      <c r="H93" s="0" t="n">
        <f aca="false">180 + G30</f>
        <v>204.04</v>
      </c>
      <c r="I93" s="0" t="n">
        <v>38</v>
      </c>
      <c r="K93" s="0" t="n">
        <f aca="false">IF(H30, 240+H30, "")</f>
        <v>243.18</v>
      </c>
      <c r="L93" s="0" t="n">
        <v>36</v>
      </c>
    </row>
    <row r="94" customFormat="false" ht="12.8" hidden="false" customHeight="false" outlineLevel="0" collapsed="false">
      <c r="B94" s="0" t="n">
        <v>53.22</v>
      </c>
      <c r="C94" s="0" t="n">
        <v>34</v>
      </c>
      <c r="E94" s="0" t="str">
        <f aca="false">IF(F30, 60 + F30, "")</f>
        <v/>
      </c>
      <c r="F94" s="0" t="n">
        <v>35</v>
      </c>
      <c r="H94" s="0" t="n">
        <f aca="false">180 + G31</f>
        <v>205.01</v>
      </c>
      <c r="I94" s="0" t="n">
        <v>39</v>
      </c>
      <c r="K94" s="0" t="str">
        <f aca="false">IF(H31, 240+H31, "")</f>
        <v/>
      </c>
      <c r="L94" s="0" t="n">
        <v>35</v>
      </c>
    </row>
    <row r="95" customFormat="false" ht="12.8" hidden="false" customHeight="false" outlineLevel="0" collapsed="false">
      <c r="B95" s="0" t="n">
        <v>55.04</v>
      </c>
      <c r="C95" s="0" t="n">
        <v>35</v>
      </c>
      <c r="E95" s="0" t="str">
        <f aca="false">IF(F31, 60 + F31, "")</f>
        <v/>
      </c>
      <c r="F95" s="0" t="n">
        <v>34</v>
      </c>
      <c r="H95" s="0" t="n">
        <f aca="false">180 + G32</f>
        <v>206.17</v>
      </c>
      <c r="I95" s="0" t="n">
        <v>40</v>
      </c>
      <c r="K95" s="0" t="str">
        <f aca="false">IF(H32, 240+H32, "")</f>
        <v/>
      </c>
      <c r="L95" s="0" t="n">
        <v>34</v>
      </c>
    </row>
    <row r="96" customFormat="false" ht="12.8" hidden="false" customHeight="false" outlineLevel="0" collapsed="false">
      <c r="B96" s="0" t="n">
        <v>56.18</v>
      </c>
      <c r="C96" s="0" t="n">
        <v>36</v>
      </c>
      <c r="E96" s="0" t="n">
        <f aca="false">IF(F32, 60 + F32, "")</f>
        <v>100.02</v>
      </c>
      <c r="F96" s="0" t="n">
        <v>33</v>
      </c>
      <c r="H96" s="0" t="n">
        <f aca="false">180 + G33</f>
        <v>207.3</v>
      </c>
      <c r="I96" s="0" t="n">
        <v>41</v>
      </c>
      <c r="K96" s="0" t="n">
        <f aca="false">IF(H33, 240+H33, "")</f>
        <v>244.02</v>
      </c>
      <c r="L96" s="0" t="n">
        <v>33</v>
      </c>
    </row>
    <row r="97" customFormat="false" ht="12.8" hidden="false" customHeight="false" outlineLevel="0" collapsed="false">
      <c r="B97" s="0" t="n">
        <v>58.04</v>
      </c>
      <c r="C97" s="0" t="n">
        <v>37</v>
      </c>
      <c r="E97" s="0" t="str">
        <f aca="false">IF(F33, 60 + F33, "")</f>
        <v/>
      </c>
      <c r="F97" s="0" t="n">
        <v>32</v>
      </c>
      <c r="H97" s="0" t="n">
        <f aca="false">180 + G34</f>
        <v>209.16</v>
      </c>
      <c r="I97" s="0" t="n">
        <v>42</v>
      </c>
      <c r="K97" s="0" t="str">
        <f aca="false">IF(H34, 240+H34, "")</f>
        <v/>
      </c>
      <c r="L97" s="0" t="n">
        <v>32</v>
      </c>
    </row>
    <row r="98" customFormat="false" ht="12.8" hidden="false" customHeight="false" outlineLevel="0" collapsed="false">
      <c r="B98" s="0" t="n">
        <v>59.04</v>
      </c>
      <c r="C98" s="0" t="n">
        <v>38</v>
      </c>
      <c r="E98" s="0" t="str">
        <f aca="false">IF(F34, 60 + F34, "")</f>
        <v/>
      </c>
      <c r="F98" s="0" t="n">
        <v>31</v>
      </c>
      <c r="H98" s="0" t="n">
        <f aca="false">180 + G35</f>
        <v>210.3</v>
      </c>
      <c r="I98" s="0" t="n">
        <v>43</v>
      </c>
      <c r="K98" s="0" t="n">
        <f aca="false">IF(H35, 240+H35, "")</f>
        <v>244.16</v>
      </c>
      <c r="L98" s="0" t="n">
        <v>31</v>
      </c>
    </row>
    <row r="99" customFormat="false" ht="12.8" hidden="false" customHeight="false" outlineLevel="0" collapsed="false">
      <c r="B99" s="0" t="n">
        <f aca="false">60 + E35</f>
        <v>60.19</v>
      </c>
      <c r="C99" s="0" t="n">
        <v>39</v>
      </c>
      <c r="E99" s="0" t="n">
        <f aca="false">IF(F35, 60 + F35, "")</f>
        <v>100.17</v>
      </c>
      <c r="F99" s="0" t="n">
        <v>30</v>
      </c>
      <c r="H99" s="0" t="n">
        <f aca="false">180 + G36</f>
        <v>211.3</v>
      </c>
      <c r="I99" s="0" t="n">
        <v>44</v>
      </c>
      <c r="K99" s="0" t="str">
        <f aca="false">IF(H36, 240+H36, "")</f>
        <v/>
      </c>
      <c r="L99" s="0" t="n">
        <v>30</v>
      </c>
    </row>
    <row r="100" customFormat="false" ht="12.8" hidden="false" customHeight="false" outlineLevel="0" collapsed="false">
      <c r="B100" s="0" t="n">
        <f aca="false">60 + E36</f>
        <v>62.03</v>
      </c>
      <c r="C100" s="0" t="n">
        <v>40</v>
      </c>
      <c r="E100" s="0" t="str">
        <f aca="false">IF(F36, 60 + F36, "")</f>
        <v/>
      </c>
      <c r="F100" s="0" t="n">
        <v>29</v>
      </c>
      <c r="H100" s="0" t="n">
        <f aca="false">180 + G37</f>
        <v>213.16</v>
      </c>
      <c r="I100" s="0" t="n">
        <v>45</v>
      </c>
      <c r="K100" s="0" t="str">
        <f aca="false">IF(H37, 240+H37, "")</f>
        <v/>
      </c>
      <c r="L100" s="0" t="n">
        <v>29</v>
      </c>
    </row>
    <row r="101" customFormat="false" ht="12.8" hidden="false" customHeight="false" outlineLevel="0" collapsed="false">
      <c r="B101" s="0" t="n">
        <f aca="false">60 + E37</f>
        <v>63.24</v>
      </c>
      <c r="C101" s="0" t="n">
        <v>41</v>
      </c>
      <c r="E101" s="0" t="n">
        <f aca="false">IF(F37, 60 + F37, "")</f>
        <v>101.01</v>
      </c>
      <c r="F101" s="0" t="n">
        <v>28</v>
      </c>
      <c r="H101" s="0" t="n">
        <f aca="false">180 + G38</f>
        <v>215.02</v>
      </c>
      <c r="I101" s="0" t="n">
        <v>46</v>
      </c>
      <c r="K101" s="0" t="n">
        <f aca="false">IF(H38, 240+H38, "")</f>
        <v>245.04</v>
      </c>
      <c r="L101" s="0" t="n">
        <v>28</v>
      </c>
    </row>
    <row r="102" customFormat="false" ht="12.8" hidden="false" customHeight="false" outlineLevel="0" collapsed="false">
      <c r="B102" s="0" t="n">
        <f aca="false">60 + E38</f>
        <v>64.21</v>
      </c>
      <c r="C102" s="0" t="n">
        <v>42</v>
      </c>
      <c r="E102" s="0" t="str">
        <f aca="false">IF(F38, 60 + F38, "")</f>
        <v/>
      </c>
      <c r="F102" s="0" t="n">
        <v>27</v>
      </c>
      <c r="H102" s="0" t="n">
        <f aca="false">180 + G39</f>
        <v>216.17</v>
      </c>
      <c r="I102" s="0" t="n">
        <v>47</v>
      </c>
      <c r="K102" s="0" t="str">
        <f aca="false">IF(H39, 240+H39, "")</f>
        <v/>
      </c>
      <c r="L102" s="0" t="n">
        <v>27</v>
      </c>
    </row>
    <row r="103" customFormat="false" ht="12.8" hidden="false" customHeight="false" outlineLevel="0" collapsed="false">
      <c r="B103" s="0" t="n">
        <f aca="false">60 + E39</f>
        <v>66.09</v>
      </c>
      <c r="C103" s="0" t="n">
        <v>43</v>
      </c>
      <c r="E103" s="0" t="n">
        <f aca="false">IF(F39, 60 + F39, "")</f>
        <v>101.16</v>
      </c>
      <c r="F103" s="0" t="n">
        <v>26</v>
      </c>
      <c r="H103" s="0" t="n">
        <f aca="false">180 + G40</f>
        <v>217.18</v>
      </c>
      <c r="I103" s="0" t="n">
        <v>48</v>
      </c>
      <c r="K103" s="0" t="n">
        <f aca="false">IF(H40, 240+H40, "")</f>
        <v>245.16</v>
      </c>
      <c r="L103" s="0" t="n">
        <v>26</v>
      </c>
    </row>
    <row r="104" customFormat="false" ht="12.8" hidden="false" customHeight="false" outlineLevel="0" collapsed="false">
      <c r="B104" s="0" t="n">
        <f aca="false">60 + E40</f>
        <v>67.21</v>
      </c>
      <c r="C104" s="0" t="n">
        <v>44</v>
      </c>
      <c r="E104" s="0" t="str">
        <f aca="false">IF(F40, 60 + F40, "")</f>
        <v/>
      </c>
      <c r="F104" s="0" t="n">
        <v>25</v>
      </c>
      <c r="H104" s="0" t="n">
        <f aca="false">180 + G41</f>
        <v>219.01</v>
      </c>
      <c r="I104" s="0" t="n">
        <v>49</v>
      </c>
      <c r="K104" s="0" t="n">
        <f aca="false">IF(H41, 240+H41, "")</f>
        <v>246.03</v>
      </c>
      <c r="L104" s="0" t="n">
        <v>25</v>
      </c>
    </row>
    <row r="105" customFormat="false" ht="12.8" hidden="false" customHeight="false" outlineLevel="0" collapsed="false">
      <c r="B105" s="0" t="n">
        <f aca="false">60 + E41</f>
        <v>69.06</v>
      </c>
      <c r="C105" s="0" t="n">
        <v>45</v>
      </c>
      <c r="E105" s="0" t="n">
        <f aca="false">IF(F41, 60 + F41, "")</f>
        <v>102.01</v>
      </c>
      <c r="F105" s="0" t="n">
        <v>24</v>
      </c>
      <c r="H105" s="0" t="n">
        <f aca="false">180 + G42</f>
        <v>220.16</v>
      </c>
      <c r="I105" s="0" t="n">
        <v>50</v>
      </c>
      <c r="K105" s="0" t="str">
        <f aca="false">IF(H42, 240+H42, "")</f>
        <v/>
      </c>
      <c r="L105" s="0" t="n">
        <v>24</v>
      </c>
    </row>
    <row r="106" customFormat="false" ht="12.8" hidden="false" customHeight="false" outlineLevel="0" collapsed="false">
      <c r="B106" s="0" t="n">
        <f aca="false">60 + E42</f>
        <v>70.21</v>
      </c>
      <c r="C106" s="0" t="n">
        <v>46</v>
      </c>
      <c r="E106" s="0" t="n">
        <f aca="false">IF(F42, 60 + F42, "")</f>
        <v>102.17</v>
      </c>
      <c r="F106" s="0" t="n">
        <v>23</v>
      </c>
      <c r="H106" s="0" t="n">
        <f aca="false">180 + G43</f>
        <v>222.01</v>
      </c>
      <c r="I106" s="0" t="n">
        <v>51</v>
      </c>
      <c r="K106" s="0" t="n">
        <f aca="false">IF(H43, 240+H43, "")</f>
        <v>246.17</v>
      </c>
      <c r="L106" s="0" t="n">
        <v>23</v>
      </c>
    </row>
    <row r="107" customFormat="false" ht="12.8" hidden="false" customHeight="false" outlineLevel="0" collapsed="false">
      <c r="B107" s="0" t="n">
        <f aca="false">60 + E43</f>
        <v>72.06</v>
      </c>
      <c r="C107" s="0" t="n">
        <v>47</v>
      </c>
      <c r="E107" s="0" t="str">
        <f aca="false">IF(F43, 60 + F43, "")</f>
        <v/>
      </c>
      <c r="F107" s="0" t="n">
        <v>22</v>
      </c>
      <c r="H107" s="0" t="n">
        <f aca="false">180 + G44</f>
        <v>223.16</v>
      </c>
      <c r="I107" s="0" t="n">
        <v>52</v>
      </c>
      <c r="K107" s="0" t="n">
        <f aca="false">IF(H44, 240+H44, "")</f>
        <v>247.02</v>
      </c>
      <c r="L107" s="0" t="n">
        <v>22</v>
      </c>
    </row>
    <row r="108" customFormat="false" ht="12.8" hidden="false" customHeight="false" outlineLevel="0" collapsed="false">
      <c r="B108" s="0" t="n">
        <f aca="false">60 + E44</f>
        <v>73.19</v>
      </c>
      <c r="C108" s="0" t="n">
        <v>48</v>
      </c>
      <c r="E108" s="0" t="n">
        <f aca="false">IF(F44, 60 + F44, "")</f>
        <v>103.01</v>
      </c>
      <c r="F108" s="0" t="n">
        <v>21</v>
      </c>
      <c r="H108" s="0" t="n">
        <f aca="false">180 + G45</f>
        <v>224.3</v>
      </c>
      <c r="I108" s="0" t="n">
        <v>53</v>
      </c>
      <c r="K108" s="0" t="n">
        <f aca="false">IF(H45, 240+H45, "")</f>
        <v>247.16</v>
      </c>
      <c r="L108" s="0" t="n">
        <v>21</v>
      </c>
    </row>
    <row r="109" customFormat="false" ht="12.8" hidden="false" customHeight="false" outlineLevel="0" collapsed="false">
      <c r="B109" s="0" t="n">
        <f aca="false">60 + E45</f>
        <v>74.25</v>
      </c>
      <c r="C109" s="0" t="n">
        <v>49</v>
      </c>
      <c r="E109" s="0" t="n">
        <f aca="false">IF(F45, 60 + F45, "")</f>
        <v>103.18</v>
      </c>
      <c r="F109" s="0" t="n">
        <v>20</v>
      </c>
      <c r="H109" s="0" t="n">
        <f aca="false">180 + G46</f>
        <v>226.15</v>
      </c>
      <c r="I109" s="0" t="n">
        <v>54</v>
      </c>
      <c r="K109" s="0" t="n">
        <f aca="false">IF(H46, 240+H46, "")</f>
        <v>248.01</v>
      </c>
      <c r="L109" s="0" t="n">
        <v>20</v>
      </c>
    </row>
    <row r="110" customFormat="false" ht="12.8" hidden="false" customHeight="false" outlineLevel="0" collapsed="false">
      <c r="B110" s="0" t="n">
        <f aca="false">60 + E46</f>
        <v>76.09</v>
      </c>
      <c r="C110" s="0" t="n">
        <v>50</v>
      </c>
      <c r="E110" s="0" t="n">
        <f aca="false">IF(F46, 60 + F46, "")</f>
        <v>104.02</v>
      </c>
      <c r="F110" s="0" t="n">
        <v>19</v>
      </c>
      <c r="H110" s="0" t="n">
        <f aca="false">180 + G47</f>
        <v>227.15</v>
      </c>
      <c r="I110" s="0" t="n">
        <v>55</v>
      </c>
      <c r="K110" s="0" t="n">
        <f aca="false">IF(H47, 240+H47, "")</f>
        <v>248.17</v>
      </c>
      <c r="L110" s="0" t="n">
        <v>19</v>
      </c>
    </row>
    <row r="111" customFormat="false" ht="12.8" hidden="false" customHeight="false" outlineLevel="0" collapsed="false">
      <c r="B111" s="0" t="n">
        <f aca="false">60 + E47</f>
        <v>77.21</v>
      </c>
      <c r="C111" s="0" t="n">
        <v>51</v>
      </c>
      <c r="E111" s="0" t="n">
        <f aca="false">IF(F47, 60 + F47, "")</f>
        <v>105.02</v>
      </c>
      <c r="F111" s="0" t="n">
        <v>18</v>
      </c>
      <c r="H111" s="0" t="n">
        <f aca="false">180 + G48</f>
        <v>229.01</v>
      </c>
      <c r="I111" s="0" t="n">
        <v>56</v>
      </c>
      <c r="K111" s="0" t="n">
        <f aca="false">IF(H48, 240+H48, "")</f>
        <v>249.04</v>
      </c>
      <c r="L111" s="0" t="n">
        <v>18</v>
      </c>
    </row>
    <row r="112" customFormat="false" ht="12.8" hidden="false" customHeight="false" outlineLevel="0" collapsed="false">
      <c r="B112" s="0" t="n">
        <f aca="false">60 + E48</f>
        <v>79.06</v>
      </c>
      <c r="C112" s="0" t="n">
        <v>52</v>
      </c>
      <c r="E112" s="0" t="n">
        <f aca="false">IF(F48, 60 + F48, "")</f>
        <v>105.17</v>
      </c>
      <c r="F112" s="0" t="n">
        <v>17</v>
      </c>
      <c r="H112" s="0" t="n">
        <f aca="false">180 + G49</f>
        <v>230.15</v>
      </c>
      <c r="I112" s="0" t="n">
        <v>57</v>
      </c>
      <c r="K112" s="0" t="n">
        <f aca="false">IF(H49, 240+H49, "")</f>
        <v>249.15</v>
      </c>
      <c r="L112" s="0" t="n">
        <v>17</v>
      </c>
    </row>
    <row r="113" customFormat="false" ht="12.8" hidden="false" customHeight="false" outlineLevel="0" collapsed="false">
      <c r="B113" s="0" t="n">
        <f aca="false">60 + E49</f>
        <v>80.18</v>
      </c>
      <c r="C113" s="0" t="n">
        <v>53</v>
      </c>
      <c r="E113" s="0" t="n">
        <f aca="false">IF(F49, 60 + F49, "")</f>
        <v>106.01</v>
      </c>
      <c r="F113" s="0" t="n">
        <v>16</v>
      </c>
      <c r="H113" s="0" t="n">
        <f aca="false">180 + G50</f>
        <v>232.01</v>
      </c>
      <c r="I113" s="0" t="n">
        <v>58</v>
      </c>
      <c r="K113" s="0" t="n">
        <f aca="false">IF(H50, 240+H50, "")</f>
        <v>250.17</v>
      </c>
      <c r="L113" s="0" t="n">
        <v>16</v>
      </c>
    </row>
    <row r="114" customFormat="false" ht="12.8" hidden="false" customHeight="false" outlineLevel="0" collapsed="false">
      <c r="B114" s="0" t="n">
        <f aca="false">60 + E50</f>
        <v>82.03</v>
      </c>
      <c r="C114" s="0" t="n">
        <v>54</v>
      </c>
      <c r="E114" s="0" t="n">
        <f aca="false">IF(F50, 60 + F50, "")</f>
        <v>107.01</v>
      </c>
      <c r="F114" s="0" t="n">
        <v>15</v>
      </c>
      <c r="H114" s="0" t="n">
        <f aca="false">180 + G51</f>
        <v>233.15</v>
      </c>
      <c r="I114" s="0" t="n">
        <v>59</v>
      </c>
      <c r="K114" s="0" t="n">
        <f aca="false">IF(H51, 240+H51, "")</f>
        <v>251.15</v>
      </c>
      <c r="L114" s="0" t="n">
        <v>15</v>
      </c>
    </row>
    <row r="115" customFormat="false" ht="12.8" hidden="false" customHeight="false" outlineLevel="0" collapsed="false">
      <c r="B115" s="0" t="n">
        <f aca="false">60 + E51</f>
        <v>83.21</v>
      </c>
      <c r="C115" s="0" t="n">
        <v>55</v>
      </c>
      <c r="E115" s="0" t="n">
        <f aca="false">IF(F51, 60 + F51, "")</f>
        <v>108.16</v>
      </c>
      <c r="F115" s="0" t="n">
        <v>14</v>
      </c>
      <c r="H115" s="0" t="n">
        <f aca="false">180 + G52</f>
        <v>234.3</v>
      </c>
      <c r="I115" s="0" t="n">
        <v>60</v>
      </c>
      <c r="K115" s="0" t="n">
        <f aca="false">IF(H52, 240+H52, "")</f>
        <v>253.02</v>
      </c>
      <c r="L115" s="0" t="n">
        <v>14</v>
      </c>
    </row>
    <row r="116" customFormat="false" ht="12.8" hidden="false" customHeight="false" outlineLevel="0" collapsed="false">
      <c r="B116" s="0" t="n">
        <f aca="false">60 + E52</f>
        <v>85.04</v>
      </c>
      <c r="C116" s="0" t="n">
        <v>56</v>
      </c>
      <c r="E116" s="0" t="n">
        <f aca="false">IF(F52, 60 + F52, "")</f>
        <v>110.02</v>
      </c>
      <c r="F116" s="0" t="n">
        <v>13</v>
      </c>
      <c r="H116" s="0" t="n">
        <f aca="false">180 + G53</f>
        <v>236.01</v>
      </c>
      <c r="I116" s="0" t="n">
        <v>61</v>
      </c>
      <c r="K116" s="0" t="n">
        <f aca="false">IF(H53, 240+H53, "")</f>
        <v>254.18</v>
      </c>
      <c r="L116" s="0" t="n">
        <v>13</v>
      </c>
    </row>
    <row r="117" customFormat="false" ht="12.8" hidden="false" customHeight="false" outlineLevel="0" collapsed="false">
      <c r="B117" s="0" t="n">
        <f aca="false">60 + E53</f>
        <v>86.18</v>
      </c>
      <c r="C117" s="0" t="n">
        <v>57</v>
      </c>
      <c r="E117" s="0" t="n">
        <f aca="false">IF(F53, 60 + F53, "")</f>
        <v>113.02</v>
      </c>
      <c r="F117" s="0" t="n">
        <v>12</v>
      </c>
      <c r="H117" s="0" t="n">
        <f aca="false">180 + G54</f>
        <v>237.18</v>
      </c>
      <c r="I117" s="0" t="n">
        <v>62</v>
      </c>
      <c r="K117" s="0" t="n">
        <f aca="false">IF(H54, 240+H54, "")</f>
        <v>257.02</v>
      </c>
      <c r="L117" s="0" t="n">
        <v>12</v>
      </c>
    </row>
    <row r="118" customFormat="false" ht="12.8" hidden="false" customHeight="false" outlineLevel="0" collapsed="false">
      <c r="B118" s="0" t="n">
        <f aca="false">60 + E54</f>
        <v>87.19</v>
      </c>
      <c r="C118" s="0" t="n">
        <v>58</v>
      </c>
      <c r="E118" s="0" t="n">
        <f aca="false">IF(F54, 60 + F54, "")</f>
        <v>117.01</v>
      </c>
      <c r="F118" s="0" t="n">
        <v>11</v>
      </c>
      <c r="K118" s="0" t="n">
        <f aca="false">IF(H55, 240+H55, "")</f>
        <v>264.02</v>
      </c>
      <c r="L118" s="0" t="n">
        <v>11</v>
      </c>
    </row>
    <row r="119" customFormat="false" ht="12.8" hidden="false" customHeight="false" outlineLevel="0" collapsed="false">
      <c r="B119" s="0" t="n">
        <f aca="false">60 + E55</f>
        <v>89.06</v>
      </c>
      <c r="C119" s="0" t="n">
        <v>59</v>
      </c>
    </row>
    <row r="120" customFormat="false" ht="12.8" hidden="false" customHeight="false" outlineLevel="0" collapsed="false">
      <c r="B120" s="0" t="n">
        <f aca="false">60 + E56</f>
        <v>90.21</v>
      </c>
      <c r="C120" s="0" t="n">
        <v>60</v>
      </c>
    </row>
    <row r="121" customFormat="false" ht="12.8" hidden="false" customHeight="false" outlineLevel="0" collapsed="false">
      <c r="B121" s="0" t="n">
        <f aca="false">60 + E57</f>
        <v>92.04</v>
      </c>
      <c r="C121" s="0" t="n">
        <v>61</v>
      </c>
    </row>
    <row r="122" customFormat="false" ht="12.8" hidden="false" customHeight="false" outlineLevel="0" collapsed="false">
      <c r="B122" s="0" t="n">
        <f aca="false">60 + E58</f>
        <v>93.21</v>
      </c>
      <c r="C122" s="0" t="n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2024-04-29T20:32:13Z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