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Shared Folder\"/>
    </mc:Choice>
  </mc:AlternateContent>
  <xr:revisionPtr revIDLastSave="0" documentId="13_ncr:1_{876A2B5F-92C3-4873-B63A-6FFC1C07AB5D}" xr6:coauthVersionLast="47" xr6:coauthVersionMax="47" xr10:uidLastSave="{00000000-0000-0000-0000-000000000000}"/>
  <bookViews>
    <workbookView xWindow="-120" yWindow="-120" windowWidth="29040" windowHeight="1644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8" i="2" s="1"/>
  <c r="C18" i="1"/>
  <c r="C17" i="1"/>
  <c r="C16" i="1"/>
  <c r="C15" i="1"/>
  <c r="C14" i="1"/>
  <c r="C13" i="1"/>
  <c r="B12" i="1"/>
  <c r="B9" i="2" l="1"/>
  <c r="B10" i="2" s="1"/>
  <c r="B11" i="2" s="1"/>
  <c r="B12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<sst xmlns="http://schemas.openxmlformats.org/spreadsheetml/2006/main" count="381" uniqueCount="191">
  <si>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</si>
  <si>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</si>
  <si>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</si>
  <si>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</si>
  <si>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</si>
  <si>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</si>
  <si>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</si>
  <si>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</si>
  <si>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</si>
  <si>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</si>
  <si>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</si>
  <si>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</si>
  <si>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</si>
  <si>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</si>
  <si>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</si>
  <si>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</si>
  <si>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</si>
  <si>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</si>
  <si>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</si>
  <si>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</si>
  <si>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</si>
  <si>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</si>
  <si>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</si>
  <si>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</si>
  <si>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</si>
  <si>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</si>
  <si>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</si>
  <si>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</si>
  <si>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</si>
  <si>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</si>
  <si>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</si>
  <si>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</si>
  <si>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</si>
  <si>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</si>
  <si>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</si>
  <si>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</si>
  <si>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</si>
  <si>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</si>
  <si>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</si>
  <si>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</si>
  <si>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</si>
  <si>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</si>
  <si>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</si>
  <si>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</si>
  <si>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</si>
  <si>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</si>
  <si>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</si>
  <si>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</si>
  <si>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</si>
  <si>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</si>
  <si>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</si>
  <si>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</si>
  <si>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</si>
  <si>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</si>
  <si>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</si>
  <si>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</si>
  <si>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</si>
  <si>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</si>
  <si>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</si>
  <si>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</si>
  <si>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</si>
  <si>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</si>
  <si>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</si>
  <si>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</si>
  <si>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</si>
  <si>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</si>
  <si>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</si>
  <si>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</si>
  <si>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</si>
  <si>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</si>
  <si>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</si>
  <si>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</si>
  <si>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</si>
  <si>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</si>
  <si>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</si>
  <si>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</si>
  <si>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</si>
  <si>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</si>
  <si>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</si>
  <si>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</si>
  <si>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</si>
  <si>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</si>
  <si>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</si>
  <si>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</si>
  <si>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</si>
  <si>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</si>
  <si>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</si>
  <si>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</si>
  <si>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</si>
  <si>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</si>
  <si>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</si>
  <si>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</si>
  <si>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</si>
  <si>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</si>
  <si>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</si>
  <si>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</si>
  <si>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</si>
  <si>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</si>
  <si>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</si>
  <si>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</si>
  <si>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</si>
  <si>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</si>
  <si>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</si>
  <si>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</si>
  <si>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</si>
  <si>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</si>
  <si>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</si>
  <si>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</si>
  <si>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</si>
  <si>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</si>
  <si>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</si>
  <si>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</si>
  <si>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</si>
  <si>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</si>
  <si>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</si>
  <si>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</si>
  <si>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</si>
  <si>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</si>
  <si>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</si>
  <si>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</si>
  <si>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</si>
  <si>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</si>
  <si>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</si>
  <si>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</si>
  <si>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</si>
  <si>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</si>
  <si>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</si>
  <si>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</si>
  <si>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</si>
  <si>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</si>
  <si>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</si>
  <si>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</si>
  <si>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</si>
  <si>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</si>
  <si>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</si>
  <si>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</si>
  <si>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</si>
  <si>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</si>
  <si>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</si>
  <si>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</si>
  <si>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</si>
  <si>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</si>
  <si>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</si>
  <si>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</si>
  <si>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</si>
  <si>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</si>
  <si>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</si>
  <si>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</si>
  <si>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</si>
  <si>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</si>
  <si>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</si>
  <si>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</si>
  <si>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</si>
  <si>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</si>
  <si>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</si>
  <si>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</si>
  <si>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</si>
  <si>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</si>
  <si>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</si>
  <si>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</si>
  <si>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</si>
  <si>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</si>
  <si>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</si>
  <si>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</si>
  <si>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</si>
  <si>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</si>
  <si>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</si>
  <si>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</si>
  <si>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</si>
  <si>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</si>
  <si>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</si>
  <si>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</si>
  <si>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</si>
  <si>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</si>
  <si>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</si>
  <si>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</si>
  <si>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</si>
  <si>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</si>
  <si>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</si>
  <si>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Andrew Nguyen</t>
  </si>
  <si>
    <t>AN</t>
  </si>
  <si>
    <t>In Test</t>
  </si>
  <si>
    <t>Made new Ice cream flavor</t>
  </si>
  <si>
    <t>Made new Mixin Flavor</t>
  </si>
  <si>
    <t>Made Mixin request</t>
  </si>
  <si>
    <t>Made scoop of ice cream</t>
  </si>
  <si>
    <t>Used menu to create new items (mixins/flavors/scoops)</t>
  </si>
  <si>
    <t>In Work</t>
  </si>
  <si>
    <t>Completed Day 6</t>
  </si>
  <si>
    <t>Completed Day 7</t>
  </si>
  <si>
    <t>Create multiple servings of scoops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</si>
</sst>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B1" zoomScale="115" zoomScaleNormal="115" workbookViewId="0">
      <selection activeCell="C13" sqref="C13"/>
    </sheetView>
  </sheetViews>
  <sheetFormatPr defaultColWidth="11.5703125" defaultRowHeight="12.75"/>
  <cols>
    <col min="1" max="1" width="13.7109375" style="3" customWidth="1"/>
    <col min="2" max="2" width="11" style="3" customWidth="1"/>
    <col min="3" max="3" width="8.5703125" style="3" customWidth="1"/>
    <col min="4" max="4" width="7.42578125" style="3" customWidth="1"/>
    <col min="5" max="5" width="4.42578125" style="3" customWidth="1"/>
    <col min="6" max="6" width="8.42578125" style="3" customWidth="1"/>
    <col min="7" max="7" width="17.7109375" style="3" customWidth="1"/>
    <col min="8" max="8" width="9.5703125" style="3" customWidth="1"/>
    <col min="9" max="9" width="45.5703125" style="3" customWidth="1"/>
    <col min="10" max="10" width="39.140625" style="3" customWidth="1"/>
    <col min="11" max="11" width="53.7109375" style="3" customWidth="1"/>
    <col min="12" max="1024" width="11.5703125" style="3"/>
  </cols>
  <sheetData>
    <row r="1" spans="1:10" s="6" customFormat="1" ht="18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5.75">
      <c r="A2" s="3" t="s">
        <v>3</v>
      </c>
      <c r="B2" s="30" t="s">
        <v>179</v>
      </c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179</v>
      </c>
      <c r="C5" s="31"/>
      <c r="D5" s="31"/>
      <c r="E5" s="31"/>
      <c r="F5" s="31"/>
      <c r="G5" s="31"/>
      <c r="H5" s="2" t="s">
        <v>180</v>
      </c>
      <c r="I5" s="2">
        <v>1001734939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COUNT(B24:B133)</f>
        <v>39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34</v>
      </c>
      <c r="C13" s="8">
        <f>COUNTIF(G$24:G$107,"Finished in Sprint 1")</f>
        <v>5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34</v>
      </c>
      <c r="C14" s="8">
        <f>COUNTIF(G$24:G$107,"Finished in Sprint 2")</f>
        <v>0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34</v>
      </c>
      <c r="C15" s="8">
        <f>COUNTIF(G$24:G$107,"Finished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34</v>
      </c>
      <c r="C16" s="8">
        <f>COUNTIF(G$24:G$107,"Finished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34</v>
      </c>
      <c r="C17" s="8">
        <f>COUNTIF(G$24:G$107,"Finished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34</v>
      </c>
      <c r="C18" s="8">
        <f>COUNTIF(G$24:G$107,"Finished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178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5.5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178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5.5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178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8.25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178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5.5">
      <c r="A28" s="3" t="s">
        <v>46</v>
      </c>
      <c r="B28" s="9">
        <v>5</v>
      </c>
      <c r="C28" s="9">
        <v>2</v>
      </c>
      <c r="D28" s="9"/>
      <c r="E28" s="9">
        <v>13</v>
      </c>
      <c r="F28" s="14"/>
      <c r="G28" s="14"/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1</v>
      </c>
      <c r="G29" s="14" t="s">
        <v>178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5.5">
      <c r="A30" s="3" t="s">
        <v>53</v>
      </c>
      <c r="B30" s="9">
        <v>7</v>
      </c>
      <c r="C30" s="9">
        <v>2</v>
      </c>
      <c r="D30" s="9"/>
      <c r="E30" s="9">
        <v>5</v>
      </c>
      <c r="F30" s="14"/>
      <c r="G30" s="14"/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38.25">
      <c r="A31" s="3" t="s">
        <v>56</v>
      </c>
      <c r="B31" s="9">
        <v>8</v>
      </c>
      <c r="C31" s="9">
        <v>2</v>
      </c>
      <c r="D31" s="9"/>
      <c r="E31" s="9">
        <v>8</v>
      </c>
      <c r="F31" s="14">
        <v>1</v>
      </c>
      <c r="G31" s="14" t="s">
        <v>181</v>
      </c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5.5">
      <c r="A32" s="3" t="s">
        <v>61</v>
      </c>
      <c r="B32" s="9">
        <v>9</v>
      </c>
      <c r="C32" s="9">
        <v>3</v>
      </c>
      <c r="D32" s="9"/>
      <c r="E32" s="9">
        <v>5</v>
      </c>
      <c r="F32" s="14"/>
      <c r="G32" s="14"/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>
      <c r="A33" s="3" t="s">
        <v>66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31</v>
      </c>
      <c r="I33" s="15" t="s">
        <v>67</v>
      </c>
      <c r="J33" s="15" t="s">
        <v>68</v>
      </c>
      <c r="K33" s="15"/>
    </row>
    <row r="34" spans="1:11">
      <c r="A34" s="3" t="s">
        <v>69</v>
      </c>
      <c r="B34" s="9">
        <v>11</v>
      </c>
      <c r="C34" s="9">
        <v>3</v>
      </c>
      <c r="D34" s="9"/>
      <c r="E34" s="9">
        <v>8</v>
      </c>
      <c r="F34" s="14"/>
      <c r="G34" s="14"/>
      <c r="H34" s="12" t="s">
        <v>70</v>
      </c>
      <c r="I34" s="15" t="s">
        <v>71</v>
      </c>
      <c r="J34" s="15" t="s">
        <v>72</v>
      </c>
      <c r="K34" s="15"/>
    </row>
    <row r="35" spans="1:11">
      <c r="A35" s="3" t="s">
        <v>73</v>
      </c>
      <c r="B35" s="9">
        <v>12</v>
      </c>
      <c r="C35" s="9">
        <v>3</v>
      </c>
      <c r="D35" s="9"/>
      <c r="E35" s="9">
        <v>5</v>
      </c>
      <c r="F35" s="14"/>
      <c r="G35" s="14"/>
      <c r="H35" s="12" t="s">
        <v>70</v>
      </c>
      <c r="I35" s="15" t="s">
        <v>74</v>
      </c>
      <c r="J35" s="15" t="s">
        <v>72</v>
      </c>
      <c r="K35" s="15"/>
    </row>
    <row r="36" spans="1:11" s="16" customFormat="1">
      <c r="A36" s="3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>
      <c r="A37" s="3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>
      <c r="A38" s="3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5.5">
      <c r="A39" s="3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>
      <c r="A40" s="3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5.5">
      <c r="A41" s="3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3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5.5">
      <c r="A43" s="3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5.5">
      <c r="A44" s="3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5.5">
      <c r="A45" s="3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>
      <c r="A46" s="3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>
      <c r="A47" s="3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5.5">
      <c r="A48" s="3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5.5">
      <c r="A49" s="3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5.5">
      <c r="A50" s="3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5.5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5.5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5.5">
      <c r="A53" s="3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5.5">
      <c r="A54" s="3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5.5">
      <c r="A55" s="3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25.5">
      <c r="A56" s="3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25.5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 ht="25.5">
      <c r="A58" s="3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38.25">
      <c r="A59" s="3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5.5">
      <c r="A60" s="3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38.25">
      <c r="A61" s="3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>
      <c r="A62" s="3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3" t="s">
        <v>156</v>
      </c>
      <c r="J62" s="15" t="s">
        <v>157</v>
      </c>
      <c r="K62" s="15"/>
    </row>
    <row r="63" spans="1:11">
      <c r="B63" s="9"/>
      <c r="C63" s="9"/>
      <c r="D63" s="9"/>
      <c r="E63" s="9"/>
      <c r="F63" s="14"/>
      <c r="G63" s="14"/>
      <c r="H63" s="12"/>
      <c r="J63" s="15"/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xWindow="519" yWindow="563"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zoomScale="145" zoomScaleNormal="145" workbookViewId="0">
      <selection activeCell="D22" sqref="D2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v>5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5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5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5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5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5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v>3</v>
      </c>
      <c r="C13" s="18">
        <f>COUNTIF(E$17:E$995, "Completed Day 6")</f>
        <v>3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v>0</v>
      </c>
      <c r="C14" s="18">
        <f>COUNTIF(E$17:E$995, "Completed Day 7")</f>
        <v>2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180</v>
      </c>
      <c r="D17" s="27" t="s">
        <v>182</v>
      </c>
      <c r="E17" s="28" t="s">
        <v>188</v>
      </c>
    </row>
    <row r="18" spans="1:5">
      <c r="A18">
        <v>2</v>
      </c>
      <c r="B18" s="26" t="s">
        <v>35</v>
      </c>
      <c r="C18" t="s">
        <v>180</v>
      </c>
      <c r="D18" s="26" t="s">
        <v>183</v>
      </c>
      <c r="E18" s="28" t="s">
        <v>188</v>
      </c>
    </row>
    <row r="19" spans="1:5">
      <c r="A19">
        <v>3</v>
      </c>
      <c r="B19" s="26" t="s">
        <v>38</v>
      </c>
      <c r="C19" t="s">
        <v>180</v>
      </c>
      <c r="D19" s="26" t="s">
        <v>184</v>
      </c>
      <c r="E19" s="28" t="s">
        <v>188</v>
      </c>
    </row>
    <row r="20" spans="1:5">
      <c r="A20">
        <v>4</v>
      </c>
      <c r="B20" s="26" t="s">
        <v>42</v>
      </c>
      <c r="C20" t="s">
        <v>180</v>
      </c>
      <c r="D20" s="26" t="s">
        <v>185</v>
      </c>
      <c r="E20" s="28" t="s">
        <v>189</v>
      </c>
    </row>
    <row r="21" spans="1:5">
      <c r="A21">
        <v>5</v>
      </c>
      <c r="B21" s="26" t="s">
        <v>50</v>
      </c>
      <c r="C21" t="s">
        <v>180</v>
      </c>
      <c r="D21" s="26" t="s">
        <v>186</v>
      </c>
      <c r="E21" s="28" t="s">
        <v>189</v>
      </c>
    </row>
    <row r="22" spans="1:5">
      <c r="A22">
        <v>6</v>
      </c>
      <c r="B22" s="26" t="s">
        <v>56</v>
      </c>
      <c r="C22" t="s">
        <v>180</v>
      </c>
      <c r="D22" s="26" t="s">
        <v>190</v>
      </c>
      <c r="E22" s="28" t="s">
        <v>187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177</v>
      </c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Andrew</cp:lastModifiedBy>
  <cp:revision>125</cp:revision>
  <dcterms:created xsi:type="dcterms:W3CDTF">2016-03-21T22:16:37Z</dcterms:created>
  <dcterms:modified xsi:type="dcterms:W3CDTF">2022-10-04T05:31:50Z</dcterms:modified>
  <cp:category/>
  <cp:contentStatus/>
</cp:coreProperties>
</file>