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11max\PycharmProjects\OpenIOCanada\Data\Environmental_data\"/>
    </mc:Choice>
  </mc:AlternateContent>
  <xr:revisionPtr revIDLastSave="0" documentId="13_ncr:1_{64C92C00-ED98-4666-8E3C-76F724851C5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otal" sheetId="1" r:id="rId1"/>
    <sheet name="Littered" sheetId="2" r:id="rId2"/>
    <sheet name="Mismanaged" sheetId="3" r:id="rId3"/>
    <sheet name="Landfilled" sheetId="4" r:id="rId4"/>
    <sheet name="Incinerated" sheetId="5" r:id="rId5"/>
    <sheet name="Recycle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5" l="1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W15" i="5"/>
  <c r="V15" i="5"/>
</calcChain>
</file>

<file path=xl/sharedStrings.xml><?xml version="1.0" encoding="utf-8"?>
<sst xmlns="http://schemas.openxmlformats.org/spreadsheetml/2006/main" count="504" uniqueCount="54">
  <si>
    <t>Plastic end of life fates</t>
  </si>
  <si>
    <t>Total</t>
  </si>
  <si>
    <t>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</si>
  <si>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</si>
  <si>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</si>
  <si>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</si>
  <si>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</si>
  <si>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</si>
  <si>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</si>
  <si>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</si>
  <si>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</si>
  <si>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</si>
  <si>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</si>
  <si>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</si>
  <si>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</si>
  <si>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</si>
  <si>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</si>
  <si>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</si>
  <si>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</si>
  <si>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</si>
  <si>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</si>
  <si>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</si>
  <si>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</si>
  <si>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Location</t>
  </si>
  <si>
    <t/>
  </si>
  <si>
    <t>OECD</t>
  </si>
  <si>
    <t xml:space="preserve">  OECD America</t>
  </si>
  <si>
    <t xml:space="preserve">    United States</t>
  </si>
  <si>
    <t xml:space="preserve">    Canada</t>
  </si>
  <si>
    <t xml:space="preserve">    Other OECD America</t>
  </si>
  <si>
    <t xml:space="preserve">  OECD Europe</t>
  </si>
  <si>
    <t xml:space="preserve">    OECD EU</t>
  </si>
  <si>
    <t xml:space="preserve">    OECD Non-EU</t>
  </si>
  <si>
    <t xml:space="preserve">  OECD Pacific</t>
  </si>
  <si>
    <t xml:space="preserve">    OECD Asia</t>
  </si>
  <si>
    <t xml:space="preserve">    OECD Oceania</t>
  </si>
  <si>
    <t>Non-OECD</t>
  </si>
  <si>
    <t xml:space="preserve">  Other America</t>
  </si>
  <si>
    <t xml:space="preserve">    Latin America</t>
  </si>
  <si>
    <t xml:space="preserve">  Eurasia</t>
  </si>
  <si>
    <t xml:space="preserve">    Other EU</t>
  </si>
  <si>
    <t xml:space="preserve">    Other Eurasia</t>
  </si>
  <si>
    <t xml:space="preserve">  Middle East &amp; Africa</t>
  </si>
  <si>
    <t xml:space="preserve">    Middle East &amp; North Africa</t>
  </si>
  <si>
    <t xml:space="preserve">    Other Africa</t>
  </si>
  <si>
    <t xml:space="preserve">  Other Asia</t>
  </si>
  <si>
    <t xml:space="preserve">    Other non-OECD Asia</t>
  </si>
  <si>
    <t xml:space="preserve">  China</t>
  </si>
  <si>
    <t xml:space="preserve">  India</t>
  </si>
  <si>
    <t>Littered</t>
  </si>
  <si>
    <t>Mismanaged</t>
  </si>
  <si>
    <t>Landfilled</t>
  </si>
  <si>
    <t>Incinerated</t>
  </si>
  <si>
    <t>Recycled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</si>
</sst>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6">
    <xf numFmtId="0" fontId="0" fillId="0" borderId="0" xfId="0"/>
    <xf numFmtId="0" fontId="18" fillId="0" borderId="0" xfId="42"/>
    <xf numFmtId="0" fontId="22" fillId="34" borderId="10" xfId="42" applyFont="1" applyFill="1" applyBorder="1" applyAlignment="1">
      <alignment horizontal="center" vertical="top" wrapText="1"/>
    </xf>
    <xf numFmtId="0" fontId="25" fillId="36" borderId="10" xfId="42" applyFont="1" applyFill="1" applyBorder="1" applyAlignment="1">
      <alignment horizontal="center"/>
    </xf>
    <xf numFmtId="0" fontId="19" fillId="35" borderId="10" xfId="42" applyFont="1" applyFill="1" applyBorder="1" applyAlignment="1">
      <alignment vertical="top" wrapText="1"/>
    </xf>
    <xf numFmtId="0" fontId="24" fillId="0" borderId="10" xfId="42" applyFont="1" applyBorder="1" applyAlignment="1">
      <alignment horizontal="right"/>
    </xf>
    <xf numFmtId="0" fontId="24" fillId="37" borderId="10" xfId="42" applyFont="1" applyFill="1" applyBorder="1" applyAlignment="1">
      <alignment horizontal="right"/>
    </xf>
    <xf numFmtId="0" fontId="20" fillId="0" borderId="0" xfId="42" applyFont="1" applyAlignment="1">
      <alignment horizontal="left"/>
    </xf>
    <xf numFmtId="0" fontId="23" fillId="33" borderId="11" xfId="42" applyFont="1" applyFill="1" applyBorder="1" applyAlignment="1">
      <alignment horizontal="right" vertical="top" wrapText="1"/>
    </xf>
    <xf numFmtId="0" fontId="23" fillId="33" borderId="13" xfId="42" applyFont="1" applyFill="1" applyBorder="1" applyAlignment="1">
      <alignment horizontal="right" vertical="top" wrapText="1"/>
    </xf>
    <xf numFmtId="0" fontId="23" fillId="33" borderId="12" xfId="42" applyFont="1" applyFill="1" applyBorder="1" applyAlignment="1">
      <alignment horizontal="right" vertical="top" wrapText="1"/>
    </xf>
    <xf numFmtId="0" fontId="22" fillId="33" borderId="11" xfId="42" applyFont="1" applyFill="1" applyBorder="1" applyAlignment="1">
      <alignment vertical="top" wrapText="1"/>
    </xf>
    <xf numFmtId="0" fontId="22" fillId="33" borderId="13" xfId="42" applyFont="1" applyFill="1" applyBorder="1" applyAlignment="1">
      <alignment vertical="top" wrapText="1"/>
    </xf>
    <xf numFmtId="0" fontId="22" fillId="33" borderId="12" xfId="42" applyFont="1" applyFill="1" applyBorder="1" applyAlignment="1">
      <alignment vertical="top" wrapText="1"/>
    </xf>
    <xf numFmtId="0" fontId="23" fillId="34" borderId="11" xfId="42" applyFont="1" applyFill="1" applyBorder="1" applyAlignment="1">
      <alignment horizontal="right" vertical="center" wrapText="1"/>
    </xf>
    <xf numFmtId="0" fontId="23" fillId="34" borderId="13" xfId="42" applyFont="1" applyFill="1" applyBorder="1" applyAlignment="1">
      <alignment horizontal="right" vertical="center" wrapText="1"/>
    </xf>
    <xf numFmtId="0" fontId="23" fillId="34" borderId="12" xfId="42" applyFont="1" applyFill="1" applyBorder="1" applyAlignment="1">
      <alignment horizontal="right" vertical="center" wrapText="1"/>
    </xf>
    <xf numFmtId="0" fontId="21" fillId="35" borderId="11" xfId="42" applyFont="1" applyFill="1" applyBorder="1" applyAlignment="1">
      <alignment wrapText="1"/>
    </xf>
    <xf numFmtId="0" fontId="21" fillId="35" borderId="13" xfId="42" applyFont="1" applyFill="1" applyBorder="1" applyAlignment="1">
      <alignment wrapText="1"/>
    </xf>
    <xf numFmtId="0" fontId="21" fillId="35" borderId="12" xfId="42" applyFont="1" applyFill="1" applyBorder="1" applyAlignment="1">
      <alignment wrapText="1"/>
    </xf>
    <xf numFmtId="0" fontId="19" fillId="35" borderId="14" xfId="42" applyFont="1" applyFill="1" applyBorder="1" applyAlignment="1">
      <alignment vertical="top" wrapText="1"/>
    </xf>
    <xf numFmtId="0" fontId="19" fillId="35" borderId="16" xfId="42" applyFont="1" applyFill="1" applyBorder="1" applyAlignment="1">
      <alignment vertical="top" wrapText="1"/>
    </xf>
    <xf numFmtId="0" fontId="19" fillId="35" borderId="15" xfId="42" applyFont="1" applyFill="1" applyBorder="1" applyAlignment="1">
      <alignment vertical="top" wrapText="1"/>
    </xf>
    <xf numFmtId="0" fontId="19" fillId="35" borderId="11" xfId="42" applyFont="1" applyFill="1" applyBorder="1" applyAlignment="1">
      <alignment vertical="top" wrapText="1"/>
    </xf>
    <xf numFmtId="0" fontId="19" fillId="35" borderId="12" xfId="42" applyFont="1" applyFill="1" applyBorder="1" applyAlignment="1">
      <alignment vertical="top" wrapText="1"/>
    </xf>
    <xf numFmtId="1" fontId="24" fillId="37" borderId="10" xfId="42" applyNumberFormat="1" applyFont="1" applyFill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D17B0F7-6A1D-4480-986E-DEB0735D402E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opLeftCell="B1" workbookViewId="0">
      <selection activeCell="O16" sqref="O16"/>
    </sheetView>
  </sheetViews>
  <sheetFormatPr defaultRowHeight="14.4" x14ac:dyDescent="0.3"/>
  <sheetData>
    <row r="1" spans="1:24" x14ac:dyDescent="0.3">
      <c r="A1" s="8" t="s">
        <v>0</v>
      </c>
      <c r="B1" s="9"/>
      <c r="C1" s="9"/>
      <c r="D1" s="10"/>
      <c r="E1" s="11" t="s">
        <v>1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3"/>
    </row>
    <row r="2" spans="1:24" x14ac:dyDescent="0.3">
      <c r="A2" s="14" t="s">
        <v>2</v>
      </c>
      <c r="B2" s="15"/>
      <c r="C2" s="15"/>
      <c r="D2" s="16"/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</row>
    <row r="3" spans="1:24" x14ac:dyDescent="0.3">
      <c r="A3" s="17" t="s">
        <v>23</v>
      </c>
      <c r="B3" s="18"/>
      <c r="C3" s="19"/>
      <c r="D3" s="3" t="s">
        <v>24</v>
      </c>
      <c r="E3" s="3" t="s">
        <v>24</v>
      </c>
      <c r="F3" s="3" t="s">
        <v>24</v>
      </c>
      <c r="G3" s="3" t="s">
        <v>24</v>
      </c>
      <c r="H3" s="3" t="s">
        <v>24</v>
      </c>
      <c r="I3" s="3" t="s">
        <v>24</v>
      </c>
      <c r="J3" s="3" t="s">
        <v>24</v>
      </c>
      <c r="K3" s="3" t="s">
        <v>24</v>
      </c>
      <c r="L3" s="3" t="s">
        <v>24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24</v>
      </c>
      <c r="U3" s="3" t="s">
        <v>24</v>
      </c>
      <c r="V3" s="3" t="s">
        <v>24</v>
      </c>
      <c r="W3" s="3" t="s">
        <v>24</v>
      </c>
      <c r="X3" s="3" t="s">
        <v>24</v>
      </c>
    </row>
    <row r="4" spans="1:24" ht="20.399999999999999" x14ac:dyDescent="0.3">
      <c r="A4" s="20" t="s">
        <v>25</v>
      </c>
      <c r="B4" s="20" t="s">
        <v>26</v>
      </c>
      <c r="C4" s="4" t="s">
        <v>27</v>
      </c>
      <c r="D4" s="3" t="s">
        <v>24</v>
      </c>
      <c r="E4" s="5">
        <v>46.844738999999997</v>
      </c>
      <c r="F4" s="5">
        <v>48.260908000000001</v>
      </c>
      <c r="G4" s="5">
        <v>50.288020000000003</v>
      </c>
      <c r="H4" s="5">
        <v>52.057788000000002</v>
      </c>
      <c r="I4" s="5">
        <v>54.084685</v>
      </c>
      <c r="J4" s="5">
        <v>55.520299999999999</v>
      </c>
      <c r="K4" s="5">
        <v>57.468755999999999</v>
      </c>
      <c r="L4" s="5">
        <v>59.452303000000001</v>
      </c>
      <c r="M4" s="5">
        <v>59.374913999999997</v>
      </c>
      <c r="N4" s="5">
        <v>60.391081</v>
      </c>
      <c r="O4" s="5">
        <v>62.672372000000003</v>
      </c>
      <c r="P4" s="5">
        <v>63.962972999999998</v>
      </c>
      <c r="Q4" s="5">
        <v>64.943815000000001</v>
      </c>
      <c r="R4" s="5">
        <v>65.984606999999997</v>
      </c>
      <c r="S4" s="5">
        <v>66.525392999999994</v>
      </c>
      <c r="T4" s="5">
        <v>67.494258000000002</v>
      </c>
      <c r="U4" s="5">
        <v>69.378140999999999</v>
      </c>
      <c r="V4" s="5">
        <v>70.205965000000006</v>
      </c>
      <c r="W4" s="5">
        <v>71.579676000000006</v>
      </c>
      <c r="X4" s="5">
        <v>72.841058000000004</v>
      </c>
    </row>
    <row r="5" spans="1:24" x14ac:dyDescent="0.3">
      <c r="A5" s="21"/>
      <c r="B5" s="21"/>
      <c r="C5" s="4" t="s">
        <v>28</v>
      </c>
      <c r="D5" s="3" t="s">
        <v>24</v>
      </c>
      <c r="E5" s="6">
        <v>4.1590480000000003</v>
      </c>
      <c r="F5" s="6">
        <v>4.2907219999999997</v>
      </c>
      <c r="G5" s="6">
        <v>4.4777209999999998</v>
      </c>
      <c r="H5" s="6">
        <v>4.6423059999999996</v>
      </c>
      <c r="I5" s="6">
        <v>4.8307989999999998</v>
      </c>
      <c r="J5" s="6">
        <v>4.9667649999999997</v>
      </c>
      <c r="K5" s="6">
        <v>5.1498189999999999</v>
      </c>
      <c r="L5" s="6">
        <v>5.3368950000000002</v>
      </c>
      <c r="M5" s="6">
        <v>5.3376460000000003</v>
      </c>
      <c r="N5" s="6">
        <v>5.4381959999999996</v>
      </c>
      <c r="O5" s="6">
        <v>5.6551390000000001</v>
      </c>
      <c r="P5" s="6">
        <v>5.7872490000000001</v>
      </c>
      <c r="Q5" s="6">
        <v>5.8783979999999998</v>
      </c>
      <c r="R5" s="6">
        <v>5.9929560000000004</v>
      </c>
      <c r="S5" s="6">
        <v>6.0752560000000004</v>
      </c>
      <c r="T5" s="6">
        <v>6.2005239999999997</v>
      </c>
      <c r="U5" s="6">
        <v>6.262683</v>
      </c>
      <c r="V5" s="6">
        <v>6.4049839999999998</v>
      </c>
      <c r="W5" s="6">
        <v>6.5238160000000001</v>
      </c>
      <c r="X5" s="6">
        <v>6.6318450000000002</v>
      </c>
    </row>
    <row r="6" spans="1:24" ht="30.6" x14ac:dyDescent="0.3">
      <c r="A6" s="21"/>
      <c r="B6" s="22"/>
      <c r="C6" s="4" t="s">
        <v>29</v>
      </c>
      <c r="D6" s="3" t="s">
        <v>24</v>
      </c>
      <c r="E6" s="5">
        <v>5.967231</v>
      </c>
      <c r="F6" s="5">
        <v>6.2020059999999999</v>
      </c>
      <c r="G6" s="5">
        <v>6.533283</v>
      </c>
      <c r="H6" s="5">
        <v>6.8327640000000001</v>
      </c>
      <c r="I6" s="5">
        <v>7.1793820000000004</v>
      </c>
      <c r="J6" s="5">
        <v>7.4451710000000002</v>
      </c>
      <c r="K6" s="5">
        <v>7.7996299999999996</v>
      </c>
      <c r="L6" s="5">
        <v>8.1680639999999993</v>
      </c>
      <c r="M6" s="5">
        <v>8.2110800000000008</v>
      </c>
      <c r="N6" s="5">
        <v>8.4364050000000006</v>
      </c>
      <c r="O6" s="5">
        <v>8.8766560000000005</v>
      </c>
      <c r="P6" s="5">
        <v>9.1618469999999999</v>
      </c>
      <c r="Q6" s="5">
        <v>9.3710070000000005</v>
      </c>
      <c r="R6" s="5">
        <v>9.6549569999999996</v>
      </c>
      <c r="S6" s="5">
        <v>9.7333390000000009</v>
      </c>
      <c r="T6" s="5">
        <v>10.445480999999999</v>
      </c>
      <c r="U6" s="5">
        <v>10.679133</v>
      </c>
      <c r="V6" s="5">
        <v>10.886900000000001</v>
      </c>
      <c r="W6" s="5">
        <v>11.344694</v>
      </c>
      <c r="X6" s="5">
        <v>11.613382</v>
      </c>
    </row>
    <row r="7" spans="1:24" ht="20.399999999999999" x14ac:dyDescent="0.3">
      <c r="A7" s="21"/>
      <c r="B7" s="20" t="s">
        <v>30</v>
      </c>
      <c r="C7" s="4" t="s">
        <v>31</v>
      </c>
      <c r="D7" s="3" t="s">
        <v>24</v>
      </c>
      <c r="E7" s="6">
        <v>32.806927999999999</v>
      </c>
      <c r="F7" s="6">
        <v>33.776238999999997</v>
      </c>
      <c r="G7" s="6">
        <v>35.187828000000003</v>
      </c>
      <c r="H7" s="6">
        <v>36.404328</v>
      </c>
      <c r="I7" s="6">
        <v>37.802439999999997</v>
      </c>
      <c r="J7" s="6">
        <v>38.768763999999997</v>
      </c>
      <c r="K7" s="6">
        <v>40.099169000000003</v>
      </c>
      <c r="L7" s="6">
        <v>41.440139000000002</v>
      </c>
      <c r="M7" s="6">
        <v>41.281443000000003</v>
      </c>
      <c r="N7" s="6">
        <v>41.901660999999997</v>
      </c>
      <c r="O7" s="6">
        <v>43.432802000000002</v>
      </c>
      <c r="P7" s="6">
        <v>44.277867999999998</v>
      </c>
      <c r="Q7" s="6">
        <v>44.890794</v>
      </c>
      <c r="R7" s="6">
        <v>45.709612</v>
      </c>
      <c r="S7" s="6">
        <v>45.922969000000002</v>
      </c>
      <c r="T7" s="6">
        <v>46.687350000000002</v>
      </c>
      <c r="U7" s="6">
        <v>47.408940000000001</v>
      </c>
      <c r="V7" s="6">
        <v>48.541291000000001</v>
      </c>
      <c r="W7" s="6">
        <v>49.683711000000002</v>
      </c>
      <c r="X7" s="6">
        <v>50.671286000000002</v>
      </c>
    </row>
    <row r="8" spans="1:24" ht="20.399999999999999" x14ac:dyDescent="0.3">
      <c r="A8" s="21"/>
      <c r="B8" s="22"/>
      <c r="C8" s="4" t="s">
        <v>32</v>
      </c>
      <c r="D8" s="3" t="s">
        <v>24</v>
      </c>
      <c r="E8" s="5">
        <v>8.4837070000000008</v>
      </c>
      <c r="F8" s="5">
        <v>8.8104859999999992</v>
      </c>
      <c r="G8" s="5">
        <v>9.2655449999999995</v>
      </c>
      <c r="H8" s="5">
        <v>9.6769400000000001</v>
      </c>
      <c r="I8" s="5">
        <v>10.149718</v>
      </c>
      <c r="J8" s="5">
        <v>10.512578</v>
      </c>
      <c r="K8" s="5">
        <v>10.990626000000001</v>
      </c>
      <c r="L8" s="5">
        <v>11.484906000000001</v>
      </c>
      <c r="M8" s="5">
        <v>11.550979999999999</v>
      </c>
      <c r="N8" s="5">
        <v>11.854575000000001</v>
      </c>
      <c r="O8" s="5">
        <v>12.436968</v>
      </c>
      <c r="P8" s="5">
        <v>12.816305</v>
      </c>
      <c r="Q8" s="5">
        <v>13.193287</v>
      </c>
      <c r="R8" s="5">
        <v>13.647551</v>
      </c>
      <c r="S8" s="5">
        <v>13.887411</v>
      </c>
      <c r="T8" s="5">
        <v>14.273745</v>
      </c>
      <c r="U8" s="5">
        <v>14.682829</v>
      </c>
      <c r="V8" s="5">
        <v>15.254011</v>
      </c>
      <c r="W8" s="5">
        <v>15.746926</v>
      </c>
      <c r="X8" s="5">
        <v>16.234798000000001</v>
      </c>
    </row>
    <row r="9" spans="1:24" ht="20.399999999999999" x14ac:dyDescent="0.3">
      <c r="A9" s="21"/>
      <c r="B9" s="20" t="s">
        <v>33</v>
      </c>
      <c r="C9" s="4" t="s">
        <v>34</v>
      </c>
      <c r="D9" s="3" t="s">
        <v>24</v>
      </c>
      <c r="E9" s="6">
        <v>5.5044649999999997</v>
      </c>
      <c r="F9" s="6">
        <v>5.7670890000000004</v>
      </c>
      <c r="G9" s="6">
        <v>6.1213110000000004</v>
      </c>
      <c r="H9" s="6">
        <v>6.4511200000000004</v>
      </c>
      <c r="I9" s="6">
        <v>6.8284500000000001</v>
      </c>
      <c r="J9" s="6">
        <v>7.1349140000000002</v>
      </c>
      <c r="K9" s="6">
        <v>7.5268750000000004</v>
      </c>
      <c r="L9" s="6">
        <v>7.9356</v>
      </c>
      <c r="M9" s="6">
        <v>8.0428800000000003</v>
      </c>
      <c r="N9" s="6">
        <v>8.3233979999999992</v>
      </c>
      <c r="O9" s="6">
        <v>8.8044250000000002</v>
      </c>
      <c r="P9" s="6">
        <v>9.2174150000000008</v>
      </c>
      <c r="Q9" s="6">
        <v>9.5173260000000006</v>
      </c>
      <c r="R9" s="6">
        <v>9.9011359999999993</v>
      </c>
      <c r="S9" s="6">
        <v>10.197246</v>
      </c>
      <c r="T9" s="6">
        <v>10.615935</v>
      </c>
      <c r="U9" s="6">
        <v>10.888517999999999</v>
      </c>
      <c r="V9" s="6">
        <v>11.242962</v>
      </c>
      <c r="W9" s="6">
        <v>11.925862</v>
      </c>
      <c r="X9" s="6">
        <v>12.250182000000001</v>
      </c>
    </row>
    <row r="10" spans="1:24" ht="20.399999999999999" x14ac:dyDescent="0.3">
      <c r="A10" s="22"/>
      <c r="B10" s="22"/>
      <c r="C10" s="4" t="s">
        <v>35</v>
      </c>
      <c r="D10" s="3" t="s">
        <v>24</v>
      </c>
      <c r="E10" s="5">
        <v>0.43339299999999997</v>
      </c>
      <c r="F10" s="5">
        <v>0.475684</v>
      </c>
      <c r="G10" s="5">
        <v>0.52552200000000004</v>
      </c>
      <c r="H10" s="5">
        <v>0.576878</v>
      </c>
      <c r="I10" s="5">
        <v>0.63405299999999998</v>
      </c>
      <c r="J10" s="5">
        <v>0.68930999999999998</v>
      </c>
      <c r="K10" s="5">
        <v>0.75319499999999995</v>
      </c>
      <c r="L10" s="5">
        <v>0.82215800000000006</v>
      </c>
      <c r="M10" s="5">
        <v>0.87447600000000003</v>
      </c>
      <c r="N10" s="5">
        <v>0.941994</v>
      </c>
      <c r="O10" s="5">
        <v>1.0279100000000001</v>
      </c>
      <c r="P10" s="5">
        <v>1.1161030000000001</v>
      </c>
      <c r="Q10" s="5">
        <v>1.180188</v>
      </c>
      <c r="R10" s="5">
        <v>1.289649</v>
      </c>
      <c r="S10" s="5">
        <v>1.3617870000000001</v>
      </c>
      <c r="T10" s="5">
        <v>1.460102</v>
      </c>
      <c r="U10" s="5">
        <v>1.563965</v>
      </c>
      <c r="V10" s="5">
        <v>1.693263</v>
      </c>
      <c r="W10" s="5">
        <v>1.7906789999999999</v>
      </c>
      <c r="X10" s="5">
        <v>1.8928149999999999</v>
      </c>
    </row>
    <row r="11" spans="1:24" ht="20.399999999999999" x14ac:dyDescent="0.3">
      <c r="A11" s="20" t="s">
        <v>36</v>
      </c>
      <c r="B11" s="4" t="s">
        <v>37</v>
      </c>
      <c r="C11" s="4" t="s">
        <v>38</v>
      </c>
      <c r="D11" s="3" t="s">
        <v>24</v>
      </c>
      <c r="E11" s="6">
        <v>6.2233619999999998</v>
      </c>
      <c r="F11" s="6">
        <v>6.7173119999999997</v>
      </c>
      <c r="G11" s="6">
        <v>7.3565820000000004</v>
      </c>
      <c r="H11" s="6">
        <v>7.9838259999999996</v>
      </c>
      <c r="I11" s="6">
        <v>8.706709</v>
      </c>
      <c r="J11" s="6">
        <v>9.3487729999999996</v>
      </c>
      <c r="K11" s="6">
        <v>10.150247999999999</v>
      </c>
      <c r="L11" s="6">
        <v>11.007745</v>
      </c>
      <c r="M11" s="6">
        <v>11.390283</v>
      </c>
      <c r="N11" s="6">
        <v>12.078049999999999</v>
      </c>
      <c r="O11" s="6">
        <v>13.078400999999999</v>
      </c>
      <c r="P11" s="6">
        <v>13.860681</v>
      </c>
      <c r="Q11" s="6">
        <v>14.578898000000001</v>
      </c>
      <c r="R11" s="6">
        <v>15.377147000000001</v>
      </c>
      <c r="S11" s="6">
        <v>16.059311999999998</v>
      </c>
      <c r="T11" s="6">
        <v>17.134865000000001</v>
      </c>
      <c r="U11" s="6">
        <v>17.534103999999999</v>
      </c>
      <c r="V11" s="6">
        <v>18.127756999999999</v>
      </c>
      <c r="W11" s="6">
        <v>18.836334000000001</v>
      </c>
      <c r="X11" s="6">
        <v>19.492384999999999</v>
      </c>
    </row>
    <row r="12" spans="1:24" ht="20.399999999999999" x14ac:dyDescent="0.3">
      <c r="A12" s="21"/>
      <c r="B12" s="20" t="s">
        <v>39</v>
      </c>
      <c r="C12" s="4" t="s">
        <v>40</v>
      </c>
      <c r="D12" s="3" t="s">
        <v>24</v>
      </c>
      <c r="E12" s="5">
        <v>1.2041200000000001</v>
      </c>
      <c r="F12" s="5">
        <v>1.254435</v>
      </c>
      <c r="G12" s="5">
        <v>1.31925</v>
      </c>
      <c r="H12" s="5">
        <v>1.379845</v>
      </c>
      <c r="I12" s="5">
        <v>1.447859</v>
      </c>
      <c r="J12" s="5">
        <v>1.5044649999999999</v>
      </c>
      <c r="K12" s="5">
        <v>1.57483</v>
      </c>
      <c r="L12" s="5">
        <v>1.648271</v>
      </c>
      <c r="M12" s="5">
        <v>1.675276</v>
      </c>
      <c r="N12" s="5">
        <v>1.7295130000000001</v>
      </c>
      <c r="O12" s="5">
        <v>1.816816</v>
      </c>
      <c r="P12" s="5">
        <v>1.880252</v>
      </c>
      <c r="Q12" s="5">
        <v>1.9417279999999999</v>
      </c>
      <c r="R12" s="5">
        <v>2.0065430000000002</v>
      </c>
      <c r="S12" s="5">
        <v>2.056549</v>
      </c>
      <c r="T12" s="5">
        <v>2.129813</v>
      </c>
      <c r="U12" s="5">
        <v>2.1981700000000002</v>
      </c>
      <c r="V12" s="5">
        <v>2.286959</v>
      </c>
      <c r="W12" s="5">
        <v>2.355159</v>
      </c>
      <c r="X12" s="5">
        <v>2.4329350000000001</v>
      </c>
    </row>
    <row r="13" spans="1:24" ht="20.399999999999999" x14ac:dyDescent="0.3">
      <c r="A13" s="21"/>
      <c r="B13" s="22"/>
      <c r="C13" s="4" t="s">
        <v>41</v>
      </c>
      <c r="D13" s="3" t="s">
        <v>24</v>
      </c>
      <c r="E13" s="6">
        <v>6.2771710000000001</v>
      </c>
      <c r="F13" s="6">
        <v>6.6590389999999999</v>
      </c>
      <c r="G13" s="6">
        <v>7.1385069999999997</v>
      </c>
      <c r="H13" s="6">
        <v>7.6063539999999996</v>
      </c>
      <c r="I13" s="6">
        <v>8.1343890000000005</v>
      </c>
      <c r="J13" s="6">
        <v>8.6058810000000001</v>
      </c>
      <c r="K13" s="6">
        <v>9.1797649999999997</v>
      </c>
      <c r="L13" s="6">
        <v>9.7898899999999998</v>
      </c>
      <c r="M13" s="6">
        <v>10.105997</v>
      </c>
      <c r="N13" s="6">
        <v>10.61586</v>
      </c>
      <c r="O13" s="6">
        <v>11.342219</v>
      </c>
      <c r="P13" s="6">
        <v>11.937538</v>
      </c>
      <c r="Q13" s="6">
        <v>12.479086000000001</v>
      </c>
      <c r="R13" s="6">
        <v>13.064105</v>
      </c>
      <c r="S13" s="6">
        <v>13.602164</v>
      </c>
      <c r="T13" s="6">
        <v>14.30491</v>
      </c>
      <c r="U13" s="6">
        <v>14.930472</v>
      </c>
      <c r="V13" s="6">
        <v>15.60294</v>
      </c>
      <c r="W13" s="6">
        <v>16.156752999999998</v>
      </c>
      <c r="X13" s="6">
        <v>16.644819999999999</v>
      </c>
    </row>
    <row r="14" spans="1:24" ht="40.799999999999997" x14ac:dyDescent="0.3">
      <c r="A14" s="21"/>
      <c r="B14" s="20" t="s">
        <v>42</v>
      </c>
      <c r="C14" s="4" t="s">
        <v>43</v>
      </c>
      <c r="D14" s="3" t="s">
        <v>24</v>
      </c>
      <c r="E14" s="5">
        <v>6.827318</v>
      </c>
      <c r="F14" s="5">
        <v>7.1871489999999998</v>
      </c>
      <c r="G14" s="5">
        <v>7.6598649999999999</v>
      </c>
      <c r="H14" s="5">
        <v>8.1087969999999991</v>
      </c>
      <c r="I14" s="5">
        <v>8.6206440000000004</v>
      </c>
      <c r="J14" s="5">
        <v>9.0515819999999998</v>
      </c>
      <c r="K14" s="5">
        <v>9.593216</v>
      </c>
      <c r="L14" s="5">
        <v>10.164215</v>
      </c>
      <c r="M14" s="5">
        <v>10.371866000000001</v>
      </c>
      <c r="N14" s="5">
        <v>10.799096</v>
      </c>
      <c r="O14" s="5">
        <v>11.505343</v>
      </c>
      <c r="P14" s="5">
        <v>12.039531999999999</v>
      </c>
      <c r="Q14" s="5">
        <v>12.546322</v>
      </c>
      <c r="R14" s="5">
        <v>13.094199</v>
      </c>
      <c r="S14" s="5">
        <v>13.61</v>
      </c>
      <c r="T14" s="5">
        <v>14.177604000000001</v>
      </c>
      <c r="U14" s="5">
        <v>15.118809000000001</v>
      </c>
      <c r="V14" s="5">
        <v>15.802218</v>
      </c>
      <c r="W14" s="5">
        <v>16.345006000000001</v>
      </c>
      <c r="X14" s="5">
        <v>16.917149999999999</v>
      </c>
    </row>
    <row r="15" spans="1:24" ht="20.399999999999999" x14ac:dyDescent="0.3">
      <c r="A15" s="21"/>
      <c r="B15" s="22"/>
      <c r="C15" s="4" t="s">
        <v>44</v>
      </c>
      <c r="D15" s="3" t="s">
        <v>24</v>
      </c>
      <c r="E15" s="6">
        <v>5.2539220000000002</v>
      </c>
      <c r="F15" s="6">
        <v>5.6624759999999998</v>
      </c>
      <c r="G15" s="6">
        <v>6.1964480000000002</v>
      </c>
      <c r="H15" s="6">
        <v>6.7172390000000002</v>
      </c>
      <c r="I15" s="6">
        <v>7.3199350000000001</v>
      </c>
      <c r="J15" s="6">
        <v>7.8480059999999998</v>
      </c>
      <c r="K15" s="6">
        <v>8.5128310000000003</v>
      </c>
      <c r="L15" s="6">
        <v>9.2230089999999993</v>
      </c>
      <c r="M15" s="6">
        <v>9.512829</v>
      </c>
      <c r="N15" s="6">
        <v>10.066513</v>
      </c>
      <c r="O15" s="6">
        <v>10.908001000000001</v>
      </c>
      <c r="P15" s="6">
        <v>11.564038999999999</v>
      </c>
      <c r="Q15" s="6">
        <v>12.161154</v>
      </c>
      <c r="R15" s="6">
        <v>12.81345</v>
      </c>
      <c r="S15" s="6">
        <v>13.375327</v>
      </c>
      <c r="T15" s="6">
        <v>14.186540000000001</v>
      </c>
      <c r="U15" s="6">
        <v>14.612848</v>
      </c>
      <c r="V15" s="6">
        <v>15.087484</v>
      </c>
      <c r="W15" s="6">
        <v>15.661993000000001</v>
      </c>
      <c r="X15" s="6">
        <v>16.249044999999999</v>
      </c>
    </row>
    <row r="16" spans="1:24" ht="30.6" x14ac:dyDescent="0.3">
      <c r="A16" s="21"/>
      <c r="B16" s="4" t="s">
        <v>45</v>
      </c>
      <c r="C16" s="4" t="s">
        <v>46</v>
      </c>
      <c r="D16" s="3" t="s">
        <v>24</v>
      </c>
      <c r="E16" s="5">
        <v>5.5592370000000004</v>
      </c>
      <c r="F16" s="5">
        <v>6.124187</v>
      </c>
      <c r="G16" s="5">
        <v>6.8182489999999998</v>
      </c>
      <c r="H16" s="5">
        <v>7.5224659999999997</v>
      </c>
      <c r="I16" s="5">
        <v>8.3220679999999998</v>
      </c>
      <c r="J16" s="5">
        <v>9.0724049999999998</v>
      </c>
      <c r="K16" s="5">
        <v>9.9706580000000002</v>
      </c>
      <c r="L16" s="5">
        <v>10.938321999999999</v>
      </c>
      <c r="M16" s="5">
        <v>11.541577999999999</v>
      </c>
      <c r="N16" s="5">
        <v>12.414548</v>
      </c>
      <c r="O16" s="5">
        <v>13.669616</v>
      </c>
      <c r="P16" s="5">
        <v>14.754168999999999</v>
      </c>
      <c r="Q16" s="5">
        <v>15.795121999999999</v>
      </c>
      <c r="R16" s="5">
        <v>16.966469</v>
      </c>
      <c r="S16" s="5">
        <v>18.172364999999999</v>
      </c>
      <c r="T16" s="5">
        <v>19.637073999999998</v>
      </c>
      <c r="U16" s="5">
        <v>20.956340999999998</v>
      </c>
      <c r="V16" s="5">
        <v>22.557034000000002</v>
      </c>
      <c r="W16" s="5">
        <v>24.517797000000002</v>
      </c>
      <c r="X16" s="5">
        <v>25.46238</v>
      </c>
    </row>
    <row r="17" spans="1:24" x14ac:dyDescent="0.3">
      <c r="A17" s="21"/>
      <c r="B17" s="23" t="s">
        <v>47</v>
      </c>
      <c r="C17" s="24"/>
      <c r="D17" s="3" t="s">
        <v>24</v>
      </c>
      <c r="E17" s="6">
        <v>17.136012999999998</v>
      </c>
      <c r="F17" s="6">
        <v>18.771909999999998</v>
      </c>
      <c r="G17" s="6">
        <v>20.837561000000001</v>
      </c>
      <c r="H17" s="6">
        <v>22.903345999999999</v>
      </c>
      <c r="I17" s="6">
        <v>25.273294</v>
      </c>
      <c r="J17" s="6">
        <v>27.441448999999999</v>
      </c>
      <c r="K17" s="6">
        <v>30.098347</v>
      </c>
      <c r="L17" s="6">
        <v>32.954977</v>
      </c>
      <c r="M17" s="6">
        <v>34.465119999999999</v>
      </c>
      <c r="N17" s="6">
        <v>36.891613</v>
      </c>
      <c r="O17" s="6">
        <v>40.528126</v>
      </c>
      <c r="P17" s="6">
        <v>43.707262999999998</v>
      </c>
      <c r="Q17" s="6">
        <v>46.537666000000002</v>
      </c>
      <c r="R17" s="6">
        <v>49.317070999999999</v>
      </c>
      <c r="S17" s="6">
        <v>52.700633000000003</v>
      </c>
      <c r="T17" s="6">
        <v>55.753745000000002</v>
      </c>
      <c r="U17" s="6">
        <v>58.393067000000002</v>
      </c>
      <c r="V17" s="6">
        <v>61.162371999999998</v>
      </c>
      <c r="W17" s="6">
        <v>62.392516999999998</v>
      </c>
      <c r="X17" s="6">
        <v>65.438604999999995</v>
      </c>
    </row>
    <row r="18" spans="1:24" x14ac:dyDescent="0.3">
      <c r="A18" s="22"/>
      <c r="B18" s="23" t="s">
        <v>48</v>
      </c>
      <c r="C18" s="24"/>
      <c r="D18" s="3" t="s">
        <v>24</v>
      </c>
      <c r="E18" s="5">
        <v>3.4917340000000001</v>
      </c>
      <c r="F18" s="5">
        <v>3.8639730000000001</v>
      </c>
      <c r="G18" s="5">
        <v>4.3213309999999998</v>
      </c>
      <c r="H18" s="5">
        <v>4.7859499999999997</v>
      </c>
      <c r="I18" s="5">
        <v>5.3125650000000002</v>
      </c>
      <c r="J18" s="5">
        <v>5.8059099999999999</v>
      </c>
      <c r="K18" s="5">
        <v>6.3958789999999999</v>
      </c>
      <c r="L18" s="5">
        <v>7.0315089999999998</v>
      </c>
      <c r="M18" s="5">
        <v>7.4243269999999999</v>
      </c>
      <c r="N18" s="5">
        <v>7.995355</v>
      </c>
      <c r="O18" s="5">
        <v>8.9615659999999995</v>
      </c>
      <c r="P18" s="5">
        <v>9.8827029999999993</v>
      </c>
      <c r="Q18" s="5">
        <v>10.790018999999999</v>
      </c>
      <c r="R18" s="5">
        <v>11.826383</v>
      </c>
      <c r="S18" s="5">
        <v>12.905315</v>
      </c>
      <c r="T18" s="5">
        <v>13.799187</v>
      </c>
      <c r="U18" s="5">
        <v>14.955458999999999</v>
      </c>
      <c r="V18" s="5">
        <v>16.163692000000001</v>
      </c>
      <c r="W18" s="5">
        <v>17.378129999999999</v>
      </c>
      <c r="X18" s="5">
        <v>18.518411</v>
      </c>
    </row>
    <row r="19" spans="1:24" x14ac:dyDescent="0.3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</sheetData>
  <mergeCells count="13">
    <mergeCell ref="A11:A18"/>
    <mergeCell ref="B12:B13"/>
    <mergeCell ref="B14:B15"/>
    <mergeCell ref="B17:C17"/>
    <mergeCell ref="B18:C18"/>
    <mergeCell ref="A1:D1"/>
    <mergeCell ref="E1:X1"/>
    <mergeCell ref="A2:D2"/>
    <mergeCell ref="A3:C3"/>
    <mergeCell ref="A4:A10"/>
    <mergeCell ref="B4:B6"/>
    <mergeCell ref="B7:B8"/>
    <mergeCell ref="B9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4D12-A9E5-4CB4-A3EF-080ADE36BD9C}">
  <dimension ref="A1:X19"/>
  <sheetViews>
    <sheetView topLeftCell="B1" workbookViewId="0">
      <selection activeCell="X6" sqref="X6"/>
    </sheetView>
  </sheetViews>
  <sheetFormatPr defaultRowHeight="14.4" x14ac:dyDescent="0.3"/>
  <sheetData>
    <row r="1" spans="1:24" x14ac:dyDescent="0.3">
      <c r="A1" s="8" t="s">
        <v>0</v>
      </c>
      <c r="B1" s="9"/>
      <c r="C1" s="9"/>
      <c r="D1" s="10"/>
      <c r="E1" s="11" t="s">
        <v>49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3"/>
    </row>
    <row r="2" spans="1:24" x14ac:dyDescent="0.3">
      <c r="A2" s="14" t="s">
        <v>2</v>
      </c>
      <c r="B2" s="15"/>
      <c r="C2" s="15"/>
      <c r="D2" s="16"/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</row>
    <row r="3" spans="1:24" x14ac:dyDescent="0.3">
      <c r="A3" s="17" t="s">
        <v>23</v>
      </c>
      <c r="B3" s="18"/>
      <c r="C3" s="19"/>
      <c r="D3" s="3" t="s">
        <v>24</v>
      </c>
      <c r="E3" s="3" t="s">
        <v>24</v>
      </c>
      <c r="F3" s="3" t="s">
        <v>24</v>
      </c>
      <c r="G3" s="3" t="s">
        <v>24</v>
      </c>
      <c r="H3" s="3" t="s">
        <v>24</v>
      </c>
      <c r="I3" s="3" t="s">
        <v>24</v>
      </c>
      <c r="J3" s="3" t="s">
        <v>24</v>
      </c>
      <c r="K3" s="3" t="s">
        <v>24</v>
      </c>
      <c r="L3" s="3" t="s">
        <v>24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24</v>
      </c>
      <c r="U3" s="3" t="s">
        <v>24</v>
      </c>
      <c r="V3" s="3" t="s">
        <v>24</v>
      </c>
      <c r="W3" s="3" t="s">
        <v>24</v>
      </c>
      <c r="X3" s="3" t="s">
        <v>24</v>
      </c>
    </row>
    <row r="4" spans="1:24" ht="20.399999999999999" x14ac:dyDescent="0.3">
      <c r="A4" s="20" t="s">
        <v>25</v>
      </c>
      <c r="B4" s="20" t="s">
        <v>26</v>
      </c>
      <c r="C4" s="4" t="s">
        <v>27</v>
      </c>
      <c r="D4" s="3" t="s">
        <v>24</v>
      </c>
      <c r="E4" s="5">
        <v>9.7769999999999996E-2</v>
      </c>
      <c r="F4" s="5">
        <v>9.9953E-2</v>
      </c>
      <c r="G4" s="5">
        <v>0.103937</v>
      </c>
      <c r="H4" s="5">
        <v>0.107097</v>
      </c>
      <c r="I4" s="5">
        <v>0.111022</v>
      </c>
      <c r="J4" s="5">
        <v>0.11328000000000001</v>
      </c>
      <c r="K4" s="5">
        <v>0.117093</v>
      </c>
      <c r="L4" s="5">
        <v>0.120936</v>
      </c>
      <c r="M4" s="5">
        <v>0.118507</v>
      </c>
      <c r="N4" s="5">
        <v>0.11935800000000001</v>
      </c>
      <c r="O4" s="5">
        <v>0.123973</v>
      </c>
      <c r="P4" s="5">
        <v>0.125776</v>
      </c>
      <c r="Q4" s="5">
        <v>0.127054</v>
      </c>
      <c r="R4" s="5">
        <v>0.12892400000000001</v>
      </c>
      <c r="S4" s="5">
        <v>0.12914</v>
      </c>
      <c r="T4" s="5">
        <v>0.13020399999999999</v>
      </c>
      <c r="U4" s="5">
        <v>0.13317200000000001</v>
      </c>
      <c r="V4" s="5">
        <v>0.134351</v>
      </c>
      <c r="W4" s="5">
        <v>0.136877</v>
      </c>
      <c r="X4" s="5">
        <v>0.139407</v>
      </c>
    </row>
    <row r="5" spans="1:24" x14ac:dyDescent="0.3">
      <c r="A5" s="21"/>
      <c r="B5" s="21"/>
      <c r="C5" s="4" t="s">
        <v>28</v>
      </c>
      <c r="D5" s="3" t="s">
        <v>24</v>
      </c>
      <c r="E5" s="6">
        <v>8.6960000000000006E-3</v>
      </c>
      <c r="F5" s="6">
        <v>8.9029999999999995E-3</v>
      </c>
      <c r="G5" s="6">
        <v>9.273E-3</v>
      </c>
      <c r="H5" s="6">
        <v>9.5700000000000004E-3</v>
      </c>
      <c r="I5" s="6">
        <v>9.9380000000000007E-3</v>
      </c>
      <c r="J5" s="6">
        <v>1.0156999999999999E-2</v>
      </c>
      <c r="K5" s="6">
        <v>1.0518E-2</v>
      </c>
      <c r="L5" s="6">
        <v>1.0884E-2</v>
      </c>
      <c r="M5" s="6">
        <v>1.0683E-2</v>
      </c>
      <c r="N5" s="6">
        <v>1.0779E-2</v>
      </c>
      <c r="O5" s="6">
        <v>1.1221999999999999E-2</v>
      </c>
      <c r="P5" s="6">
        <v>1.1417999999999999E-2</v>
      </c>
      <c r="Q5" s="6">
        <v>1.1539000000000001E-2</v>
      </c>
      <c r="R5" s="6">
        <v>1.1754000000000001E-2</v>
      </c>
      <c r="S5" s="6">
        <v>1.1860000000000001E-2</v>
      </c>
      <c r="T5" s="6">
        <v>1.2050999999999999E-2</v>
      </c>
      <c r="U5" s="6">
        <v>1.2089000000000001E-2</v>
      </c>
      <c r="V5" s="6">
        <v>1.2348E-2</v>
      </c>
      <c r="W5" s="6">
        <v>1.255E-2</v>
      </c>
      <c r="X5" s="6">
        <v>1.2739E-2</v>
      </c>
    </row>
    <row r="6" spans="1:24" ht="30.6" x14ac:dyDescent="0.3">
      <c r="A6" s="21"/>
      <c r="B6" s="22"/>
      <c r="C6" s="4" t="s">
        <v>29</v>
      </c>
      <c r="D6" s="3" t="s">
        <v>24</v>
      </c>
      <c r="E6" s="5">
        <v>2.1843999999999999E-2</v>
      </c>
      <c r="F6" s="5">
        <v>2.2556E-2</v>
      </c>
      <c r="G6" s="5">
        <v>2.3734999999999999E-2</v>
      </c>
      <c r="H6" s="5">
        <v>2.4733999999999999E-2</v>
      </c>
      <c r="I6" s="5">
        <v>2.5961000000000001E-2</v>
      </c>
      <c r="J6" s="5">
        <v>2.6804999999999999E-2</v>
      </c>
      <c r="K6" s="5">
        <v>2.8088999999999999E-2</v>
      </c>
      <c r="L6" s="5">
        <v>2.9420000000000002E-2</v>
      </c>
      <c r="M6" s="5">
        <v>2.9094999999999999E-2</v>
      </c>
      <c r="N6" s="5">
        <v>2.9670999999999999E-2</v>
      </c>
      <c r="O6" s="5">
        <v>3.1300000000000001E-2</v>
      </c>
      <c r="P6" s="5">
        <v>3.2174000000000001E-2</v>
      </c>
      <c r="Q6" s="5">
        <v>3.2833000000000001E-2</v>
      </c>
      <c r="R6" s="5">
        <v>3.3878999999999999E-2</v>
      </c>
      <c r="S6" s="5">
        <v>3.4041000000000002E-2</v>
      </c>
      <c r="T6" s="5">
        <v>3.6449000000000002E-2</v>
      </c>
      <c r="U6" s="5">
        <v>3.7173999999999999E-2</v>
      </c>
      <c r="V6" s="5">
        <v>3.7768999999999997E-2</v>
      </c>
      <c r="W6" s="5">
        <v>3.9274000000000003E-2</v>
      </c>
      <c r="X6" s="5">
        <v>4.0185999999999999E-2</v>
      </c>
    </row>
    <row r="7" spans="1:24" ht="20.399999999999999" x14ac:dyDescent="0.3">
      <c r="A7" s="21"/>
      <c r="B7" s="20" t="s">
        <v>30</v>
      </c>
      <c r="C7" s="4" t="s">
        <v>31</v>
      </c>
      <c r="D7" s="3" t="s">
        <v>24</v>
      </c>
      <c r="E7" s="6">
        <v>6.7517999999999995E-2</v>
      </c>
      <c r="F7" s="6">
        <v>6.88E-2</v>
      </c>
      <c r="G7" s="6">
        <v>7.1378999999999998E-2</v>
      </c>
      <c r="H7" s="6">
        <v>7.3331999999999994E-2</v>
      </c>
      <c r="I7" s="6">
        <v>7.5828999999999994E-2</v>
      </c>
      <c r="J7" s="6">
        <v>7.7115000000000003E-2</v>
      </c>
      <c r="K7" s="6">
        <v>7.9516000000000003E-2</v>
      </c>
      <c r="L7" s="6">
        <v>8.1908999999999996E-2</v>
      </c>
      <c r="M7" s="6">
        <v>7.9752000000000003E-2</v>
      </c>
      <c r="N7" s="6">
        <v>7.9945000000000002E-2</v>
      </c>
      <c r="O7" s="6">
        <v>8.2857E-2</v>
      </c>
      <c r="P7" s="6">
        <v>8.3801E-2</v>
      </c>
      <c r="Q7" s="6">
        <v>8.4369E-2</v>
      </c>
      <c r="R7" s="6">
        <v>8.5663000000000003E-2</v>
      </c>
      <c r="S7" s="6">
        <v>8.5333999999999993E-2</v>
      </c>
      <c r="T7" s="6">
        <v>8.6110000000000006E-2</v>
      </c>
      <c r="U7" s="6">
        <v>8.6919999999999997E-2</v>
      </c>
      <c r="V7" s="6">
        <v>8.8770000000000002E-2</v>
      </c>
      <c r="W7" s="6">
        <v>9.0666999999999998E-2</v>
      </c>
      <c r="X7" s="6">
        <v>9.2473E-2</v>
      </c>
    </row>
    <row r="8" spans="1:24" ht="20.399999999999999" x14ac:dyDescent="0.3">
      <c r="A8" s="21"/>
      <c r="B8" s="22"/>
      <c r="C8" s="4" t="s">
        <v>32</v>
      </c>
      <c r="D8" s="3" t="s">
        <v>24</v>
      </c>
      <c r="E8" s="5">
        <v>1.7818000000000001E-2</v>
      </c>
      <c r="F8" s="5">
        <v>1.8342000000000001E-2</v>
      </c>
      <c r="G8" s="5">
        <v>1.9237000000000001E-2</v>
      </c>
      <c r="H8" s="5">
        <v>1.9983000000000001E-2</v>
      </c>
      <c r="I8" s="5">
        <v>2.0905E-2</v>
      </c>
      <c r="J8" s="5">
        <v>2.1512E-2</v>
      </c>
      <c r="K8" s="5">
        <v>2.2460999999999998E-2</v>
      </c>
      <c r="L8" s="5">
        <v>2.3439000000000002E-2</v>
      </c>
      <c r="M8" s="5">
        <v>2.3109000000000001E-2</v>
      </c>
      <c r="N8" s="5">
        <v>2.3483E-2</v>
      </c>
      <c r="O8" s="5">
        <v>2.4677999999999999E-2</v>
      </c>
      <c r="P8" s="5">
        <v>2.5276E-2</v>
      </c>
      <c r="Q8" s="5">
        <v>2.5919000000000001E-2</v>
      </c>
      <c r="R8" s="5">
        <v>2.6807999999999998E-2</v>
      </c>
      <c r="S8" s="5">
        <v>2.7123999999999999E-2</v>
      </c>
      <c r="T8" s="5">
        <v>2.7746E-2</v>
      </c>
      <c r="U8" s="5">
        <v>2.8402E-2</v>
      </c>
      <c r="V8" s="5">
        <v>2.9432E-2</v>
      </c>
      <c r="W8" s="5">
        <v>3.0308999999999999E-2</v>
      </c>
      <c r="X8" s="5">
        <v>3.1191E-2</v>
      </c>
    </row>
    <row r="9" spans="1:24" ht="20.399999999999999" x14ac:dyDescent="0.3">
      <c r="A9" s="21"/>
      <c r="B9" s="20" t="s">
        <v>33</v>
      </c>
      <c r="C9" s="4" t="s">
        <v>34</v>
      </c>
      <c r="D9" s="3" t="s">
        <v>24</v>
      </c>
      <c r="E9" s="6">
        <v>1.227E-2</v>
      </c>
      <c r="F9" s="6">
        <v>1.2744999999999999E-2</v>
      </c>
      <c r="G9" s="6">
        <v>1.3481999999999999E-2</v>
      </c>
      <c r="H9" s="6">
        <v>1.4130999999999999E-2</v>
      </c>
      <c r="I9" s="6">
        <v>1.4912999999999999E-2</v>
      </c>
      <c r="J9" s="6">
        <v>1.5488999999999999E-2</v>
      </c>
      <c r="K9" s="6">
        <v>1.6317000000000002E-2</v>
      </c>
      <c r="L9" s="6">
        <v>1.7180000000000001E-2</v>
      </c>
      <c r="M9" s="6">
        <v>1.712E-2</v>
      </c>
      <c r="N9" s="6">
        <v>1.7571E-2</v>
      </c>
      <c r="O9" s="6">
        <v>1.8608E-2</v>
      </c>
      <c r="P9" s="6">
        <v>1.9376000000000001E-2</v>
      </c>
      <c r="Q9" s="6">
        <v>1.9924000000000001E-2</v>
      </c>
      <c r="R9" s="6">
        <v>2.0709999999999999E-2</v>
      </c>
      <c r="S9" s="6">
        <v>2.1219999999999999E-2</v>
      </c>
      <c r="T9" s="6">
        <v>2.2005E-2</v>
      </c>
      <c r="U9" s="6">
        <v>2.2360999999999999E-2</v>
      </c>
      <c r="V9" s="6">
        <v>2.2880999999999999E-2</v>
      </c>
      <c r="W9" s="6">
        <v>2.4084000000000001E-2</v>
      </c>
      <c r="X9" s="6">
        <v>2.4566000000000001E-2</v>
      </c>
    </row>
    <row r="10" spans="1:24" ht="20.399999999999999" x14ac:dyDescent="0.3">
      <c r="A10" s="22"/>
      <c r="B10" s="22"/>
      <c r="C10" s="4" t="s">
        <v>35</v>
      </c>
      <c r="D10" s="3" t="s">
        <v>24</v>
      </c>
      <c r="E10" s="5">
        <v>8.7100000000000003E-4</v>
      </c>
      <c r="F10" s="5">
        <v>9.4700000000000003E-4</v>
      </c>
      <c r="G10" s="5">
        <v>1.0430000000000001E-3</v>
      </c>
      <c r="H10" s="5">
        <v>1.1379999999999999E-3</v>
      </c>
      <c r="I10" s="5">
        <v>1.2470000000000001E-3</v>
      </c>
      <c r="J10" s="5">
        <v>1.3450000000000001E-3</v>
      </c>
      <c r="K10" s="5">
        <v>1.4630000000000001E-3</v>
      </c>
      <c r="L10" s="5">
        <v>1.5889999999999999E-3</v>
      </c>
      <c r="M10" s="5">
        <v>1.658E-3</v>
      </c>
      <c r="N10" s="5">
        <v>1.7650000000000001E-3</v>
      </c>
      <c r="O10" s="5">
        <v>1.921E-3</v>
      </c>
      <c r="P10" s="5">
        <v>2.0669999999999998E-3</v>
      </c>
      <c r="Q10" s="5">
        <v>2.1619999999999999E-3</v>
      </c>
      <c r="R10" s="5">
        <v>2.3389999999999999E-3</v>
      </c>
      <c r="S10" s="5">
        <v>2.441E-3</v>
      </c>
      <c r="T10" s="5">
        <v>2.5959999999999998E-3</v>
      </c>
      <c r="U10" s="5">
        <v>2.7460000000000002E-3</v>
      </c>
      <c r="V10" s="5">
        <v>2.9299999999999999E-3</v>
      </c>
      <c r="W10" s="5">
        <v>3.0569999999999998E-3</v>
      </c>
      <c r="X10" s="5">
        <v>3.1870000000000002E-3</v>
      </c>
    </row>
    <row r="11" spans="1:24" ht="20.399999999999999" x14ac:dyDescent="0.3">
      <c r="A11" s="20" t="s">
        <v>36</v>
      </c>
      <c r="B11" s="4" t="s">
        <v>37</v>
      </c>
      <c r="C11" s="4" t="s">
        <v>38</v>
      </c>
      <c r="D11" s="3" t="s">
        <v>24</v>
      </c>
      <c r="E11" s="6">
        <v>2.4421999999999999E-2</v>
      </c>
      <c r="F11" s="6">
        <v>2.6192E-2</v>
      </c>
      <c r="G11" s="6">
        <v>2.8636999999999999E-2</v>
      </c>
      <c r="H11" s="6">
        <v>3.0960999999999999E-2</v>
      </c>
      <c r="I11" s="6">
        <v>3.3716999999999997E-2</v>
      </c>
      <c r="J11" s="6">
        <v>3.6053000000000002E-2</v>
      </c>
      <c r="K11" s="6">
        <v>3.9142000000000003E-2</v>
      </c>
      <c r="L11" s="6">
        <v>4.2438999999999998E-2</v>
      </c>
      <c r="M11" s="6">
        <v>4.3278999999999998E-2</v>
      </c>
      <c r="N11" s="6">
        <v>4.5584E-2</v>
      </c>
      <c r="O11" s="6">
        <v>4.9369000000000003E-2</v>
      </c>
      <c r="P11" s="6">
        <v>5.2031000000000001E-2</v>
      </c>
      <c r="Q11" s="6">
        <v>5.4525999999999998E-2</v>
      </c>
      <c r="R11" s="6">
        <v>5.7502999999999999E-2</v>
      </c>
      <c r="S11" s="6">
        <v>5.9762000000000003E-2</v>
      </c>
      <c r="T11" s="6">
        <v>6.3797999999999994E-2</v>
      </c>
      <c r="U11" s="6">
        <v>6.4415E-2</v>
      </c>
      <c r="V11" s="6">
        <v>6.5998000000000001E-2</v>
      </c>
      <c r="W11" s="6">
        <v>6.8167000000000005E-2</v>
      </c>
      <c r="X11" s="6">
        <v>7.0147000000000001E-2</v>
      </c>
    </row>
    <row r="12" spans="1:24" ht="20.399999999999999" x14ac:dyDescent="0.3">
      <c r="A12" s="21"/>
      <c r="B12" s="20" t="s">
        <v>39</v>
      </c>
      <c r="C12" s="4" t="s">
        <v>40</v>
      </c>
      <c r="D12" s="3" t="s">
        <v>24</v>
      </c>
      <c r="E12" s="5">
        <v>3.6779999999999998E-3</v>
      </c>
      <c r="F12" s="5">
        <v>3.8019999999999998E-3</v>
      </c>
      <c r="G12" s="5">
        <v>3.9950000000000003E-3</v>
      </c>
      <c r="H12" s="5">
        <v>4.1619999999999999E-3</v>
      </c>
      <c r="I12" s="5">
        <v>4.3610000000000003E-3</v>
      </c>
      <c r="J12" s="5">
        <v>4.5009999999999998E-3</v>
      </c>
      <c r="K12" s="5">
        <v>4.7039999999999998E-3</v>
      </c>
      <c r="L12" s="5">
        <v>4.914E-3</v>
      </c>
      <c r="M12" s="5">
        <v>4.8830000000000002E-3</v>
      </c>
      <c r="N12" s="5">
        <v>4.9839999999999997E-3</v>
      </c>
      <c r="O12" s="5">
        <v>5.2449999999999997E-3</v>
      </c>
      <c r="P12" s="5">
        <v>5.3880000000000004E-3</v>
      </c>
      <c r="Q12" s="5">
        <v>5.5209999999999999E-3</v>
      </c>
      <c r="R12" s="5">
        <v>5.6959999999999997E-3</v>
      </c>
      <c r="S12" s="5">
        <v>5.7990000000000003E-3</v>
      </c>
      <c r="T12" s="5">
        <v>5.9789999999999999E-3</v>
      </c>
      <c r="U12" s="5">
        <v>6.1339999999999997E-3</v>
      </c>
      <c r="V12" s="5">
        <v>6.3619999999999996E-3</v>
      </c>
      <c r="W12" s="5">
        <v>6.5500000000000003E-3</v>
      </c>
      <c r="X12" s="5">
        <v>6.7710000000000001E-3</v>
      </c>
    </row>
    <row r="13" spans="1:24" ht="20.399999999999999" x14ac:dyDescent="0.3">
      <c r="A13" s="21"/>
      <c r="B13" s="22"/>
      <c r="C13" s="4" t="s">
        <v>41</v>
      </c>
      <c r="D13" s="3" t="s">
        <v>24</v>
      </c>
      <c r="E13" s="6">
        <v>2.0402E-2</v>
      </c>
      <c r="F13" s="6">
        <v>2.1496999999999999E-2</v>
      </c>
      <c r="G13" s="6">
        <v>2.3040000000000001E-2</v>
      </c>
      <c r="H13" s="6">
        <v>2.4471E-2</v>
      </c>
      <c r="I13" s="6">
        <v>2.6152999999999999E-2</v>
      </c>
      <c r="J13" s="6">
        <v>2.7515999999999999E-2</v>
      </c>
      <c r="K13" s="6">
        <v>2.9332E-2</v>
      </c>
      <c r="L13" s="6">
        <v>3.1248999999999999E-2</v>
      </c>
      <c r="M13" s="6">
        <v>3.1612000000000001E-2</v>
      </c>
      <c r="N13" s="6">
        <v>3.288E-2</v>
      </c>
      <c r="O13" s="6">
        <v>3.5161999999999999E-2</v>
      </c>
      <c r="P13" s="6">
        <v>3.6752E-2</v>
      </c>
      <c r="Q13" s="6">
        <v>3.8164999999999998E-2</v>
      </c>
      <c r="R13" s="6">
        <v>3.9819E-2</v>
      </c>
      <c r="S13" s="6">
        <v>4.1126999999999997E-2</v>
      </c>
      <c r="T13" s="6">
        <v>4.3110000000000002E-2</v>
      </c>
      <c r="U13" s="6">
        <v>4.4652999999999998E-2</v>
      </c>
      <c r="V13" s="6">
        <v>4.6399000000000003E-2</v>
      </c>
      <c r="W13" s="6">
        <v>4.7646000000000001E-2</v>
      </c>
      <c r="X13" s="6">
        <v>4.8613999999999997E-2</v>
      </c>
    </row>
    <row r="14" spans="1:24" ht="40.799999999999997" x14ac:dyDescent="0.3">
      <c r="A14" s="21"/>
      <c r="B14" s="20" t="s">
        <v>42</v>
      </c>
      <c r="C14" s="4" t="s">
        <v>43</v>
      </c>
      <c r="D14" s="3" t="s">
        <v>24</v>
      </c>
      <c r="E14" s="5">
        <v>2.4487999999999999E-2</v>
      </c>
      <c r="F14" s="5">
        <v>2.5611999999999999E-2</v>
      </c>
      <c r="G14" s="5">
        <v>2.7269000000000002E-2</v>
      </c>
      <c r="H14" s="5">
        <v>2.8767999999999998E-2</v>
      </c>
      <c r="I14" s="5">
        <v>3.0554000000000001E-2</v>
      </c>
      <c r="J14" s="5">
        <v>3.1935999999999999E-2</v>
      </c>
      <c r="K14" s="5">
        <v>3.3846000000000001E-2</v>
      </c>
      <c r="L14" s="5">
        <v>3.5852000000000002E-2</v>
      </c>
      <c r="M14" s="5">
        <v>3.5983000000000001E-2</v>
      </c>
      <c r="N14" s="5">
        <v>3.7178000000000003E-2</v>
      </c>
      <c r="O14" s="5">
        <v>3.9718999999999997E-2</v>
      </c>
      <c r="P14" s="5">
        <v>4.1416000000000001E-2</v>
      </c>
      <c r="Q14" s="5">
        <v>4.3057999999999999E-2</v>
      </c>
      <c r="R14" s="5">
        <v>4.4995E-2</v>
      </c>
      <c r="S14" s="5">
        <v>4.6604E-2</v>
      </c>
      <c r="T14" s="5">
        <v>4.8369000000000002E-2</v>
      </c>
      <c r="U14" s="5">
        <v>5.1859000000000002E-2</v>
      </c>
      <c r="V14" s="5">
        <v>5.4119E-2</v>
      </c>
      <c r="W14" s="5">
        <v>5.5712999999999999E-2</v>
      </c>
      <c r="X14" s="5">
        <v>5.7504E-2</v>
      </c>
    </row>
    <row r="15" spans="1:24" ht="20.399999999999999" x14ac:dyDescent="0.3">
      <c r="A15" s="21"/>
      <c r="B15" s="22"/>
      <c r="C15" s="4" t="s">
        <v>44</v>
      </c>
      <c r="D15" s="3" t="s">
        <v>24</v>
      </c>
      <c r="E15" s="6">
        <v>2.9352E-2</v>
      </c>
      <c r="F15" s="6">
        <v>3.1433999999999997E-2</v>
      </c>
      <c r="G15" s="6">
        <v>3.4340000000000002E-2</v>
      </c>
      <c r="H15" s="6">
        <v>3.7086000000000001E-2</v>
      </c>
      <c r="I15" s="6">
        <v>4.036E-2</v>
      </c>
      <c r="J15" s="6">
        <v>4.3102000000000001E-2</v>
      </c>
      <c r="K15" s="6">
        <v>4.6764E-2</v>
      </c>
      <c r="L15" s="6">
        <v>5.0667999999999998E-2</v>
      </c>
      <c r="M15" s="6">
        <v>5.1527999999999997E-2</v>
      </c>
      <c r="N15" s="6">
        <v>5.4181E-2</v>
      </c>
      <c r="O15" s="6">
        <v>5.8765999999999999E-2</v>
      </c>
      <c r="P15" s="6">
        <v>6.2011999999999998E-2</v>
      </c>
      <c r="Q15" s="6">
        <v>6.5068000000000001E-2</v>
      </c>
      <c r="R15" s="6">
        <v>6.8657999999999997E-2</v>
      </c>
      <c r="S15" s="6">
        <v>7.1417999999999995E-2</v>
      </c>
      <c r="T15" s="6">
        <v>7.571E-2</v>
      </c>
      <c r="U15" s="6">
        <v>7.7221999999999999E-2</v>
      </c>
      <c r="V15" s="6">
        <v>7.9092999999999997E-2</v>
      </c>
      <c r="W15" s="6">
        <v>8.1695000000000004E-2</v>
      </c>
      <c r="X15" s="6">
        <v>8.4051000000000001E-2</v>
      </c>
    </row>
    <row r="16" spans="1:24" ht="30.6" x14ac:dyDescent="0.3">
      <c r="A16" s="21"/>
      <c r="B16" s="4" t="s">
        <v>45</v>
      </c>
      <c r="C16" s="4" t="s">
        <v>46</v>
      </c>
      <c r="D16" s="3" t="s">
        <v>24</v>
      </c>
      <c r="E16" s="5">
        <v>2.9430999999999999E-2</v>
      </c>
      <c r="F16" s="5">
        <v>3.2098000000000002E-2</v>
      </c>
      <c r="G16" s="5">
        <v>3.5562000000000003E-2</v>
      </c>
      <c r="H16" s="5">
        <v>3.8974000000000002E-2</v>
      </c>
      <c r="I16" s="5">
        <v>4.2935000000000001E-2</v>
      </c>
      <c r="J16" s="5">
        <v>4.6457999999999999E-2</v>
      </c>
      <c r="K16" s="5">
        <v>5.0883999999999999E-2</v>
      </c>
      <c r="L16" s="5">
        <v>5.5625000000000001E-2</v>
      </c>
      <c r="M16" s="5">
        <v>5.7631000000000002E-2</v>
      </c>
      <c r="N16" s="5">
        <v>6.1364000000000002E-2</v>
      </c>
      <c r="O16" s="5">
        <v>6.7586999999999994E-2</v>
      </c>
      <c r="P16" s="5">
        <v>7.2609000000000007E-2</v>
      </c>
      <c r="Q16" s="5">
        <v>7.7382000000000006E-2</v>
      </c>
      <c r="R16" s="5">
        <v>8.3079E-2</v>
      </c>
      <c r="S16" s="5">
        <v>8.8471999999999995E-2</v>
      </c>
      <c r="T16" s="5">
        <v>9.5091999999999996E-2</v>
      </c>
      <c r="U16" s="5">
        <v>0.100485</v>
      </c>
      <c r="V16" s="5">
        <v>0.107254</v>
      </c>
      <c r="W16" s="5">
        <v>0.115511</v>
      </c>
      <c r="X16" s="5">
        <v>0.119188</v>
      </c>
    </row>
    <row r="17" spans="1:24" x14ac:dyDescent="0.3">
      <c r="A17" s="21"/>
      <c r="B17" s="23" t="s">
        <v>47</v>
      </c>
      <c r="C17" s="24"/>
      <c r="D17" s="3" t="s">
        <v>24</v>
      </c>
      <c r="E17" s="6">
        <v>6.8320000000000006E-2</v>
      </c>
      <c r="F17" s="6">
        <v>7.4258000000000005E-2</v>
      </c>
      <c r="G17" s="6">
        <v>8.2157999999999995E-2</v>
      </c>
      <c r="H17" s="6">
        <v>8.9845999999999995E-2</v>
      </c>
      <c r="I17" s="6">
        <v>9.887E-2</v>
      </c>
      <c r="J17" s="6">
        <v>0.106778</v>
      </c>
      <c r="K17" s="6">
        <v>0.116941</v>
      </c>
      <c r="L17" s="6">
        <v>0.12783</v>
      </c>
      <c r="M17" s="6">
        <v>0.13168199999999999</v>
      </c>
      <c r="N17" s="6">
        <v>0.13986599999999999</v>
      </c>
      <c r="O17" s="6">
        <v>0.153783</v>
      </c>
      <c r="P17" s="6">
        <v>0.16505600000000001</v>
      </c>
      <c r="Q17" s="6">
        <v>0.175396</v>
      </c>
      <c r="R17" s="6">
        <v>0.18612000000000001</v>
      </c>
      <c r="S17" s="6">
        <v>0.19791800000000001</v>
      </c>
      <c r="T17" s="6">
        <v>0.20910799999999999</v>
      </c>
      <c r="U17" s="6">
        <v>0.21790899999999999</v>
      </c>
      <c r="V17" s="6">
        <v>0.22647999999999999</v>
      </c>
      <c r="W17" s="6">
        <v>0.23017299999999999</v>
      </c>
      <c r="X17" s="6">
        <v>0.23982700000000001</v>
      </c>
    </row>
    <row r="18" spans="1:24" x14ac:dyDescent="0.3">
      <c r="A18" s="22"/>
      <c r="B18" s="23" t="s">
        <v>48</v>
      </c>
      <c r="C18" s="24"/>
      <c r="D18" s="3" t="s">
        <v>24</v>
      </c>
      <c r="E18" s="5">
        <v>2.0257000000000001E-2</v>
      </c>
      <c r="F18" s="5">
        <v>2.2256000000000001E-2</v>
      </c>
      <c r="G18" s="5">
        <v>2.4798000000000001E-2</v>
      </c>
      <c r="H18" s="5">
        <v>2.7331000000000001E-2</v>
      </c>
      <c r="I18" s="5">
        <v>3.0242999999999999E-2</v>
      </c>
      <c r="J18" s="5">
        <v>3.2884999999999998E-2</v>
      </c>
      <c r="K18" s="5">
        <v>3.6144999999999997E-2</v>
      </c>
      <c r="L18" s="5">
        <v>3.9645E-2</v>
      </c>
      <c r="M18" s="5">
        <v>4.1357999999999999E-2</v>
      </c>
      <c r="N18" s="5">
        <v>4.4242999999999998E-2</v>
      </c>
      <c r="O18" s="5">
        <v>4.9803E-2</v>
      </c>
      <c r="P18" s="5">
        <v>5.5028000000000001E-2</v>
      </c>
      <c r="Q18" s="5">
        <v>6.0186000000000003E-2</v>
      </c>
      <c r="R18" s="5">
        <v>6.6194000000000003E-2</v>
      </c>
      <c r="S18" s="5">
        <v>7.2188000000000002E-2</v>
      </c>
      <c r="T18" s="5">
        <v>7.6561000000000004E-2</v>
      </c>
      <c r="U18" s="5">
        <v>8.2558999999999994E-2</v>
      </c>
      <c r="V18" s="5">
        <v>8.8648000000000005E-2</v>
      </c>
      <c r="W18" s="5">
        <v>9.4743999999999995E-2</v>
      </c>
      <c r="X18" s="5">
        <v>0.10062400000000001</v>
      </c>
    </row>
    <row r="19" spans="1:24" x14ac:dyDescent="0.3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</sheetData>
  <mergeCells count="13">
    <mergeCell ref="A11:A18"/>
    <mergeCell ref="B12:B13"/>
    <mergeCell ref="B14:B15"/>
    <mergeCell ref="B17:C17"/>
    <mergeCell ref="B18:C18"/>
    <mergeCell ref="A1:D1"/>
    <mergeCell ref="E1:X1"/>
    <mergeCell ref="A2:D2"/>
    <mergeCell ref="A3:C3"/>
    <mergeCell ref="A4:A10"/>
    <mergeCell ref="B4:B6"/>
    <mergeCell ref="B7:B8"/>
    <mergeCell ref="B9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687A-58C4-440F-B8B5-74455AD07837}">
  <dimension ref="A1:X19"/>
  <sheetViews>
    <sheetView topLeftCell="B1" workbookViewId="0">
      <selection activeCell="E6" sqref="E6"/>
    </sheetView>
  </sheetViews>
  <sheetFormatPr defaultRowHeight="14.4" x14ac:dyDescent="0.3"/>
  <sheetData>
    <row r="1" spans="1:24" x14ac:dyDescent="0.3">
      <c r="A1" s="8" t="s">
        <v>0</v>
      </c>
      <c r="B1" s="9"/>
      <c r="C1" s="9"/>
      <c r="D1" s="10"/>
      <c r="E1" s="11" t="s">
        <v>50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3"/>
    </row>
    <row r="2" spans="1:24" x14ac:dyDescent="0.3">
      <c r="A2" s="14" t="s">
        <v>2</v>
      </c>
      <c r="B2" s="15"/>
      <c r="C2" s="15"/>
      <c r="D2" s="16"/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</row>
    <row r="3" spans="1:24" x14ac:dyDescent="0.3">
      <c r="A3" s="17" t="s">
        <v>23</v>
      </c>
      <c r="B3" s="18"/>
      <c r="C3" s="19"/>
      <c r="D3" s="3" t="s">
        <v>24</v>
      </c>
      <c r="E3" s="3" t="s">
        <v>24</v>
      </c>
      <c r="F3" s="3" t="s">
        <v>24</v>
      </c>
      <c r="G3" s="3" t="s">
        <v>24</v>
      </c>
      <c r="H3" s="3" t="s">
        <v>24</v>
      </c>
      <c r="I3" s="3" t="s">
        <v>24</v>
      </c>
      <c r="J3" s="3" t="s">
        <v>24</v>
      </c>
      <c r="K3" s="3" t="s">
        <v>24</v>
      </c>
      <c r="L3" s="3" t="s">
        <v>24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24</v>
      </c>
      <c r="U3" s="3" t="s">
        <v>24</v>
      </c>
      <c r="V3" s="3" t="s">
        <v>24</v>
      </c>
      <c r="W3" s="3" t="s">
        <v>24</v>
      </c>
      <c r="X3" s="3" t="s">
        <v>24</v>
      </c>
    </row>
    <row r="4" spans="1:24" ht="20.399999999999999" x14ac:dyDescent="0.3">
      <c r="A4" s="20" t="s">
        <v>25</v>
      </c>
      <c r="B4" s="20" t="s">
        <v>26</v>
      </c>
      <c r="C4" s="4" t="s">
        <v>27</v>
      </c>
      <c r="D4" s="3" t="s">
        <v>24</v>
      </c>
      <c r="E4" s="5">
        <v>3.6387770000000002</v>
      </c>
      <c r="F4" s="5">
        <v>3.6410290000000001</v>
      </c>
      <c r="G4" s="5">
        <v>3.6804730000000001</v>
      </c>
      <c r="H4" s="5">
        <v>3.6926420000000002</v>
      </c>
      <c r="I4" s="5">
        <v>3.7135530000000001</v>
      </c>
      <c r="J4" s="5">
        <v>3.685981</v>
      </c>
      <c r="K4" s="5">
        <v>3.6833870000000002</v>
      </c>
      <c r="L4" s="5">
        <v>3.6737310000000001</v>
      </c>
      <c r="M4" s="5">
        <v>3.5349629999999999</v>
      </c>
      <c r="N4" s="5">
        <v>3.4571339999999999</v>
      </c>
      <c r="O4" s="5">
        <v>3.4420540000000002</v>
      </c>
      <c r="P4" s="5">
        <v>3.364751</v>
      </c>
      <c r="Q4" s="5">
        <v>3.2643270000000002</v>
      </c>
      <c r="R4" s="5">
        <v>3.1607120000000002</v>
      </c>
      <c r="S4" s="5">
        <v>3.0304760000000002</v>
      </c>
      <c r="T4" s="5">
        <v>2.9163199999999998</v>
      </c>
      <c r="U4" s="5">
        <v>2.8350369999999998</v>
      </c>
      <c r="V4" s="5">
        <v>2.7037559999999998</v>
      </c>
      <c r="W4" s="5">
        <v>2.587329</v>
      </c>
      <c r="X4" s="5">
        <v>2.4482879999999998</v>
      </c>
    </row>
    <row r="5" spans="1:24" x14ac:dyDescent="0.3">
      <c r="A5" s="21"/>
      <c r="B5" s="21"/>
      <c r="C5" s="4" t="s">
        <v>28</v>
      </c>
      <c r="D5" s="3" t="s">
        <v>24</v>
      </c>
      <c r="E5" s="6">
        <v>0.48532399999999998</v>
      </c>
      <c r="F5" s="6">
        <v>0.49042799999999998</v>
      </c>
      <c r="G5" s="6">
        <v>0.50095500000000004</v>
      </c>
      <c r="H5" s="6">
        <v>0.50812000000000002</v>
      </c>
      <c r="I5" s="6">
        <v>0.51693500000000003</v>
      </c>
      <c r="J5" s="6">
        <v>0.51934199999999997</v>
      </c>
      <c r="K5" s="6">
        <v>0.52574200000000004</v>
      </c>
      <c r="L5" s="6">
        <v>0.53159500000000004</v>
      </c>
      <c r="M5" s="6">
        <v>0.51869299999999996</v>
      </c>
      <c r="N5" s="6">
        <v>0.515015</v>
      </c>
      <c r="O5" s="6">
        <v>0.52130799999999999</v>
      </c>
      <c r="P5" s="6">
        <v>0.51891299999999996</v>
      </c>
      <c r="Q5" s="6">
        <v>0.51216499999999998</v>
      </c>
      <c r="R5" s="6">
        <v>0.50680800000000004</v>
      </c>
      <c r="S5" s="6">
        <v>0.49824600000000002</v>
      </c>
      <c r="T5" s="6">
        <v>0.49255700000000002</v>
      </c>
      <c r="U5" s="6">
        <v>0.481545</v>
      </c>
      <c r="V5" s="6">
        <v>0.47597</v>
      </c>
      <c r="W5" s="6">
        <v>0.46792400000000001</v>
      </c>
      <c r="X5" s="6">
        <v>0.46198600000000001</v>
      </c>
    </row>
    <row r="6" spans="1:24" ht="30.6" x14ac:dyDescent="0.3">
      <c r="A6" s="21"/>
      <c r="B6" s="22"/>
      <c r="C6" s="4" t="s">
        <v>29</v>
      </c>
      <c r="D6" s="3" t="s">
        <v>24</v>
      </c>
      <c r="E6" s="5">
        <v>1.5054860000000001</v>
      </c>
      <c r="F6" s="5">
        <v>1.548854</v>
      </c>
      <c r="G6" s="5">
        <v>1.6145700000000001</v>
      </c>
      <c r="H6" s="5">
        <v>1.6708670000000001</v>
      </c>
      <c r="I6" s="5">
        <v>1.736834</v>
      </c>
      <c r="J6" s="5">
        <v>1.781785</v>
      </c>
      <c r="K6" s="5">
        <v>1.8460430000000001</v>
      </c>
      <c r="L6" s="5">
        <v>1.9116789999999999</v>
      </c>
      <c r="M6" s="5">
        <v>1.900987</v>
      </c>
      <c r="N6" s="5">
        <v>1.931246</v>
      </c>
      <c r="O6" s="5">
        <v>2.0082990000000001</v>
      </c>
      <c r="P6" s="5">
        <v>2.0486460000000002</v>
      </c>
      <c r="Q6" s="5">
        <v>2.0705330000000002</v>
      </c>
      <c r="R6" s="5">
        <v>2.1073369999999998</v>
      </c>
      <c r="S6" s="5">
        <v>2.0985610000000001</v>
      </c>
      <c r="T6" s="5">
        <v>2.223751</v>
      </c>
      <c r="U6" s="5">
        <v>2.2448229999999998</v>
      </c>
      <c r="V6" s="5">
        <v>2.259366</v>
      </c>
      <c r="W6" s="5">
        <v>2.3238829999999999</v>
      </c>
      <c r="X6" s="5">
        <v>2.3373889999999999</v>
      </c>
    </row>
    <row r="7" spans="1:24" ht="20.399999999999999" x14ac:dyDescent="0.3">
      <c r="A7" s="21"/>
      <c r="B7" s="20" t="s">
        <v>30</v>
      </c>
      <c r="C7" s="4" t="s">
        <v>31</v>
      </c>
      <c r="D7" s="3" t="s">
        <v>24</v>
      </c>
      <c r="E7" s="6">
        <v>3.9731709999999998</v>
      </c>
      <c r="F7" s="6">
        <v>3.9601860000000002</v>
      </c>
      <c r="G7" s="6">
        <v>3.987832</v>
      </c>
      <c r="H7" s="6">
        <v>3.982081</v>
      </c>
      <c r="I7" s="6">
        <v>3.9839579999999999</v>
      </c>
      <c r="J7" s="6">
        <v>3.9299590000000002</v>
      </c>
      <c r="K7" s="6">
        <v>3.9014090000000001</v>
      </c>
      <c r="L7" s="6">
        <v>3.8615539999999999</v>
      </c>
      <c r="M7" s="6">
        <v>3.6779540000000002</v>
      </c>
      <c r="N7" s="6">
        <v>3.5589330000000001</v>
      </c>
      <c r="O7" s="6">
        <v>3.504928</v>
      </c>
      <c r="P7" s="6">
        <v>3.3841019999999999</v>
      </c>
      <c r="Q7" s="6">
        <v>3.23692</v>
      </c>
      <c r="R7" s="6">
        <v>3.0961180000000001</v>
      </c>
      <c r="S7" s="6">
        <v>2.9087160000000001</v>
      </c>
      <c r="T7" s="6">
        <v>2.7496960000000001</v>
      </c>
      <c r="U7" s="6">
        <v>2.5811769999999998</v>
      </c>
      <c r="V7" s="6">
        <v>2.4240469999999998</v>
      </c>
      <c r="W7" s="6">
        <v>2.2544029999999999</v>
      </c>
      <c r="X7" s="6">
        <v>2.2211850000000002</v>
      </c>
    </row>
    <row r="8" spans="1:24" ht="20.399999999999999" x14ac:dyDescent="0.3">
      <c r="A8" s="21"/>
      <c r="B8" s="22"/>
      <c r="C8" s="4" t="s">
        <v>32</v>
      </c>
      <c r="D8" s="3" t="s">
        <v>24</v>
      </c>
      <c r="E8" s="5">
        <v>1.2561869999999999</v>
      </c>
      <c r="F8" s="5">
        <v>1.2747109999999999</v>
      </c>
      <c r="G8" s="5">
        <v>1.3087610000000001</v>
      </c>
      <c r="H8" s="5">
        <v>1.333602</v>
      </c>
      <c r="I8" s="5">
        <v>1.363537</v>
      </c>
      <c r="J8" s="5">
        <v>1.3757569999999999</v>
      </c>
      <c r="K8" s="5">
        <v>1.3997109999999999</v>
      </c>
      <c r="L8" s="5">
        <v>1.4221490000000001</v>
      </c>
      <c r="M8" s="5">
        <v>1.3901559999999999</v>
      </c>
      <c r="N8" s="5">
        <v>1.3848389999999999</v>
      </c>
      <c r="O8" s="5">
        <v>1.408236</v>
      </c>
      <c r="P8" s="5">
        <v>1.4051750000000001</v>
      </c>
      <c r="Q8" s="5">
        <v>1.398682</v>
      </c>
      <c r="R8" s="5">
        <v>1.396987</v>
      </c>
      <c r="S8" s="5">
        <v>1.3709</v>
      </c>
      <c r="T8" s="5">
        <v>1.3563609999999999</v>
      </c>
      <c r="U8" s="5">
        <v>1.3412269999999999</v>
      </c>
      <c r="V8" s="5">
        <v>1.3369660000000001</v>
      </c>
      <c r="W8" s="5">
        <v>1.3215300000000001</v>
      </c>
      <c r="X8" s="5">
        <v>1.321256</v>
      </c>
    </row>
    <row r="9" spans="1:24" ht="20.399999999999999" x14ac:dyDescent="0.3">
      <c r="A9" s="21"/>
      <c r="B9" s="20" t="s">
        <v>33</v>
      </c>
      <c r="C9" s="4" t="s">
        <v>34</v>
      </c>
      <c r="D9" s="3" t="s">
        <v>24</v>
      </c>
      <c r="E9" s="6">
        <v>0.60111800000000004</v>
      </c>
      <c r="F9" s="6">
        <v>0.60346299999999997</v>
      </c>
      <c r="G9" s="6">
        <v>0.61224100000000004</v>
      </c>
      <c r="H9" s="6">
        <v>0.615263</v>
      </c>
      <c r="I9" s="6">
        <v>0.61920900000000001</v>
      </c>
      <c r="J9" s="6">
        <v>0.61336000000000002</v>
      </c>
      <c r="K9" s="6">
        <v>0.61116599999999999</v>
      </c>
      <c r="L9" s="6">
        <v>0.60625700000000005</v>
      </c>
      <c r="M9" s="6">
        <v>0.57604699999999998</v>
      </c>
      <c r="N9" s="6">
        <v>0.55582100000000001</v>
      </c>
      <c r="O9" s="6">
        <v>0.544655</v>
      </c>
      <c r="P9" s="6">
        <v>0.52469699999999997</v>
      </c>
      <c r="Q9" s="6">
        <v>0.49426399999999998</v>
      </c>
      <c r="R9" s="6">
        <v>0.46421800000000002</v>
      </c>
      <c r="S9" s="6">
        <v>0.42647499999999999</v>
      </c>
      <c r="T9" s="6">
        <v>0.38971</v>
      </c>
      <c r="U9" s="6">
        <v>0.34397499999999998</v>
      </c>
      <c r="V9" s="6">
        <v>0.29711199999999999</v>
      </c>
      <c r="W9" s="6">
        <v>0.25292399999999998</v>
      </c>
      <c r="X9" s="6">
        <v>0.25410700000000003</v>
      </c>
    </row>
    <row r="10" spans="1:24" ht="20.399999999999999" x14ac:dyDescent="0.3">
      <c r="A10" s="22"/>
      <c r="B10" s="22"/>
      <c r="C10" s="4" t="s">
        <v>35</v>
      </c>
      <c r="D10" s="3" t="s">
        <v>24</v>
      </c>
      <c r="E10" s="5">
        <v>5.0273999999999999E-2</v>
      </c>
      <c r="F10" s="5">
        <v>5.3953000000000001E-2</v>
      </c>
      <c r="G10" s="5">
        <v>5.8243000000000003E-2</v>
      </c>
      <c r="H10" s="5">
        <v>6.2439000000000001E-2</v>
      </c>
      <c r="I10" s="5">
        <v>6.6975999999999994E-2</v>
      </c>
      <c r="J10" s="5">
        <v>7.1013999999999994E-2</v>
      </c>
      <c r="K10" s="5">
        <v>7.5620999999999994E-2</v>
      </c>
      <c r="L10" s="5">
        <v>8.0383999999999997E-2</v>
      </c>
      <c r="M10" s="5">
        <v>8.3206000000000002E-2</v>
      </c>
      <c r="N10" s="5">
        <v>8.7143999999999999E-2</v>
      </c>
      <c r="O10" s="5">
        <v>9.2364000000000002E-2</v>
      </c>
      <c r="P10" s="5">
        <v>9.7318000000000002E-2</v>
      </c>
      <c r="Q10" s="5">
        <v>9.9738999999999994E-2</v>
      </c>
      <c r="R10" s="5">
        <v>0.10550900000000001</v>
      </c>
      <c r="S10" s="5">
        <v>0.107727</v>
      </c>
      <c r="T10" s="5">
        <v>0.11154699999999999</v>
      </c>
      <c r="U10" s="5">
        <v>0.115241</v>
      </c>
      <c r="V10" s="5">
        <v>0.12013699999999999</v>
      </c>
      <c r="W10" s="5">
        <v>0.122146</v>
      </c>
      <c r="X10" s="5">
        <v>0.124666</v>
      </c>
    </row>
    <row r="11" spans="1:24" ht="20.399999999999999" x14ac:dyDescent="0.3">
      <c r="A11" s="20" t="s">
        <v>36</v>
      </c>
      <c r="B11" s="4" t="s">
        <v>37</v>
      </c>
      <c r="C11" s="4" t="s">
        <v>38</v>
      </c>
      <c r="D11" s="3" t="s">
        <v>24</v>
      </c>
      <c r="E11" s="6">
        <v>3.3009930000000001</v>
      </c>
      <c r="F11" s="6">
        <v>3.5223640000000001</v>
      </c>
      <c r="G11" s="6">
        <v>3.812602</v>
      </c>
      <c r="H11" s="6">
        <v>4.0889259999999998</v>
      </c>
      <c r="I11" s="6">
        <v>4.4056610000000003</v>
      </c>
      <c r="J11" s="6">
        <v>4.6733549999999999</v>
      </c>
      <c r="K11" s="6">
        <v>5.0113709999999996</v>
      </c>
      <c r="L11" s="6">
        <v>5.366695</v>
      </c>
      <c r="M11" s="6">
        <v>5.4843799999999998</v>
      </c>
      <c r="N11" s="6">
        <v>5.741409</v>
      </c>
      <c r="O11" s="6">
        <v>6.13544</v>
      </c>
      <c r="P11" s="6">
        <v>6.4166179999999997</v>
      </c>
      <c r="Q11" s="6">
        <v>6.6586699999999999</v>
      </c>
      <c r="R11" s="6">
        <v>6.9274040000000001</v>
      </c>
      <c r="S11" s="6">
        <v>7.1348979999999997</v>
      </c>
      <c r="T11" s="6">
        <v>7.5034280000000004</v>
      </c>
      <c r="U11" s="6">
        <v>7.5689520000000003</v>
      </c>
      <c r="V11" s="6">
        <v>7.7121829999999996</v>
      </c>
      <c r="W11" s="6">
        <v>7.8959380000000001</v>
      </c>
      <c r="X11" s="6">
        <v>8.0897220000000001</v>
      </c>
    </row>
    <row r="12" spans="1:24" ht="20.399999999999999" x14ac:dyDescent="0.3">
      <c r="A12" s="21"/>
      <c r="B12" s="20" t="s">
        <v>39</v>
      </c>
      <c r="C12" s="4" t="s">
        <v>40</v>
      </c>
      <c r="D12" s="3" t="s">
        <v>24</v>
      </c>
      <c r="E12" s="5">
        <v>0.19519300000000001</v>
      </c>
      <c r="F12" s="5">
        <v>0.19975200000000001</v>
      </c>
      <c r="G12" s="5">
        <v>0.206234</v>
      </c>
      <c r="H12" s="5">
        <v>0.211699</v>
      </c>
      <c r="I12" s="5">
        <v>0.217889</v>
      </c>
      <c r="J12" s="5">
        <v>0.22200500000000001</v>
      </c>
      <c r="K12" s="5">
        <v>0.227716</v>
      </c>
      <c r="L12" s="5">
        <v>0.233435</v>
      </c>
      <c r="M12" s="5">
        <v>0.232433</v>
      </c>
      <c r="N12" s="5">
        <v>0.23486699999999999</v>
      </c>
      <c r="O12" s="5">
        <v>0.24125199999999999</v>
      </c>
      <c r="P12" s="5">
        <v>0.24408299999999999</v>
      </c>
      <c r="Q12" s="5">
        <v>0.246226</v>
      </c>
      <c r="R12" s="5">
        <v>0.24828700000000001</v>
      </c>
      <c r="S12" s="5">
        <v>0.24823200000000001</v>
      </c>
      <c r="T12" s="5">
        <v>0.25059199999999998</v>
      </c>
      <c r="U12" s="5">
        <v>0.25198900000000002</v>
      </c>
      <c r="V12" s="5">
        <v>0.25519900000000001</v>
      </c>
      <c r="W12" s="5">
        <v>0.25556499999999999</v>
      </c>
      <c r="X12" s="5">
        <v>0.25695000000000001</v>
      </c>
    </row>
    <row r="13" spans="1:24" ht="20.399999999999999" x14ac:dyDescent="0.3">
      <c r="A13" s="21"/>
      <c r="B13" s="22"/>
      <c r="C13" s="4" t="s">
        <v>41</v>
      </c>
      <c r="D13" s="3" t="s">
        <v>24</v>
      </c>
      <c r="E13" s="6">
        <v>2.5393659999999998</v>
      </c>
      <c r="F13" s="6">
        <v>2.6916479999999998</v>
      </c>
      <c r="G13" s="6">
        <v>2.8826369999999999</v>
      </c>
      <c r="H13" s="6">
        <v>3.068791</v>
      </c>
      <c r="I13" s="6">
        <v>3.2786499999999998</v>
      </c>
      <c r="J13" s="6">
        <v>3.4657659999999999</v>
      </c>
      <c r="K13" s="6">
        <v>3.6933120000000002</v>
      </c>
      <c r="L13" s="6">
        <v>3.9350499999999999</v>
      </c>
      <c r="M13" s="6">
        <v>4.060371</v>
      </c>
      <c r="N13" s="6">
        <v>4.2622720000000003</v>
      </c>
      <c r="O13" s="6">
        <v>4.549455</v>
      </c>
      <c r="P13" s="6">
        <v>4.7845300000000002</v>
      </c>
      <c r="Q13" s="6">
        <v>4.9976770000000004</v>
      </c>
      <c r="R13" s="6">
        <v>5.2274279999999997</v>
      </c>
      <c r="S13" s="6">
        <v>5.4388040000000002</v>
      </c>
      <c r="T13" s="6">
        <v>5.7144120000000003</v>
      </c>
      <c r="U13" s="6">
        <v>5.959975</v>
      </c>
      <c r="V13" s="6">
        <v>6.2235480000000001</v>
      </c>
      <c r="W13" s="6">
        <v>6.4397120000000001</v>
      </c>
      <c r="X13" s="6">
        <v>6.5620430000000001</v>
      </c>
    </row>
    <row r="14" spans="1:24" ht="40.799999999999997" x14ac:dyDescent="0.3">
      <c r="A14" s="21"/>
      <c r="B14" s="20" t="s">
        <v>42</v>
      </c>
      <c r="C14" s="4" t="s">
        <v>43</v>
      </c>
      <c r="D14" s="3" t="s">
        <v>24</v>
      </c>
      <c r="E14" s="5">
        <v>3.121883</v>
      </c>
      <c r="F14" s="5">
        <v>3.2632759999999998</v>
      </c>
      <c r="G14" s="5">
        <v>3.4527540000000001</v>
      </c>
      <c r="H14" s="5">
        <v>3.6286679999999998</v>
      </c>
      <c r="I14" s="5">
        <v>3.8293360000000001</v>
      </c>
      <c r="J14" s="5">
        <v>3.9912930000000002</v>
      </c>
      <c r="K14" s="5">
        <v>4.1984019999999997</v>
      </c>
      <c r="L14" s="5">
        <v>4.4146900000000002</v>
      </c>
      <c r="M14" s="5">
        <v>4.4724050000000002</v>
      </c>
      <c r="N14" s="5">
        <v>4.6217490000000003</v>
      </c>
      <c r="O14" s="5">
        <v>4.8854920000000002</v>
      </c>
      <c r="P14" s="5">
        <v>5.0727539999999998</v>
      </c>
      <c r="Q14" s="5">
        <v>5.2448399999999999</v>
      </c>
      <c r="R14" s="5">
        <v>5.4300949999999997</v>
      </c>
      <c r="S14" s="5">
        <v>5.5991340000000003</v>
      </c>
      <c r="T14" s="5">
        <v>5.7853909999999997</v>
      </c>
      <c r="U14" s="5">
        <v>6.1181840000000003</v>
      </c>
      <c r="V14" s="5">
        <v>6.3427680000000004</v>
      </c>
      <c r="W14" s="5">
        <v>6.5067180000000002</v>
      </c>
      <c r="X14" s="5">
        <v>6.6750249999999998</v>
      </c>
    </row>
    <row r="15" spans="1:24" ht="20.399999999999999" x14ac:dyDescent="0.3">
      <c r="A15" s="21"/>
      <c r="B15" s="22"/>
      <c r="C15" s="4" t="s">
        <v>44</v>
      </c>
      <c r="D15" s="3" t="s">
        <v>24</v>
      </c>
      <c r="E15" s="6">
        <v>3.6128149999999999</v>
      </c>
      <c r="F15" s="6">
        <v>3.8778199999999998</v>
      </c>
      <c r="G15" s="6">
        <v>4.2257619999999996</v>
      </c>
      <c r="H15" s="6">
        <v>4.5618080000000001</v>
      </c>
      <c r="I15" s="6">
        <v>4.9500970000000004</v>
      </c>
      <c r="J15" s="6">
        <v>5.2849110000000001</v>
      </c>
      <c r="K15" s="6">
        <v>5.7080909999999996</v>
      </c>
      <c r="L15" s="6">
        <v>6.1577190000000002</v>
      </c>
      <c r="M15" s="6">
        <v>6.3251239999999997</v>
      </c>
      <c r="N15" s="6">
        <v>6.6648820000000004</v>
      </c>
      <c r="O15" s="6">
        <v>7.1903899999999998</v>
      </c>
      <c r="P15" s="6">
        <v>7.5899070000000002</v>
      </c>
      <c r="Q15" s="6">
        <v>7.9471109999999996</v>
      </c>
      <c r="R15" s="6">
        <v>8.336551</v>
      </c>
      <c r="S15" s="6">
        <v>8.6640409999999992</v>
      </c>
      <c r="T15" s="6">
        <v>9.1479280000000003</v>
      </c>
      <c r="U15" s="6">
        <v>9.3814360000000008</v>
      </c>
      <c r="V15" s="6">
        <v>9.6435069999999996</v>
      </c>
      <c r="W15" s="6">
        <v>9.966291</v>
      </c>
      <c r="X15" s="6">
        <v>10.251547</v>
      </c>
    </row>
    <row r="16" spans="1:24" ht="30.6" x14ac:dyDescent="0.3">
      <c r="A16" s="21"/>
      <c r="B16" s="4" t="s">
        <v>45</v>
      </c>
      <c r="C16" s="4" t="s">
        <v>46</v>
      </c>
      <c r="D16" s="3" t="s">
        <v>24</v>
      </c>
      <c r="E16" s="5">
        <v>3.1976629999999999</v>
      </c>
      <c r="F16" s="5">
        <v>3.4819059999999999</v>
      </c>
      <c r="G16" s="5">
        <v>3.8304589999999998</v>
      </c>
      <c r="H16" s="5">
        <v>4.1753910000000003</v>
      </c>
      <c r="I16" s="5">
        <v>4.5626810000000004</v>
      </c>
      <c r="J16" s="5">
        <v>4.912998</v>
      </c>
      <c r="K16" s="5">
        <v>5.3314789999999999</v>
      </c>
      <c r="L16" s="5">
        <v>5.7741920000000002</v>
      </c>
      <c r="M16" s="5">
        <v>6.0169170000000003</v>
      </c>
      <c r="N16" s="5">
        <v>6.38842</v>
      </c>
      <c r="O16" s="5">
        <v>6.938955</v>
      </c>
      <c r="P16" s="5">
        <v>7.3875659999999996</v>
      </c>
      <c r="Q16" s="5">
        <v>7.8004179999999996</v>
      </c>
      <c r="R16" s="5">
        <v>8.2614319999999992</v>
      </c>
      <c r="S16" s="5">
        <v>8.7231810000000003</v>
      </c>
      <c r="T16" s="5">
        <v>9.286759</v>
      </c>
      <c r="U16" s="5">
        <v>9.7646320000000006</v>
      </c>
      <c r="V16" s="5">
        <v>10.353667</v>
      </c>
      <c r="W16" s="5">
        <v>11.083074</v>
      </c>
      <c r="X16" s="5">
        <v>11.334832</v>
      </c>
    </row>
    <row r="17" spans="1:24" x14ac:dyDescent="0.3">
      <c r="A17" s="21"/>
      <c r="B17" s="23" t="s">
        <v>47</v>
      </c>
      <c r="C17" s="24"/>
      <c r="D17" s="3" t="s">
        <v>24</v>
      </c>
      <c r="E17" s="6">
        <v>10.350894</v>
      </c>
      <c r="F17" s="6">
        <v>11.011443999999999</v>
      </c>
      <c r="G17" s="6">
        <v>11.856329000000001</v>
      </c>
      <c r="H17" s="6">
        <v>12.626884</v>
      </c>
      <c r="I17" s="6">
        <v>13.483459999999999</v>
      </c>
      <c r="J17" s="6">
        <v>14.150368</v>
      </c>
      <c r="K17" s="6">
        <v>14.978694000000001</v>
      </c>
      <c r="L17" s="6">
        <v>15.803812000000001</v>
      </c>
      <c r="M17" s="6">
        <v>15.907054</v>
      </c>
      <c r="N17" s="6">
        <v>16.354475999999998</v>
      </c>
      <c r="O17" s="6">
        <v>17.217424000000001</v>
      </c>
      <c r="P17" s="6">
        <v>17.758224999999999</v>
      </c>
      <c r="Q17" s="6">
        <v>18.039241000000001</v>
      </c>
      <c r="R17" s="6">
        <v>18.188500999999999</v>
      </c>
      <c r="S17" s="6">
        <v>18.450718999999999</v>
      </c>
      <c r="T17" s="6">
        <v>18.448485999999999</v>
      </c>
      <c r="U17" s="6">
        <v>18.205877000000001</v>
      </c>
      <c r="V17" s="6">
        <v>17.901153999999998</v>
      </c>
      <c r="W17" s="6">
        <v>17.046952999999998</v>
      </c>
      <c r="X17" s="6">
        <v>17.462667</v>
      </c>
    </row>
    <row r="18" spans="1:24" x14ac:dyDescent="0.3">
      <c r="A18" s="22"/>
      <c r="B18" s="23" t="s">
        <v>48</v>
      </c>
      <c r="C18" s="24"/>
      <c r="D18" s="3" t="s">
        <v>24</v>
      </c>
      <c r="E18" s="5">
        <v>2.3590110000000002</v>
      </c>
      <c r="F18" s="5">
        <v>2.567475</v>
      </c>
      <c r="G18" s="5">
        <v>2.8227890000000002</v>
      </c>
      <c r="H18" s="5">
        <v>3.0724019999999999</v>
      </c>
      <c r="I18" s="5">
        <v>3.3502559999999999</v>
      </c>
      <c r="J18" s="5">
        <v>3.595685</v>
      </c>
      <c r="K18" s="5">
        <v>3.8880379999999999</v>
      </c>
      <c r="L18" s="5">
        <v>4.1938269999999997</v>
      </c>
      <c r="M18" s="5">
        <v>4.3444960000000004</v>
      </c>
      <c r="N18" s="5">
        <v>4.5871069999999996</v>
      </c>
      <c r="O18" s="5">
        <v>5.0355179999999997</v>
      </c>
      <c r="P18" s="5">
        <v>5.4365819999999996</v>
      </c>
      <c r="Q18" s="5">
        <v>5.8081269999999998</v>
      </c>
      <c r="R18" s="5">
        <v>6.2259479999999998</v>
      </c>
      <c r="S18" s="5">
        <v>6.6417099999999998</v>
      </c>
      <c r="T18" s="5">
        <v>6.9366260000000004</v>
      </c>
      <c r="U18" s="5">
        <v>7.3407629999999999</v>
      </c>
      <c r="V18" s="5">
        <v>7.7430589999999997</v>
      </c>
      <c r="W18" s="5">
        <v>8.1198490000000003</v>
      </c>
      <c r="X18" s="5">
        <v>8.4575410000000009</v>
      </c>
    </row>
    <row r="19" spans="1:24" x14ac:dyDescent="0.3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</sheetData>
  <mergeCells count="13">
    <mergeCell ref="A11:A18"/>
    <mergeCell ref="B12:B13"/>
    <mergeCell ref="B14:B15"/>
    <mergeCell ref="B17:C17"/>
    <mergeCell ref="B18:C18"/>
    <mergeCell ref="A1:D1"/>
    <mergeCell ref="E1:X1"/>
    <mergeCell ref="A2:D2"/>
    <mergeCell ref="A3:C3"/>
    <mergeCell ref="A4:A10"/>
    <mergeCell ref="B4:B6"/>
    <mergeCell ref="B7:B8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6B88-9A50-4B46-962B-470B8184E478}">
  <dimension ref="A1:X19"/>
  <sheetViews>
    <sheetView topLeftCell="B1" workbookViewId="0">
      <selection activeCell="C21" sqref="C21"/>
    </sheetView>
  </sheetViews>
  <sheetFormatPr defaultRowHeight="14.4" x14ac:dyDescent="0.3"/>
  <sheetData>
    <row r="1" spans="1:24" x14ac:dyDescent="0.3">
      <c r="A1" s="8" t="s">
        <v>0</v>
      </c>
      <c r="B1" s="9"/>
      <c r="C1" s="9"/>
      <c r="D1" s="10"/>
      <c r="E1" s="11" t="s">
        <v>51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3"/>
    </row>
    <row r="2" spans="1:24" x14ac:dyDescent="0.3">
      <c r="A2" s="14" t="s">
        <v>2</v>
      </c>
      <c r="B2" s="15"/>
      <c r="C2" s="15"/>
      <c r="D2" s="16"/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</row>
    <row r="3" spans="1:24" x14ac:dyDescent="0.3">
      <c r="A3" s="17" t="s">
        <v>23</v>
      </c>
      <c r="B3" s="18"/>
      <c r="C3" s="19"/>
      <c r="D3" s="3" t="s">
        <v>24</v>
      </c>
      <c r="E3" s="3" t="s">
        <v>24</v>
      </c>
      <c r="F3" s="3" t="s">
        <v>24</v>
      </c>
      <c r="G3" s="3" t="s">
        <v>24</v>
      </c>
      <c r="H3" s="3" t="s">
        <v>24</v>
      </c>
      <c r="I3" s="3" t="s">
        <v>24</v>
      </c>
      <c r="J3" s="3" t="s">
        <v>24</v>
      </c>
      <c r="K3" s="3" t="s">
        <v>24</v>
      </c>
      <c r="L3" s="3" t="s">
        <v>24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24</v>
      </c>
      <c r="U3" s="3" t="s">
        <v>24</v>
      </c>
      <c r="V3" s="3" t="s">
        <v>24</v>
      </c>
      <c r="W3" s="3" t="s">
        <v>24</v>
      </c>
      <c r="X3" s="3" t="s">
        <v>24</v>
      </c>
    </row>
    <row r="4" spans="1:24" ht="20.399999999999999" x14ac:dyDescent="0.3">
      <c r="A4" s="20" t="s">
        <v>25</v>
      </c>
      <c r="B4" s="20" t="s">
        <v>26</v>
      </c>
      <c r="C4" s="4" t="s">
        <v>27</v>
      </c>
      <c r="D4" s="3" t="s">
        <v>24</v>
      </c>
      <c r="E4" s="5">
        <v>34.858035000000001</v>
      </c>
      <c r="F4" s="5">
        <v>35.868927999999997</v>
      </c>
      <c r="G4" s="5">
        <v>37.328595999999997</v>
      </c>
      <c r="H4" s="5">
        <v>38.594230000000003</v>
      </c>
      <c r="I4" s="5">
        <v>40.045662</v>
      </c>
      <c r="J4" s="5">
        <v>41.059393999999998</v>
      </c>
      <c r="K4" s="5">
        <v>42.448065</v>
      </c>
      <c r="L4" s="5">
        <v>43.859363000000002</v>
      </c>
      <c r="M4" s="5">
        <v>43.756934999999999</v>
      </c>
      <c r="N4" s="5">
        <v>44.455844999999997</v>
      </c>
      <c r="O4" s="5">
        <v>46.075964999999997</v>
      </c>
      <c r="P4" s="5">
        <v>46.965328</v>
      </c>
      <c r="Q4" s="5">
        <v>47.629207000000001</v>
      </c>
      <c r="R4" s="5">
        <v>48.338279999999997</v>
      </c>
      <c r="S4" s="5">
        <v>48.680115000000001</v>
      </c>
      <c r="T4" s="5">
        <v>49.323585999999999</v>
      </c>
      <c r="U4" s="5">
        <v>50.635927000000002</v>
      </c>
      <c r="V4" s="5">
        <v>51.174166</v>
      </c>
      <c r="W4" s="5">
        <v>52.106583999999998</v>
      </c>
      <c r="X4" s="5">
        <v>53.086564000000003</v>
      </c>
    </row>
    <row r="5" spans="1:24" x14ac:dyDescent="0.3">
      <c r="A5" s="21"/>
      <c r="B5" s="21"/>
      <c r="C5" s="4" t="s">
        <v>28</v>
      </c>
      <c r="D5" s="3" t="s">
        <v>24</v>
      </c>
      <c r="E5" s="6">
        <v>3.3869020000000001</v>
      </c>
      <c r="F5" s="6">
        <v>3.4959099999999999</v>
      </c>
      <c r="G5" s="6">
        <v>3.649937</v>
      </c>
      <c r="H5" s="6">
        <v>3.7858809999999998</v>
      </c>
      <c r="I5" s="6">
        <v>3.9413399999999998</v>
      </c>
      <c r="J5" s="6">
        <v>4.0544609999999999</v>
      </c>
      <c r="K5" s="6">
        <v>4.2060849999999999</v>
      </c>
      <c r="L5" s="6">
        <v>4.3612169999999999</v>
      </c>
      <c r="M5" s="6">
        <v>4.3650330000000004</v>
      </c>
      <c r="N5" s="6">
        <v>4.4502040000000003</v>
      </c>
      <c r="O5" s="6">
        <v>4.6300270000000001</v>
      </c>
      <c r="P5" s="6">
        <v>4.7406119999999996</v>
      </c>
      <c r="Q5" s="6">
        <v>4.8182470000000004</v>
      </c>
      <c r="R5" s="6">
        <v>4.9157390000000003</v>
      </c>
      <c r="S5" s="6">
        <v>4.9873830000000003</v>
      </c>
      <c r="T5" s="6">
        <v>5.0929169999999999</v>
      </c>
      <c r="U5" s="6">
        <v>5.1458130000000004</v>
      </c>
      <c r="V5" s="6">
        <v>5.265962</v>
      </c>
      <c r="W5" s="6">
        <v>5.3666790000000004</v>
      </c>
      <c r="X5" s="6">
        <v>5.4549180000000002</v>
      </c>
    </row>
    <row r="6" spans="1:24" ht="30.6" x14ac:dyDescent="0.3">
      <c r="A6" s="21"/>
      <c r="B6" s="22"/>
      <c r="C6" s="4" t="s">
        <v>29</v>
      </c>
      <c r="D6" s="3" t="s">
        <v>24</v>
      </c>
      <c r="E6" s="5">
        <v>4.1042189999999996</v>
      </c>
      <c r="F6" s="5">
        <v>4.2657210000000001</v>
      </c>
      <c r="G6" s="5">
        <v>4.4934770000000004</v>
      </c>
      <c r="H6" s="5">
        <v>4.6994160000000003</v>
      </c>
      <c r="I6" s="5">
        <v>4.937767</v>
      </c>
      <c r="J6" s="5">
        <v>5.1208210000000003</v>
      </c>
      <c r="K6" s="5">
        <v>5.3648889999999998</v>
      </c>
      <c r="L6" s="5">
        <v>5.6186639999999999</v>
      </c>
      <c r="M6" s="5">
        <v>5.6491899999999999</v>
      </c>
      <c r="N6" s="5">
        <v>5.8049809999999997</v>
      </c>
      <c r="O6" s="5">
        <v>6.1082979999999996</v>
      </c>
      <c r="P6" s="5">
        <v>6.3050600000000001</v>
      </c>
      <c r="Q6" s="5">
        <v>6.4502189999999997</v>
      </c>
      <c r="R6" s="5">
        <v>6.6470799999999999</v>
      </c>
      <c r="S6" s="5">
        <v>6.7023919999999997</v>
      </c>
      <c r="T6" s="5">
        <v>7.1922550000000003</v>
      </c>
      <c r="U6" s="5">
        <v>7.353758</v>
      </c>
      <c r="V6" s="5">
        <v>7.4980779999999996</v>
      </c>
      <c r="W6" s="5">
        <v>7.8145179999999996</v>
      </c>
      <c r="X6" s="5">
        <v>7.9973179999999999</v>
      </c>
    </row>
    <row r="7" spans="1:24" ht="20.399999999999999" x14ac:dyDescent="0.3">
      <c r="A7" s="21"/>
      <c r="B7" s="20" t="s">
        <v>30</v>
      </c>
      <c r="C7" s="4" t="s">
        <v>31</v>
      </c>
      <c r="D7" s="3" t="s">
        <v>24</v>
      </c>
      <c r="E7" s="6">
        <v>21.966891</v>
      </c>
      <c r="F7" s="6">
        <v>22.097539000000001</v>
      </c>
      <c r="G7" s="6">
        <v>22.474945999999999</v>
      </c>
      <c r="H7" s="6">
        <v>22.682130000000001</v>
      </c>
      <c r="I7" s="6">
        <v>22.955212</v>
      </c>
      <c r="J7" s="6">
        <v>22.926138000000002</v>
      </c>
      <c r="K7" s="6">
        <v>23.069777999999999</v>
      </c>
      <c r="L7" s="6">
        <v>23.171147999999999</v>
      </c>
      <c r="M7" s="6">
        <v>22.414007999999999</v>
      </c>
      <c r="N7" s="6">
        <v>22.06419</v>
      </c>
      <c r="O7" s="6">
        <v>22.146846</v>
      </c>
      <c r="P7" s="6">
        <v>21.832117</v>
      </c>
      <c r="Q7" s="6">
        <v>21.374965</v>
      </c>
      <c r="R7" s="6">
        <v>20.988883999999999</v>
      </c>
      <c r="S7" s="6">
        <v>20.298755</v>
      </c>
      <c r="T7" s="6">
        <v>19.822582000000001</v>
      </c>
      <c r="U7" s="6">
        <v>19.305963999999999</v>
      </c>
      <c r="V7" s="6">
        <v>18.915927</v>
      </c>
      <c r="W7" s="6">
        <v>18.480281999999999</v>
      </c>
      <c r="X7" s="6">
        <v>18.813869</v>
      </c>
    </row>
    <row r="8" spans="1:24" ht="20.399999999999999" x14ac:dyDescent="0.3">
      <c r="A8" s="21"/>
      <c r="B8" s="22"/>
      <c r="C8" s="4" t="s">
        <v>32</v>
      </c>
      <c r="D8" s="3" t="s">
        <v>24</v>
      </c>
      <c r="E8" s="5">
        <v>5.9887889999999997</v>
      </c>
      <c r="F8" s="5">
        <v>6.1748070000000004</v>
      </c>
      <c r="G8" s="5">
        <v>6.4462989999999998</v>
      </c>
      <c r="H8" s="5">
        <v>6.6827649999999998</v>
      </c>
      <c r="I8" s="5">
        <v>6.9566340000000002</v>
      </c>
      <c r="J8" s="5">
        <v>7.1510910000000001</v>
      </c>
      <c r="K8" s="5">
        <v>7.4192099999999996</v>
      </c>
      <c r="L8" s="5">
        <v>7.6930339999999999</v>
      </c>
      <c r="M8" s="5">
        <v>7.6778440000000003</v>
      </c>
      <c r="N8" s="5">
        <v>7.8179699999999999</v>
      </c>
      <c r="O8" s="5">
        <v>8.1359860000000008</v>
      </c>
      <c r="P8" s="5">
        <v>8.3155249999999992</v>
      </c>
      <c r="Q8" s="5">
        <v>8.490361</v>
      </c>
      <c r="R8" s="5">
        <v>8.7109550000000002</v>
      </c>
      <c r="S8" s="5">
        <v>8.790699</v>
      </c>
      <c r="T8" s="5">
        <v>8.9550260000000002</v>
      </c>
      <c r="U8" s="5">
        <v>9.1314720000000005</v>
      </c>
      <c r="V8" s="5">
        <v>9.4040180000000007</v>
      </c>
      <c r="W8" s="5">
        <v>9.6232199999999999</v>
      </c>
      <c r="X8" s="5">
        <v>9.876118</v>
      </c>
    </row>
    <row r="9" spans="1:24" ht="20.399999999999999" x14ac:dyDescent="0.3">
      <c r="A9" s="21"/>
      <c r="B9" s="20" t="s">
        <v>33</v>
      </c>
      <c r="C9" s="4" t="s">
        <v>34</v>
      </c>
      <c r="D9" s="3" t="s">
        <v>24</v>
      </c>
      <c r="E9" s="6">
        <v>3.0114709999999998</v>
      </c>
      <c r="F9" s="6">
        <v>3.033074</v>
      </c>
      <c r="G9" s="6">
        <v>3.0887150000000001</v>
      </c>
      <c r="H9" s="6">
        <v>3.1164700000000001</v>
      </c>
      <c r="I9" s="6">
        <v>3.1507640000000001</v>
      </c>
      <c r="J9" s="6">
        <v>3.1367409999999998</v>
      </c>
      <c r="K9" s="6">
        <v>3.143761</v>
      </c>
      <c r="L9" s="6">
        <v>3.1389260000000001</v>
      </c>
      <c r="M9" s="6">
        <v>3.0028920000000001</v>
      </c>
      <c r="N9" s="6">
        <v>2.9211839999999998</v>
      </c>
      <c r="O9" s="6">
        <v>2.8905129999999999</v>
      </c>
      <c r="P9" s="6">
        <v>2.815645</v>
      </c>
      <c r="Q9" s="6">
        <v>2.6886410000000001</v>
      </c>
      <c r="R9" s="6">
        <v>2.5682489999999998</v>
      </c>
      <c r="S9" s="6">
        <v>2.4075669999999998</v>
      </c>
      <c r="T9" s="6">
        <v>2.256119</v>
      </c>
      <c r="U9" s="6">
        <v>2.056114</v>
      </c>
      <c r="V9" s="6">
        <v>1.854827</v>
      </c>
      <c r="W9" s="6">
        <v>1.6806749999999999</v>
      </c>
      <c r="X9" s="6">
        <v>1.7316100000000001</v>
      </c>
    </row>
    <row r="10" spans="1:24" ht="20.399999999999999" x14ac:dyDescent="0.3">
      <c r="A10" s="22"/>
      <c r="B10" s="22"/>
      <c r="C10" s="4" t="s">
        <v>35</v>
      </c>
      <c r="D10" s="3" t="s">
        <v>24</v>
      </c>
      <c r="E10" s="5">
        <v>0.32527</v>
      </c>
      <c r="F10" s="5">
        <v>0.35691400000000001</v>
      </c>
      <c r="G10" s="5">
        <v>0.39416099999999998</v>
      </c>
      <c r="H10" s="5">
        <v>0.43254100000000001</v>
      </c>
      <c r="I10" s="5">
        <v>0.475248</v>
      </c>
      <c r="J10" s="5">
        <v>0.51656400000000002</v>
      </c>
      <c r="K10" s="5">
        <v>0.56429700000000005</v>
      </c>
      <c r="L10" s="5">
        <v>0.61582000000000003</v>
      </c>
      <c r="M10" s="5">
        <v>0.65509899999999999</v>
      </c>
      <c r="N10" s="5">
        <v>0.70564400000000005</v>
      </c>
      <c r="O10" s="5">
        <v>0.76976999999999995</v>
      </c>
      <c r="P10" s="5">
        <v>0.83567400000000003</v>
      </c>
      <c r="Q10" s="5">
        <v>0.88358800000000004</v>
      </c>
      <c r="R10" s="5">
        <v>0.96544799999999997</v>
      </c>
      <c r="S10" s="5">
        <v>1.0193680000000001</v>
      </c>
      <c r="T10" s="5">
        <v>1.092514</v>
      </c>
      <c r="U10" s="5">
        <v>1.170018</v>
      </c>
      <c r="V10" s="5">
        <v>1.2666500000000001</v>
      </c>
      <c r="W10" s="5">
        <v>1.3392409999999999</v>
      </c>
      <c r="X10" s="5">
        <v>1.4170769999999999</v>
      </c>
    </row>
    <row r="11" spans="1:24" ht="20.399999999999999" x14ac:dyDescent="0.3">
      <c r="A11" s="20" t="s">
        <v>36</v>
      </c>
      <c r="B11" s="4" t="s">
        <v>37</v>
      </c>
      <c r="C11" s="4" t="s">
        <v>38</v>
      </c>
      <c r="D11" s="3" t="s">
        <v>24</v>
      </c>
      <c r="E11" s="6">
        <v>2.5402550000000002</v>
      </c>
      <c r="F11" s="6">
        <v>2.7653300000000001</v>
      </c>
      <c r="G11" s="6">
        <v>3.0542760000000002</v>
      </c>
      <c r="H11" s="6">
        <v>3.3427340000000001</v>
      </c>
      <c r="I11" s="6">
        <v>3.676104</v>
      </c>
      <c r="J11" s="6">
        <v>3.980388</v>
      </c>
      <c r="K11" s="6">
        <v>4.3578580000000002</v>
      </c>
      <c r="L11" s="6">
        <v>4.765441</v>
      </c>
      <c r="M11" s="6">
        <v>4.9720490000000002</v>
      </c>
      <c r="N11" s="6">
        <v>5.3159200000000002</v>
      </c>
      <c r="O11" s="6">
        <v>5.8034819999999998</v>
      </c>
      <c r="P11" s="6">
        <v>6.2008770000000002</v>
      </c>
      <c r="Q11" s="6">
        <v>6.5757349999999999</v>
      </c>
      <c r="R11" s="6">
        <v>6.9928850000000002</v>
      </c>
      <c r="S11" s="6">
        <v>7.362711</v>
      </c>
      <c r="T11" s="6">
        <v>7.9177309999999999</v>
      </c>
      <c r="U11" s="6">
        <v>8.1664670000000008</v>
      </c>
      <c r="V11" s="6">
        <v>8.5107710000000001</v>
      </c>
      <c r="W11" s="6">
        <v>8.9148429999999994</v>
      </c>
      <c r="X11" s="6">
        <v>9.2301859999999998</v>
      </c>
    </row>
    <row r="12" spans="1:24" ht="20.399999999999999" x14ac:dyDescent="0.3">
      <c r="A12" s="21"/>
      <c r="B12" s="20" t="s">
        <v>39</v>
      </c>
      <c r="C12" s="4" t="s">
        <v>40</v>
      </c>
      <c r="D12" s="3" t="s">
        <v>24</v>
      </c>
      <c r="E12" s="5">
        <v>0.96121000000000001</v>
      </c>
      <c r="F12" s="5">
        <v>1.0017339999999999</v>
      </c>
      <c r="G12" s="5">
        <v>1.053779</v>
      </c>
      <c r="H12" s="5">
        <v>1.1025210000000001</v>
      </c>
      <c r="I12" s="5">
        <v>1.157203</v>
      </c>
      <c r="J12" s="5">
        <v>1.202942</v>
      </c>
      <c r="K12" s="5">
        <v>1.259679</v>
      </c>
      <c r="L12" s="5">
        <v>1.3189489999999999</v>
      </c>
      <c r="M12" s="5">
        <v>1.341545</v>
      </c>
      <c r="N12" s="5">
        <v>1.38581</v>
      </c>
      <c r="O12" s="5">
        <v>1.456326</v>
      </c>
      <c r="P12" s="5">
        <v>1.5079739999999999</v>
      </c>
      <c r="Q12" s="5">
        <v>1.5582199999999999</v>
      </c>
      <c r="R12" s="5">
        <v>1.611278</v>
      </c>
      <c r="S12" s="5">
        <v>1.6525259999999999</v>
      </c>
      <c r="T12" s="5">
        <v>1.712134</v>
      </c>
      <c r="U12" s="5">
        <v>1.7679180000000001</v>
      </c>
      <c r="V12" s="5">
        <v>1.8402149999999999</v>
      </c>
      <c r="W12" s="5">
        <v>1.8959239999999999</v>
      </c>
      <c r="X12" s="5">
        <v>1.9583090000000001</v>
      </c>
    </row>
    <row r="13" spans="1:24" ht="20.399999999999999" x14ac:dyDescent="0.3">
      <c r="A13" s="21"/>
      <c r="B13" s="22"/>
      <c r="C13" s="4" t="s">
        <v>41</v>
      </c>
      <c r="D13" s="3" t="s">
        <v>24</v>
      </c>
      <c r="E13" s="6">
        <v>3.522878</v>
      </c>
      <c r="F13" s="6">
        <v>3.7304819999999999</v>
      </c>
      <c r="G13" s="6">
        <v>3.9916119999999999</v>
      </c>
      <c r="H13" s="6">
        <v>4.2453909999999997</v>
      </c>
      <c r="I13" s="6">
        <v>4.5316900000000002</v>
      </c>
      <c r="J13" s="6">
        <v>4.7859550000000004</v>
      </c>
      <c r="K13" s="6">
        <v>5.0959880000000002</v>
      </c>
      <c r="L13" s="6">
        <v>5.4250400000000001</v>
      </c>
      <c r="M13" s="6">
        <v>5.5917050000000001</v>
      </c>
      <c r="N13" s="6">
        <v>5.8641949999999996</v>
      </c>
      <c r="O13" s="6">
        <v>6.2541609999999999</v>
      </c>
      <c r="P13" s="6">
        <v>6.5712799999999998</v>
      </c>
      <c r="Q13" s="6">
        <v>6.8583759999999998</v>
      </c>
      <c r="R13" s="6">
        <v>7.1684020000000004</v>
      </c>
      <c r="S13" s="6">
        <v>7.451873</v>
      </c>
      <c r="T13" s="6">
        <v>7.8227330000000004</v>
      </c>
      <c r="U13" s="6">
        <v>8.1513690000000008</v>
      </c>
      <c r="V13" s="6">
        <v>8.5041429999999991</v>
      </c>
      <c r="W13" s="6">
        <v>8.7913209999999999</v>
      </c>
      <c r="X13" s="6">
        <v>9.0700240000000001</v>
      </c>
    </row>
    <row r="14" spans="1:24" ht="40.799999999999997" x14ac:dyDescent="0.3">
      <c r="A14" s="21"/>
      <c r="B14" s="20" t="s">
        <v>42</v>
      </c>
      <c r="C14" s="4" t="s">
        <v>43</v>
      </c>
      <c r="D14" s="3" t="s">
        <v>24</v>
      </c>
      <c r="E14" s="5">
        <v>3.4592740000000002</v>
      </c>
      <c r="F14" s="5">
        <v>3.6548090000000002</v>
      </c>
      <c r="G14" s="5">
        <v>3.9092570000000002</v>
      </c>
      <c r="H14" s="5">
        <v>4.1533069999999999</v>
      </c>
      <c r="I14" s="5">
        <v>4.4314109999999998</v>
      </c>
      <c r="J14" s="5">
        <v>4.669905</v>
      </c>
      <c r="K14" s="5">
        <v>4.9674129999999996</v>
      </c>
      <c r="L14" s="5">
        <v>5.2822950000000004</v>
      </c>
      <c r="M14" s="5">
        <v>5.410183</v>
      </c>
      <c r="N14" s="5">
        <v>5.6537800000000002</v>
      </c>
      <c r="O14" s="5">
        <v>6.0453729999999997</v>
      </c>
      <c r="P14" s="5">
        <v>6.3491119999999999</v>
      </c>
      <c r="Q14" s="5">
        <v>6.6409320000000003</v>
      </c>
      <c r="R14" s="5">
        <v>6.9568219999999998</v>
      </c>
      <c r="S14" s="5">
        <v>7.2576479999999997</v>
      </c>
      <c r="T14" s="5">
        <v>7.5871599999999999</v>
      </c>
      <c r="U14" s="5">
        <v>8.1198189999999997</v>
      </c>
      <c r="V14" s="5">
        <v>8.5181260000000005</v>
      </c>
      <c r="W14" s="5">
        <v>8.8426670000000005</v>
      </c>
      <c r="X14" s="5">
        <v>9.1602259999999998</v>
      </c>
    </row>
    <row r="15" spans="1:24" ht="20.399999999999999" x14ac:dyDescent="0.3">
      <c r="A15" s="21"/>
      <c r="B15" s="22"/>
      <c r="C15" s="4" t="s">
        <v>44</v>
      </c>
      <c r="D15" s="3" t="s">
        <v>24</v>
      </c>
      <c r="E15" s="6">
        <v>1.453495</v>
      </c>
      <c r="F15" s="6">
        <v>1.574416</v>
      </c>
      <c r="G15" s="6">
        <v>1.7316339999999999</v>
      </c>
      <c r="H15" s="6">
        <v>1.8866259999999999</v>
      </c>
      <c r="I15" s="6">
        <v>2.066287</v>
      </c>
      <c r="J15" s="6">
        <v>2.2264840000000001</v>
      </c>
      <c r="K15" s="6">
        <v>2.4273280000000002</v>
      </c>
      <c r="L15" s="6">
        <v>2.6431010000000001</v>
      </c>
      <c r="M15" s="6">
        <v>2.7394620000000001</v>
      </c>
      <c r="N15" s="6">
        <v>2.9132760000000002</v>
      </c>
      <c r="O15" s="6">
        <v>3.1726079999999999</v>
      </c>
      <c r="P15" s="6">
        <v>3.380004</v>
      </c>
      <c r="Q15" s="6">
        <v>3.5722689999999999</v>
      </c>
      <c r="R15" s="6">
        <v>3.7828889999999999</v>
      </c>
      <c r="S15" s="6">
        <v>3.9683320000000002</v>
      </c>
      <c r="T15" s="6">
        <v>4.2295379999999998</v>
      </c>
      <c r="U15" s="6">
        <v>4.3775380000000004</v>
      </c>
      <c r="V15" s="6">
        <v>4.5416400000000001</v>
      </c>
      <c r="W15" s="6">
        <v>4.7376639999999997</v>
      </c>
      <c r="X15" s="6">
        <v>4.9020039999999998</v>
      </c>
    </row>
    <row r="16" spans="1:24" ht="30.6" x14ac:dyDescent="0.3">
      <c r="A16" s="21"/>
      <c r="B16" s="4" t="s">
        <v>45</v>
      </c>
      <c r="C16" s="4" t="s">
        <v>46</v>
      </c>
      <c r="D16" s="3" t="s">
        <v>24</v>
      </c>
      <c r="E16" s="5">
        <v>1.9325190000000001</v>
      </c>
      <c r="F16" s="5">
        <v>2.1502349999999999</v>
      </c>
      <c r="G16" s="5">
        <v>2.4175939999999998</v>
      </c>
      <c r="H16" s="5">
        <v>2.6936010000000001</v>
      </c>
      <c r="I16" s="5">
        <v>3.00909</v>
      </c>
      <c r="J16" s="5">
        <v>3.312735</v>
      </c>
      <c r="K16" s="5">
        <v>3.6762519999999999</v>
      </c>
      <c r="L16" s="5">
        <v>4.0722160000000001</v>
      </c>
      <c r="M16" s="5">
        <v>4.3398349999999999</v>
      </c>
      <c r="N16" s="5">
        <v>4.7138629999999999</v>
      </c>
      <c r="O16" s="5">
        <v>5.239573</v>
      </c>
      <c r="P16" s="5">
        <v>5.7092049999999999</v>
      </c>
      <c r="Q16" s="5">
        <v>6.171062</v>
      </c>
      <c r="R16" s="5">
        <v>6.6924989999999998</v>
      </c>
      <c r="S16" s="5">
        <v>7.2367239999999997</v>
      </c>
      <c r="T16" s="5">
        <v>7.8913690000000001</v>
      </c>
      <c r="U16" s="5">
        <v>8.5001069999999999</v>
      </c>
      <c r="V16" s="5">
        <v>9.2354719999999997</v>
      </c>
      <c r="W16" s="5">
        <v>10.132723</v>
      </c>
      <c r="X16" s="5">
        <v>10.609316</v>
      </c>
    </row>
    <row r="17" spans="1:24" x14ac:dyDescent="0.3">
      <c r="A17" s="21"/>
      <c r="B17" s="23" t="s">
        <v>47</v>
      </c>
      <c r="C17" s="24"/>
      <c r="D17" s="3" t="s">
        <v>24</v>
      </c>
      <c r="E17" s="6">
        <v>4.3858280000000001</v>
      </c>
      <c r="F17" s="6">
        <v>4.9042240000000001</v>
      </c>
      <c r="G17" s="6">
        <v>5.5553590000000002</v>
      </c>
      <c r="H17" s="6">
        <v>6.2295939999999996</v>
      </c>
      <c r="I17" s="6">
        <v>7.0114679999999998</v>
      </c>
      <c r="J17" s="6">
        <v>7.7637010000000002</v>
      </c>
      <c r="K17" s="6">
        <v>8.6819410000000001</v>
      </c>
      <c r="L17" s="6">
        <v>9.6897939999999991</v>
      </c>
      <c r="M17" s="6">
        <v>10.329423999999999</v>
      </c>
      <c r="N17" s="6">
        <v>11.267118</v>
      </c>
      <c r="O17" s="6">
        <v>12.608753</v>
      </c>
      <c r="P17" s="6">
        <v>13.849907</v>
      </c>
      <c r="Q17" s="6">
        <v>15.017808</v>
      </c>
      <c r="R17" s="6">
        <v>16.204270000000001</v>
      </c>
      <c r="S17" s="6">
        <v>17.638242999999999</v>
      </c>
      <c r="T17" s="6">
        <v>18.98366</v>
      </c>
      <c r="U17" s="6">
        <v>20.235727000000001</v>
      </c>
      <c r="V17" s="6">
        <v>21.578175000000002</v>
      </c>
      <c r="W17" s="6">
        <v>22.391112</v>
      </c>
      <c r="X17" s="6">
        <v>23.809201000000002</v>
      </c>
    </row>
    <row r="18" spans="1:24" x14ac:dyDescent="0.3">
      <c r="A18" s="22"/>
      <c r="B18" s="23" t="s">
        <v>48</v>
      </c>
      <c r="C18" s="24"/>
      <c r="D18" s="3" t="s">
        <v>24</v>
      </c>
      <c r="E18" s="5">
        <v>0.87639</v>
      </c>
      <c r="F18" s="5">
        <v>0.99107000000000001</v>
      </c>
      <c r="G18" s="5">
        <v>1.1323030000000001</v>
      </c>
      <c r="H18" s="5">
        <v>1.280726</v>
      </c>
      <c r="I18" s="5">
        <v>1.451476</v>
      </c>
      <c r="J18" s="5">
        <v>1.6191949999999999</v>
      </c>
      <c r="K18" s="5">
        <v>1.82026</v>
      </c>
      <c r="L18" s="5">
        <v>2.0416129999999999</v>
      </c>
      <c r="M18" s="5">
        <v>2.1990449999999999</v>
      </c>
      <c r="N18" s="5">
        <v>2.4151009999999999</v>
      </c>
      <c r="O18" s="5">
        <v>2.7592099999999999</v>
      </c>
      <c r="P18" s="5">
        <v>3.1010740000000001</v>
      </c>
      <c r="Q18" s="5">
        <v>3.4501300000000001</v>
      </c>
      <c r="R18" s="5">
        <v>3.8531110000000002</v>
      </c>
      <c r="S18" s="5">
        <v>4.2834989999999999</v>
      </c>
      <c r="T18" s="5">
        <v>4.6629990000000001</v>
      </c>
      <c r="U18" s="5">
        <v>5.1459570000000001</v>
      </c>
      <c r="V18" s="5">
        <v>5.6632400000000001</v>
      </c>
      <c r="W18" s="5">
        <v>6.2004349999999997</v>
      </c>
      <c r="X18" s="5">
        <v>6.7206520000000003</v>
      </c>
    </row>
    <row r="19" spans="1:24" x14ac:dyDescent="0.3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</sheetData>
  <mergeCells count="13">
    <mergeCell ref="A11:A18"/>
    <mergeCell ref="B12:B13"/>
    <mergeCell ref="B14:B15"/>
    <mergeCell ref="B17:C17"/>
    <mergeCell ref="B18:C18"/>
    <mergeCell ref="A1:D1"/>
    <mergeCell ref="E1:X1"/>
    <mergeCell ref="A2:D2"/>
    <mergeCell ref="A3:C3"/>
    <mergeCell ref="A4:A10"/>
    <mergeCell ref="B4:B6"/>
    <mergeCell ref="B7:B8"/>
    <mergeCell ref="B9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F640F-464F-457E-9FC8-9E17FA59F362}">
  <dimension ref="A1:X19"/>
  <sheetViews>
    <sheetView tabSelected="1" workbookViewId="0">
      <selection activeCell="H17" sqref="H17"/>
    </sheetView>
  </sheetViews>
  <sheetFormatPr defaultRowHeight="14.4" x14ac:dyDescent="0.3"/>
  <sheetData>
    <row r="1" spans="1:24" x14ac:dyDescent="0.3">
      <c r="A1" s="8" t="s">
        <v>0</v>
      </c>
      <c r="B1" s="9"/>
      <c r="C1" s="9"/>
      <c r="D1" s="10"/>
      <c r="E1" s="11" t="s">
        <v>52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3"/>
    </row>
    <row r="2" spans="1:24" x14ac:dyDescent="0.3">
      <c r="A2" s="14" t="s">
        <v>2</v>
      </c>
      <c r="B2" s="15"/>
      <c r="C2" s="15"/>
      <c r="D2" s="16"/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</row>
    <row r="3" spans="1:24" x14ac:dyDescent="0.3">
      <c r="A3" s="17" t="s">
        <v>23</v>
      </c>
      <c r="B3" s="18"/>
      <c r="C3" s="19"/>
      <c r="D3" s="3" t="s">
        <v>24</v>
      </c>
      <c r="E3" s="3" t="s">
        <v>24</v>
      </c>
      <c r="F3" s="3" t="s">
        <v>24</v>
      </c>
      <c r="G3" s="3" t="s">
        <v>24</v>
      </c>
      <c r="H3" s="3" t="s">
        <v>24</v>
      </c>
      <c r="I3" s="3" t="s">
        <v>24</v>
      </c>
      <c r="J3" s="3" t="s">
        <v>24</v>
      </c>
      <c r="K3" s="3" t="s">
        <v>24</v>
      </c>
      <c r="L3" s="3" t="s">
        <v>24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24</v>
      </c>
      <c r="U3" s="3" t="s">
        <v>24</v>
      </c>
      <c r="V3" s="3" t="s">
        <v>24</v>
      </c>
      <c r="W3" s="3" t="s">
        <v>24</v>
      </c>
      <c r="X3" s="3" t="s">
        <v>24</v>
      </c>
    </row>
    <row r="4" spans="1:24" ht="20.399999999999999" x14ac:dyDescent="0.3">
      <c r="A4" s="20" t="s">
        <v>25</v>
      </c>
      <c r="B4" s="20" t="s">
        <v>26</v>
      </c>
      <c r="C4" s="4" t="s">
        <v>27</v>
      </c>
      <c r="D4" s="3" t="s">
        <v>24</v>
      </c>
      <c r="E4" s="5">
        <v>7.1516130000000002</v>
      </c>
      <c r="F4" s="5">
        <v>7.4660140000000004</v>
      </c>
      <c r="G4" s="5">
        <v>7.8833640000000003</v>
      </c>
      <c r="H4" s="5">
        <v>8.2677980000000009</v>
      </c>
      <c r="I4" s="5">
        <v>8.7016229999999997</v>
      </c>
      <c r="J4" s="5">
        <v>9.0472420000000007</v>
      </c>
      <c r="K4" s="5">
        <v>9.4849879999999995</v>
      </c>
      <c r="L4" s="5">
        <v>9.9370440000000002</v>
      </c>
      <c r="M4" s="5">
        <v>10.044827</v>
      </c>
      <c r="N4" s="5">
        <v>10.342247</v>
      </c>
      <c r="O4" s="5">
        <v>10.865698999999999</v>
      </c>
      <c r="P4" s="5">
        <v>11.222986000000001</v>
      </c>
      <c r="Q4" s="5">
        <v>11.532263</v>
      </c>
      <c r="R4" s="5">
        <v>11.859049000000001</v>
      </c>
      <c r="S4" s="5">
        <v>12.097834000000001</v>
      </c>
      <c r="T4" s="5">
        <v>12.415616999999999</v>
      </c>
      <c r="U4" s="5">
        <v>12.909279</v>
      </c>
      <c r="V4" s="5">
        <v>13.213203999999999</v>
      </c>
      <c r="W4" s="5">
        <v>13.625548999999999</v>
      </c>
      <c r="X4" s="5">
        <v>13.897049000000001</v>
      </c>
    </row>
    <row r="5" spans="1:24" x14ac:dyDescent="0.3">
      <c r="A5" s="21"/>
      <c r="B5" s="21"/>
      <c r="C5" s="4" t="s">
        <v>28</v>
      </c>
      <c r="D5" s="3" t="s">
        <v>24</v>
      </c>
      <c r="E5" s="6">
        <v>0.15109700000000001</v>
      </c>
      <c r="F5" s="6">
        <v>0.156862</v>
      </c>
      <c r="G5" s="6">
        <v>0.164828</v>
      </c>
      <c r="H5" s="6">
        <v>0.172013</v>
      </c>
      <c r="I5" s="6">
        <v>0.18021999999999999</v>
      </c>
      <c r="J5" s="6">
        <v>0.18648999999999999</v>
      </c>
      <c r="K5" s="6">
        <v>0.19470899999999999</v>
      </c>
      <c r="L5" s="6">
        <v>0.203178</v>
      </c>
      <c r="M5" s="6">
        <v>0.204259</v>
      </c>
      <c r="N5" s="6">
        <v>0.20938200000000001</v>
      </c>
      <c r="O5" s="6">
        <v>0.21928300000000001</v>
      </c>
      <c r="P5" s="6">
        <v>0.225832</v>
      </c>
      <c r="Q5" s="6">
        <v>0.23088900000000001</v>
      </c>
      <c r="R5" s="6">
        <v>0.23705399999999999</v>
      </c>
      <c r="S5" s="6">
        <v>0.24187600000000001</v>
      </c>
      <c r="T5" s="6">
        <v>0.248394</v>
      </c>
      <c r="U5" s="6">
        <v>0.25253399999999998</v>
      </c>
      <c r="V5" s="6">
        <v>0.26005200000000001</v>
      </c>
      <c r="W5" s="6">
        <v>0.26664900000000002</v>
      </c>
      <c r="X5" s="6">
        <v>0.27328200000000002</v>
      </c>
    </row>
    <row r="6" spans="1:24" ht="30.6" x14ac:dyDescent="0.3">
      <c r="A6" s="21"/>
      <c r="B6" s="22"/>
      <c r="C6" s="4" t="s">
        <v>29</v>
      </c>
      <c r="D6" s="3" t="s">
        <v>24</v>
      </c>
      <c r="E6" s="5">
        <v>2.2175E-2</v>
      </c>
      <c r="F6" s="5">
        <v>2.2921E-2</v>
      </c>
      <c r="G6" s="5">
        <v>2.4140000000000002E-2</v>
      </c>
      <c r="H6" s="5">
        <v>2.5180000000000001E-2</v>
      </c>
      <c r="I6" s="5">
        <v>2.6453999999999998E-2</v>
      </c>
      <c r="J6" s="5">
        <v>2.734E-2</v>
      </c>
      <c r="K6" s="5">
        <v>2.8677000000000001E-2</v>
      </c>
      <c r="L6" s="5">
        <v>3.0062999999999999E-2</v>
      </c>
      <c r="M6" s="5">
        <v>2.9767999999999999E-2</v>
      </c>
      <c r="N6" s="5">
        <v>3.0391999999999999E-2</v>
      </c>
      <c r="O6" s="5">
        <v>3.2087999999999998E-2</v>
      </c>
      <c r="P6" s="5">
        <v>3.3027000000000001E-2</v>
      </c>
      <c r="Q6" s="5">
        <v>3.3737000000000003E-2</v>
      </c>
      <c r="R6" s="5">
        <v>3.4852000000000001E-2</v>
      </c>
      <c r="S6" s="5">
        <v>3.5054000000000002E-2</v>
      </c>
      <c r="T6" s="5">
        <v>3.7578E-2</v>
      </c>
      <c r="U6" s="5">
        <v>3.8364000000000002E-2</v>
      </c>
      <c r="V6" s="5">
        <v>3.9019999999999999E-2</v>
      </c>
      <c r="W6" s="5">
        <v>4.0614999999999998E-2</v>
      </c>
      <c r="X6" s="5">
        <v>5.4668000000000001E-2</v>
      </c>
    </row>
    <row r="7" spans="1:24" ht="20.399999999999999" x14ac:dyDescent="0.3">
      <c r="A7" s="21"/>
      <c r="B7" s="20" t="s">
        <v>30</v>
      </c>
      <c r="C7" s="4" t="s">
        <v>31</v>
      </c>
      <c r="D7" s="3" t="s">
        <v>24</v>
      </c>
      <c r="E7" s="6">
        <v>5.1704879999999998</v>
      </c>
      <c r="F7" s="6">
        <v>5.8110970000000002</v>
      </c>
      <c r="G7" s="6">
        <v>6.5678939999999999</v>
      </c>
      <c r="H7" s="6">
        <v>7.3310440000000003</v>
      </c>
      <c r="I7" s="6">
        <v>8.1748419999999999</v>
      </c>
      <c r="J7" s="6">
        <v>8.9658700000000007</v>
      </c>
      <c r="K7" s="6">
        <v>9.8828630000000004</v>
      </c>
      <c r="L7" s="6">
        <v>10.849545000000001</v>
      </c>
      <c r="M7" s="6">
        <v>11.444400999999999</v>
      </c>
      <c r="N7" s="6">
        <v>12.271519</v>
      </c>
      <c r="O7" s="6">
        <v>13.407657</v>
      </c>
      <c r="P7" s="6">
        <v>14.373093000000001</v>
      </c>
      <c r="Q7" s="6">
        <v>15.296604</v>
      </c>
      <c r="R7" s="6">
        <v>16.326902</v>
      </c>
      <c r="S7" s="6">
        <v>17.163419000000001</v>
      </c>
      <c r="T7" s="6">
        <v>18.226652999999999</v>
      </c>
      <c r="U7" s="6">
        <v>19.319362999999999</v>
      </c>
      <c r="V7" s="6">
        <v>20.62482</v>
      </c>
      <c r="W7" s="6">
        <v>21.986187999999999</v>
      </c>
      <c r="X7" s="6">
        <v>22.350366000000001</v>
      </c>
    </row>
    <row r="8" spans="1:24" ht="20.399999999999999" x14ac:dyDescent="0.3">
      <c r="A8" s="21"/>
      <c r="B8" s="22"/>
      <c r="C8" s="4" t="s">
        <v>32</v>
      </c>
      <c r="D8" s="3" t="s">
        <v>24</v>
      </c>
      <c r="E8" s="5">
        <v>0.99160099999999995</v>
      </c>
      <c r="F8" s="5">
        <v>1.0818080000000001</v>
      </c>
      <c r="G8" s="5">
        <v>1.192903</v>
      </c>
      <c r="H8" s="5">
        <v>1.303685</v>
      </c>
      <c r="I8" s="5">
        <v>1.428431</v>
      </c>
      <c r="J8" s="5">
        <v>1.542921</v>
      </c>
      <c r="K8" s="5">
        <v>1.6800250000000001</v>
      </c>
      <c r="L8" s="5">
        <v>1.8258989999999999</v>
      </c>
      <c r="M8" s="5">
        <v>1.9064950000000001</v>
      </c>
      <c r="N8" s="5">
        <v>2.029509</v>
      </c>
      <c r="O8" s="5">
        <v>2.2066569999999999</v>
      </c>
      <c r="P8" s="5">
        <v>2.3535210000000002</v>
      </c>
      <c r="Q8" s="5">
        <v>2.5055589999999999</v>
      </c>
      <c r="R8" s="5">
        <v>2.6785109999999999</v>
      </c>
      <c r="S8" s="5">
        <v>2.813809</v>
      </c>
      <c r="T8" s="5">
        <v>2.981903</v>
      </c>
      <c r="U8" s="5">
        <v>3.1610659999999999</v>
      </c>
      <c r="V8" s="5">
        <v>3.3824510000000001</v>
      </c>
      <c r="W8" s="5">
        <v>3.5942690000000002</v>
      </c>
      <c r="X8" s="5">
        <v>3.7594280000000002</v>
      </c>
    </row>
    <row r="9" spans="1:24" ht="20.399999999999999" x14ac:dyDescent="0.3">
      <c r="A9" s="21"/>
      <c r="B9" s="20" t="s">
        <v>33</v>
      </c>
      <c r="C9" s="4" t="s">
        <v>34</v>
      </c>
      <c r="D9" s="3" t="s">
        <v>24</v>
      </c>
      <c r="E9" s="6">
        <v>1.6497790000000001</v>
      </c>
      <c r="F9" s="6">
        <v>1.8540140000000001</v>
      </c>
      <c r="G9" s="6">
        <v>2.1023260000000001</v>
      </c>
      <c r="H9" s="6">
        <v>2.3582190000000001</v>
      </c>
      <c r="I9" s="6">
        <v>2.6483240000000001</v>
      </c>
      <c r="J9" s="6">
        <v>2.9274179999999999</v>
      </c>
      <c r="K9" s="6">
        <v>3.2589239999999999</v>
      </c>
      <c r="L9" s="6">
        <v>3.617327</v>
      </c>
      <c r="M9" s="6">
        <v>3.8506819999999999</v>
      </c>
      <c r="N9" s="6">
        <v>4.1780790000000003</v>
      </c>
      <c r="O9" s="6">
        <v>4.6257739999999998</v>
      </c>
      <c r="P9" s="6">
        <v>5.0592420000000002</v>
      </c>
      <c r="Q9" s="6">
        <v>5.4500520000000003</v>
      </c>
      <c r="R9" s="6">
        <v>5.9088589999999996</v>
      </c>
      <c r="S9" s="6">
        <v>6.3331489999999997</v>
      </c>
      <c r="T9" s="6">
        <v>6.8505120000000002</v>
      </c>
      <c r="U9" s="6">
        <v>7.293018</v>
      </c>
      <c r="V9" s="6">
        <v>7.8091369999999998</v>
      </c>
      <c r="W9" s="6">
        <v>8.5828430000000004</v>
      </c>
      <c r="X9" s="6">
        <v>8.7765909999999998</v>
      </c>
    </row>
    <row r="10" spans="1:24" ht="20.399999999999999" x14ac:dyDescent="0.3">
      <c r="A10" s="22"/>
      <c r="B10" s="22"/>
      <c r="C10" s="4" t="s">
        <v>35</v>
      </c>
      <c r="D10" s="3" t="s">
        <v>24</v>
      </c>
      <c r="E10" s="5">
        <v>4.0502999999999997E-2</v>
      </c>
      <c r="F10" s="5">
        <v>4.5014999999999999E-2</v>
      </c>
      <c r="G10" s="5">
        <v>5.0359000000000001E-2</v>
      </c>
      <c r="H10" s="5">
        <v>5.5968999999999998E-2</v>
      </c>
      <c r="I10" s="5">
        <v>6.2279000000000001E-2</v>
      </c>
      <c r="J10" s="5">
        <v>6.8533999999999998E-2</v>
      </c>
      <c r="K10" s="5">
        <v>7.5800999999999993E-2</v>
      </c>
      <c r="L10" s="5">
        <v>8.3743999999999999E-2</v>
      </c>
      <c r="M10" s="5">
        <v>9.0116000000000002E-2</v>
      </c>
      <c r="N10" s="5">
        <v>9.8216999999999999E-2</v>
      </c>
      <c r="O10" s="5">
        <v>0.108441</v>
      </c>
      <c r="P10" s="5">
        <v>0.11910900000000001</v>
      </c>
      <c r="Q10" s="5">
        <v>0.12739300000000001</v>
      </c>
      <c r="R10" s="5">
        <v>0.14079900000000001</v>
      </c>
      <c r="S10" s="5">
        <v>0.15034700000000001</v>
      </c>
      <c r="T10" s="5">
        <v>0.16297800000000001</v>
      </c>
      <c r="U10" s="5">
        <v>0.176487</v>
      </c>
      <c r="V10" s="5">
        <v>0.193165</v>
      </c>
      <c r="W10" s="5">
        <v>0.20647199999999999</v>
      </c>
      <c r="X10" s="5">
        <v>0.21783</v>
      </c>
    </row>
    <row r="11" spans="1:24" ht="20.399999999999999" x14ac:dyDescent="0.3">
      <c r="A11" s="20" t="s">
        <v>36</v>
      </c>
      <c r="B11" s="4" t="s">
        <v>37</v>
      </c>
      <c r="C11" s="4" t="s">
        <v>38</v>
      </c>
      <c r="D11" s="3" t="s">
        <v>24</v>
      </c>
      <c r="E11" s="6">
        <v>2.6203000000000001E-2</v>
      </c>
      <c r="F11" s="6">
        <v>2.8230000000000002E-2</v>
      </c>
      <c r="G11" s="6">
        <v>3.0995999999999999E-2</v>
      </c>
      <c r="H11" s="6">
        <v>3.3658E-2</v>
      </c>
      <c r="I11" s="6">
        <v>3.6808E-2</v>
      </c>
      <c r="J11" s="6">
        <v>3.9534E-2</v>
      </c>
      <c r="K11" s="6">
        <v>4.3098999999999998E-2</v>
      </c>
      <c r="L11" s="6">
        <v>4.6921999999999998E-2</v>
      </c>
      <c r="M11" s="6">
        <v>4.8115999999999999E-2</v>
      </c>
      <c r="N11" s="6">
        <v>5.0925999999999999E-2</v>
      </c>
      <c r="O11" s="6">
        <v>5.5383000000000002E-2</v>
      </c>
      <c r="P11" s="6">
        <v>5.8650000000000001E-2</v>
      </c>
      <c r="Q11" s="6">
        <v>6.1751E-2</v>
      </c>
      <c r="R11" s="6">
        <v>6.5393000000000007E-2</v>
      </c>
      <c r="S11" s="6">
        <v>6.8290000000000003E-2</v>
      </c>
      <c r="T11" s="6">
        <v>7.3202000000000003E-2</v>
      </c>
      <c r="U11" s="6">
        <v>7.4354000000000003E-2</v>
      </c>
      <c r="V11" s="6">
        <v>7.6591000000000006E-2</v>
      </c>
      <c r="W11" s="6">
        <v>7.9506999999999994E-2</v>
      </c>
      <c r="X11" s="6">
        <v>0.109527</v>
      </c>
    </row>
    <row r="12" spans="1:24" ht="20.399999999999999" x14ac:dyDescent="0.3">
      <c r="A12" s="21"/>
      <c r="B12" s="20" t="s">
        <v>39</v>
      </c>
      <c r="C12" s="4" t="s">
        <v>40</v>
      </c>
      <c r="D12" s="3" t="s">
        <v>24</v>
      </c>
      <c r="E12" s="5">
        <v>1.7538000000000002E-2</v>
      </c>
      <c r="F12" s="5">
        <v>1.8964999999999999E-2</v>
      </c>
      <c r="G12" s="5">
        <v>2.0705000000000001E-2</v>
      </c>
      <c r="H12" s="5">
        <v>2.2440000000000002E-2</v>
      </c>
      <c r="I12" s="5">
        <v>2.4382999999999998E-2</v>
      </c>
      <c r="J12" s="5">
        <v>2.6186000000000001E-2</v>
      </c>
      <c r="K12" s="5">
        <v>2.8327999999999999E-2</v>
      </c>
      <c r="L12" s="5">
        <v>3.0610999999999999E-2</v>
      </c>
      <c r="M12" s="5">
        <v>3.1995999999999997E-2</v>
      </c>
      <c r="N12" s="5">
        <v>3.4002999999999999E-2</v>
      </c>
      <c r="O12" s="5">
        <v>3.6810000000000002E-2</v>
      </c>
      <c r="P12" s="5">
        <v>3.9187E-2</v>
      </c>
      <c r="Q12" s="5">
        <v>4.1596000000000001E-2</v>
      </c>
      <c r="R12" s="5">
        <v>4.4186999999999997E-2</v>
      </c>
      <c r="S12" s="5">
        <v>4.6494000000000001E-2</v>
      </c>
      <c r="T12" s="5">
        <v>4.9408000000000001E-2</v>
      </c>
      <c r="U12" s="5">
        <v>5.2287E-2</v>
      </c>
      <c r="V12" s="5">
        <v>5.5753999999999998E-2</v>
      </c>
      <c r="W12" s="5">
        <v>5.8840000000000003E-2</v>
      </c>
      <c r="X12" s="5">
        <v>6.3877000000000003E-2</v>
      </c>
    </row>
    <row r="13" spans="1:24" ht="20.399999999999999" x14ac:dyDescent="0.3">
      <c r="A13" s="21"/>
      <c r="B13" s="22"/>
      <c r="C13" s="4" t="s">
        <v>41</v>
      </c>
      <c r="D13" s="3" t="s">
        <v>24</v>
      </c>
      <c r="E13" s="6">
        <v>3.5090000000000003E-2</v>
      </c>
      <c r="F13" s="6">
        <v>3.8004999999999997E-2</v>
      </c>
      <c r="G13" s="6">
        <v>4.1730000000000003E-2</v>
      </c>
      <c r="H13" s="6">
        <v>4.5448000000000002E-2</v>
      </c>
      <c r="I13" s="6">
        <v>4.9723000000000003E-2</v>
      </c>
      <c r="J13" s="6">
        <v>5.3657999999999997E-2</v>
      </c>
      <c r="K13" s="6">
        <v>5.8507999999999998E-2</v>
      </c>
      <c r="L13" s="6">
        <v>6.3742999999999994E-2</v>
      </c>
      <c r="M13" s="6">
        <v>6.6585000000000005E-2</v>
      </c>
      <c r="N13" s="6">
        <v>7.1122000000000005E-2</v>
      </c>
      <c r="O13" s="6">
        <v>7.7627000000000002E-2</v>
      </c>
      <c r="P13" s="6">
        <v>8.3141999999999994E-2</v>
      </c>
      <c r="Q13" s="6">
        <v>8.8438000000000003E-2</v>
      </c>
      <c r="R13" s="6">
        <v>9.4321000000000002E-2</v>
      </c>
      <c r="S13" s="6">
        <v>9.9834000000000006E-2</v>
      </c>
      <c r="T13" s="6">
        <v>0.10689700000000001</v>
      </c>
      <c r="U13" s="6">
        <v>0.11336</v>
      </c>
      <c r="V13" s="6">
        <v>0.120433</v>
      </c>
      <c r="W13" s="6">
        <v>0.12661600000000001</v>
      </c>
      <c r="X13" s="6">
        <v>0.17111599999999999</v>
      </c>
    </row>
    <row r="14" spans="1:24" ht="40.799999999999997" x14ac:dyDescent="0.3">
      <c r="A14" s="21"/>
      <c r="B14" s="20" t="s">
        <v>42</v>
      </c>
      <c r="C14" s="4" t="s">
        <v>43</v>
      </c>
      <c r="D14" s="3" t="s">
        <v>24</v>
      </c>
      <c r="E14" s="5">
        <v>2.7876999999999999E-2</v>
      </c>
      <c r="F14" s="5">
        <v>2.9391E-2</v>
      </c>
      <c r="G14" s="5">
        <v>3.1522000000000001E-2</v>
      </c>
      <c r="H14" s="5">
        <v>3.3509999999999998E-2</v>
      </c>
      <c r="I14" s="5">
        <v>3.585E-2</v>
      </c>
      <c r="J14" s="5">
        <v>3.7763999999999999E-2</v>
      </c>
      <c r="K14" s="5">
        <v>4.0307999999999997E-2</v>
      </c>
      <c r="L14" s="5">
        <v>4.2999999999999997E-2</v>
      </c>
      <c r="M14" s="5">
        <v>4.3586E-2</v>
      </c>
      <c r="N14" s="5">
        <v>4.5415999999999998E-2</v>
      </c>
      <c r="O14" s="5">
        <v>4.8840000000000001E-2</v>
      </c>
      <c r="P14" s="5">
        <v>5.1322E-2</v>
      </c>
      <c r="Q14" s="5">
        <v>5.3754999999999997E-2</v>
      </c>
      <c r="R14" s="5">
        <v>5.6550999999999997E-2</v>
      </c>
      <c r="S14" s="5">
        <v>5.9015999999999999E-2</v>
      </c>
      <c r="T14" s="5">
        <v>6.1726000000000003E-2</v>
      </c>
      <c r="U14" s="5">
        <v>6.6561999999999996E-2</v>
      </c>
      <c r="V14" s="5">
        <v>6.9970000000000004E-2</v>
      </c>
      <c r="W14" s="5">
        <v>7.2600999999999999E-2</v>
      </c>
      <c r="X14" s="5">
        <v>0.10277699999999999</v>
      </c>
    </row>
    <row r="15" spans="1:24" ht="20.399999999999999" x14ac:dyDescent="0.3">
      <c r="A15" s="21"/>
      <c r="B15" s="22"/>
      <c r="C15" s="4" t="s">
        <v>44</v>
      </c>
      <c r="D15" s="3" t="s">
        <v>24</v>
      </c>
      <c r="E15" s="25">
        <f>Total!E15-Littered!E15-Mismanaged!E15-Landfilled!E15-Recycled!E15</f>
        <v>0</v>
      </c>
      <c r="F15" s="25">
        <f>Total!F15-Littered!F15-Mismanaged!F15-Landfilled!F15-Recycled!F15</f>
        <v>0</v>
      </c>
      <c r="G15" s="25">
        <f>Total!G15-Littered!G15-Mismanaged!G15-Landfilled!G15-Recycled!G15</f>
        <v>4.4408920985006262E-16</v>
      </c>
      <c r="H15" s="25">
        <f>Total!H15-Littered!H15-Mismanaged!H15-Landfilled!H15-Recycled!H15</f>
        <v>-2.2204460492503131E-16</v>
      </c>
      <c r="I15" s="25">
        <f>Total!I15-Littered!I15-Mismanaged!I15-Landfilled!I15-Recycled!I15</f>
        <v>0</v>
      </c>
      <c r="J15" s="25">
        <f>Total!J15-Littered!J15-Mismanaged!J15-Landfilled!J15-Recycled!J15</f>
        <v>-6.6613381477509392E-16</v>
      </c>
      <c r="K15" s="25">
        <f>Total!K15-Littered!K15-Mismanaged!K15-Landfilled!K15-Recycled!K15</f>
        <v>9.4368957093138306E-16</v>
      </c>
      <c r="L15" s="25">
        <f>Total!L15-Littered!L15-Mismanaged!L15-Landfilled!L15-Recycled!L15</f>
        <v>-1.0000000009169341E-6</v>
      </c>
      <c r="M15" s="25">
        <f>Total!M15-Littered!M15-Mismanaged!M15-Landfilled!M15-Recycled!M15</f>
        <v>8.3266726846886741E-16</v>
      </c>
      <c r="N15" s="25">
        <f>Total!N15-Littered!N15-Mismanaged!N15-Landfilled!N15-Recycled!N15</f>
        <v>0</v>
      </c>
      <c r="O15" s="25">
        <f>Total!O15-Littered!O15-Mismanaged!O15-Landfilled!O15-Recycled!O15</f>
        <v>4.9960036108132044E-16</v>
      </c>
      <c r="P15" s="25">
        <f>Total!P15-Littered!P15-Mismanaged!P15-Landfilled!P15-Recycled!P15</f>
        <v>0</v>
      </c>
      <c r="Q15" s="25">
        <f>Total!Q15-Littered!Q15-Mismanaged!Q15-Landfilled!Q15-Recycled!Q15</f>
        <v>0</v>
      </c>
      <c r="R15" s="25">
        <f>Total!R15-Littered!R15-Mismanaged!R15-Landfilled!R15-Recycled!R15</f>
        <v>0</v>
      </c>
      <c r="S15" s="25">
        <f>Total!S15-Littered!S15-Mismanaged!S15-Landfilled!S15-Recycled!S15</f>
        <v>1.4432899320127035E-15</v>
      </c>
      <c r="T15" s="25">
        <f>Total!T15-Littered!T15-Mismanaged!T15-Landfilled!T15-Recycled!T15</f>
        <v>0</v>
      </c>
      <c r="U15" s="25">
        <f>Total!U15-Littered!U15-Mismanaged!U15-Landfilled!U15-Recycled!U15</f>
        <v>9.9999999769728731E-7</v>
      </c>
      <c r="V15" s="25">
        <f>Total!V15-Littered!V15-Mismanaged!V15-Landfilled!V15-Recycled!V15</f>
        <v>0</v>
      </c>
      <c r="W15" s="25">
        <f>Total!W15-Littered!W15-Mismanaged!W15-Landfilled!W15-Recycled!W15</f>
        <v>1.2212453270876722E-15</v>
      </c>
      <c r="X15" s="6">
        <v>8.2106999999999999E-2</v>
      </c>
    </row>
    <row r="16" spans="1:24" ht="30.6" x14ac:dyDescent="0.3">
      <c r="A16" s="21"/>
      <c r="B16" s="4" t="s">
        <v>45</v>
      </c>
      <c r="C16" s="4" t="s">
        <v>46</v>
      </c>
      <c r="D16" s="3" t="s">
        <v>24</v>
      </c>
      <c r="E16" s="5">
        <v>0.12541099999999999</v>
      </c>
      <c r="F16" s="5">
        <v>0.14461399999999999</v>
      </c>
      <c r="G16" s="5">
        <v>0.16833000000000001</v>
      </c>
      <c r="H16" s="5">
        <v>0.19378799999999999</v>
      </c>
      <c r="I16" s="5">
        <v>0.223416</v>
      </c>
      <c r="J16" s="5">
        <v>0.25336599999999998</v>
      </c>
      <c r="K16" s="5">
        <v>0.28939599999999999</v>
      </c>
      <c r="L16" s="5">
        <v>0.32953199999999999</v>
      </c>
      <c r="M16" s="5">
        <v>0.36001300000000003</v>
      </c>
      <c r="N16" s="5">
        <v>0.40082699999999999</v>
      </c>
      <c r="O16" s="5">
        <v>0.45672600000000002</v>
      </c>
      <c r="P16" s="5">
        <v>0.50936300000000001</v>
      </c>
      <c r="Q16" s="5">
        <v>0.56319399999999997</v>
      </c>
      <c r="R16" s="5">
        <v>0.62420399999999998</v>
      </c>
      <c r="S16" s="5">
        <v>0.68911599999999995</v>
      </c>
      <c r="T16" s="5">
        <v>0.76674900000000001</v>
      </c>
      <c r="U16" s="5">
        <v>0.84177900000000005</v>
      </c>
      <c r="V16" s="5">
        <v>0.93125000000000002</v>
      </c>
      <c r="W16" s="5">
        <v>1.0398339999999999</v>
      </c>
      <c r="X16" s="5">
        <v>1.1158459999999999</v>
      </c>
    </row>
    <row r="17" spans="1:24" x14ac:dyDescent="0.3">
      <c r="A17" s="21"/>
      <c r="B17" s="23" t="s">
        <v>47</v>
      </c>
      <c r="C17" s="24"/>
      <c r="D17" s="3" t="s">
        <v>24</v>
      </c>
      <c r="E17" s="6">
        <v>1.511666</v>
      </c>
      <c r="F17" s="6">
        <v>1.8039240000000001</v>
      </c>
      <c r="G17" s="6">
        <v>2.1681210000000002</v>
      </c>
      <c r="H17" s="6">
        <v>2.5661839999999998</v>
      </c>
      <c r="I17" s="6">
        <v>3.0353720000000002</v>
      </c>
      <c r="J17" s="6">
        <v>3.5182440000000001</v>
      </c>
      <c r="K17" s="6">
        <v>4.105111</v>
      </c>
      <c r="L17" s="6">
        <v>4.7661920000000002</v>
      </c>
      <c r="M17" s="6">
        <v>5.2688750000000004</v>
      </c>
      <c r="N17" s="6">
        <v>5.947425</v>
      </c>
      <c r="O17" s="6">
        <v>6.8748760000000004</v>
      </c>
      <c r="P17" s="6">
        <v>7.783855</v>
      </c>
      <c r="Q17" s="6">
        <v>8.6854569999999995</v>
      </c>
      <c r="R17" s="6">
        <v>9.6297370000000004</v>
      </c>
      <c r="S17" s="6">
        <v>10.752291</v>
      </c>
      <c r="T17" s="6">
        <v>11.857089</v>
      </c>
      <c r="U17" s="6">
        <v>12.932418</v>
      </c>
      <c r="V17" s="6">
        <v>14.093147</v>
      </c>
      <c r="W17" s="6">
        <v>14.931927</v>
      </c>
      <c r="X17" s="6">
        <v>15.550022</v>
      </c>
    </row>
    <row r="18" spans="1:24" x14ac:dyDescent="0.3">
      <c r="A18" s="22"/>
      <c r="B18" s="23" t="s">
        <v>48</v>
      </c>
      <c r="C18" s="24"/>
      <c r="D18" s="3" t="s">
        <v>24</v>
      </c>
      <c r="E18" s="5">
        <v>5.8963000000000002E-2</v>
      </c>
      <c r="F18" s="5">
        <v>6.9954000000000002E-2</v>
      </c>
      <c r="G18" s="5">
        <v>8.3581000000000003E-2</v>
      </c>
      <c r="H18" s="5">
        <v>9.8504999999999995E-2</v>
      </c>
      <c r="I18" s="5">
        <v>0.116008</v>
      </c>
      <c r="J18" s="5">
        <v>0.134074</v>
      </c>
      <c r="K18" s="5">
        <v>0.15584600000000001</v>
      </c>
      <c r="L18" s="5">
        <v>0.18034800000000001</v>
      </c>
      <c r="M18" s="5">
        <v>0.199765</v>
      </c>
      <c r="N18" s="5">
        <v>0.225408</v>
      </c>
      <c r="O18" s="5">
        <v>0.26454499999999997</v>
      </c>
      <c r="P18" s="5">
        <v>0.304838</v>
      </c>
      <c r="Q18" s="5">
        <v>0.34726600000000002</v>
      </c>
      <c r="R18" s="5">
        <v>0.39667599999999997</v>
      </c>
      <c r="S18" s="5">
        <v>0.45035999999999998</v>
      </c>
      <c r="T18" s="5">
        <v>0.49980400000000003</v>
      </c>
      <c r="U18" s="5">
        <v>0.56194299999999997</v>
      </c>
      <c r="V18" s="5">
        <v>0.629297</v>
      </c>
      <c r="W18" s="5">
        <v>0.70064599999999999</v>
      </c>
      <c r="X18" s="5">
        <v>0.77051700000000001</v>
      </c>
    </row>
    <row r="19" spans="1:24" x14ac:dyDescent="0.3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</sheetData>
  <mergeCells count="13">
    <mergeCell ref="A11:A18"/>
    <mergeCell ref="B12:B13"/>
    <mergeCell ref="B14:B15"/>
    <mergeCell ref="B17:C17"/>
    <mergeCell ref="B18:C18"/>
    <mergeCell ref="A1:D1"/>
    <mergeCell ref="E1:X1"/>
    <mergeCell ref="A2:D2"/>
    <mergeCell ref="A3:C3"/>
    <mergeCell ref="A4:A10"/>
    <mergeCell ref="B4:B6"/>
    <mergeCell ref="B7:B8"/>
    <mergeCell ref="B9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1C6DB-FB27-4412-89FA-104864D61B8F}">
  <dimension ref="A1:X19"/>
  <sheetViews>
    <sheetView topLeftCell="B1" workbookViewId="0">
      <selection activeCell="P8" sqref="P8"/>
    </sheetView>
  </sheetViews>
  <sheetFormatPr defaultRowHeight="14.4" x14ac:dyDescent="0.3"/>
  <sheetData>
    <row r="1" spans="1:24" x14ac:dyDescent="0.3">
      <c r="A1" s="8" t="s">
        <v>0</v>
      </c>
      <c r="B1" s="9"/>
      <c r="C1" s="9"/>
      <c r="D1" s="10"/>
      <c r="E1" s="11" t="s">
        <v>53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3"/>
    </row>
    <row r="2" spans="1:24" x14ac:dyDescent="0.3">
      <c r="A2" s="14" t="s">
        <v>2</v>
      </c>
      <c r="B2" s="15"/>
      <c r="C2" s="15"/>
      <c r="D2" s="16"/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</row>
    <row r="3" spans="1:24" x14ac:dyDescent="0.3">
      <c r="A3" s="17" t="s">
        <v>23</v>
      </c>
      <c r="B3" s="18"/>
      <c r="C3" s="19"/>
      <c r="D3" s="3" t="s">
        <v>24</v>
      </c>
      <c r="E3" s="3" t="s">
        <v>24</v>
      </c>
      <c r="F3" s="3" t="s">
        <v>24</v>
      </c>
      <c r="G3" s="3" t="s">
        <v>24</v>
      </c>
      <c r="H3" s="3" t="s">
        <v>24</v>
      </c>
      <c r="I3" s="3" t="s">
        <v>24</v>
      </c>
      <c r="J3" s="3" t="s">
        <v>24</v>
      </c>
      <c r="K3" s="3" t="s">
        <v>24</v>
      </c>
      <c r="L3" s="3" t="s">
        <v>24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24</v>
      </c>
      <c r="U3" s="3" t="s">
        <v>24</v>
      </c>
      <c r="V3" s="3" t="s">
        <v>24</v>
      </c>
      <c r="W3" s="3" t="s">
        <v>24</v>
      </c>
      <c r="X3" s="3" t="s">
        <v>24</v>
      </c>
    </row>
    <row r="4" spans="1:24" ht="20.399999999999999" x14ac:dyDescent="0.3">
      <c r="A4" s="20" t="s">
        <v>25</v>
      </c>
      <c r="B4" s="20" t="s">
        <v>26</v>
      </c>
      <c r="C4" s="4" t="s">
        <v>27</v>
      </c>
      <c r="D4" s="3" t="s">
        <v>24</v>
      </c>
      <c r="E4" s="5">
        <v>1.098544</v>
      </c>
      <c r="F4" s="5">
        <v>1.184984</v>
      </c>
      <c r="G4" s="5">
        <v>1.2916479999999999</v>
      </c>
      <c r="H4" s="5">
        <v>1.396021</v>
      </c>
      <c r="I4" s="5">
        <v>1.5128250000000001</v>
      </c>
      <c r="J4" s="5">
        <v>1.614403</v>
      </c>
      <c r="K4" s="5">
        <v>1.7352240000000001</v>
      </c>
      <c r="L4" s="5">
        <v>1.861229</v>
      </c>
      <c r="M4" s="5">
        <v>1.9196820000000001</v>
      </c>
      <c r="N4" s="5">
        <v>2.0164960000000001</v>
      </c>
      <c r="O4" s="5">
        <v>2.1646809999999999</v>
      </c>
      <c r="P4" s="5">
        <v>2.2841320000000001</v>
      </c>
      <c r="Q4" s="5">
        <v>2.3909639999999999</v>
      </c>
      <c r="R4" s="5">
        <v>2.4976419999999999</v>
      </c>
      <c r="S4" s="5">
        <v>2.587828</v>
      </c>
      <c r="T4" s="5">
        <v>2.7085300000000001</v>
      </c>
      <c r="U4" s="5">
        <v>2.8647260000000001</v>
      </c>
      <c r="V4" s="5">
        <v>2.9804879999999998</v>
      </c>
      <c r="W4" s="5">
        <v>3.1233369999999998</v>
      </c>
      <c r="X4" s="5">
        <v>3.2697500000000002</v>
      </c>
    </row>
    <row r="5" spans="1:24" x14ac:dyDescent="0.3">
      <c r="A5" s="21"/>
      <c r="B5" s="21"/>
      <c r="C5" s="4" t="s">
        <v>28</v>
      </c>
      <c r="D5" s="3" t="s">
        <v>24</v>
      </c>
      <c r="E5" s="6">
        <v>0.127029</v>
      </c>
      <c r="F5" s="6">
        <v>0.13861899999999999</v>
      </c>
      <c r="G5" s="6">
        <v>0.152728</v>
      </c>
      <c r="H5" s="6">
        <v>0.16672200000000001</v>
      </c>
      <c r="I5" s="6">
        <v>0.182366</v>
      </c>
      <c r="J5" s="6">
        <v>0.19631499999999999</v>
      </c>
      <c r="K5" s="6">
        <v>0.21276500000000001</v>
      </c>
      <c r="L5" s="6">
        <v>0.23002</v>
      </c>
      <c r="M5" s="6">
        <v>0.238978</v>
      </c>
      <c r="N5" s="6">
        <v>0.25281599999999999</v>
      </c>
      <c r="O5" s="6">
        <v>0.27329999999999999</v>
      </c>
      <c r="P5" s="6">
        <v>0.29047499999999998</v>
      </c>
      <c r="Q5" s="6">
        <v>0.30555900000000003</v>
      </c>
      <c r="R5" s="6">
        <v>0.32160100000000003</v>
      </c>
      <c r="S5" s="6">
        <v>0.335891</v>
      </c>
      <c r="T5" s="6">
        <v>0.35460599999999998</v>
      </c>
      <c r="U5" s="6">
        <v>0.370701</v>
      </c>
      <c r="V5" s="6">
        <v>0.39065100000000003</v>
      </c>
      <c r="W5" s="6">
        <v>0.41001300000000002</v>
      </c>
      <c r="X5" s="6">
        <v>0.42892000000000002</v>
      </c>
    </row>
    <row r="6" spans="1:24" ht="30.6" x14ac:dyDescent="0.3">
      <c r="A6" s="21"/>
      <c r="B6" s="22"/>
      <c r="C6" s="4" t="s">
        <v>29</v>
      </c>
      <c r="D6" s="3" t="s">
        <v>24</v>
      </c>
      <c r="E6" s="5">
        <v>0.31350600000000001</v>
      </c>
      <c r="F6" s="5">
        <v>0.34195500000000001</v>
      </c>
      <c r="G6" s="5">
        <v>0.377361</v>
      </c>
      <c r="H6" s="5">
        <v>0.41256799999999999</v>
      </c>
      <c r="I6" s="5">
        <v>0.45236599999999999</v>
      </c>
      <c r="J6" s="5">
        <v>0.48842000000000002</v>
      </c>
      <c r="K6" s="5">
        <v>0.53193100000000004</v>
      </c>
      <c r="L6" s="5">
        <v>0.57823800000000003</v>
      </c>
      <c r="M6" s="5">
        <v>0.60204100000000005</v>
      </c>
      <c r="N6" s="5">
        <v>0.64011499999999999</v>
      </c>
      <c r="O6" s="5">
        <v>0.69667100000000004</v>
      </c>
      <c r="P6" s="5">
        <v>0.74293900000000002</v>
      </c>
      <c r="Q6" s="5">
        <v>0.78368499999999996</v>
      </c>
      <c r="R6" s="5">
        <v>0.83180900000000002</v>
      </c>
      <c r="S6" s="5">
        <v>0.86329100000000003</v>
      </c>
      <c r="T6" s="5">
        <v>0.95544700000000005</v>
      </c>
      <c r="U6" s="5">
        <v>1.0050129999999999</v>
      </c>
      <c r="V6" s="5">
        <v>1.0526679999999999</v>
      </c>
      <c r="W6" s="5">
        <v>1.1264050000000001</v>
      </c>
      <c r="X6" s="5">
        <v>1.1838219999999999</v>
      </c>
    </row>
    <row r="7" spans="1:24" ht="20.399999999999999" x14ac:dyDescent="0.3">
      <c r="A7" s="21"/>
      <c r="B7" s="20" t="s">
        <v>30</v>
      </c>
      <c r="C7" s="4" t="s">
        <v>31</v>
      </c>
      <c r="D7" s="3" t="s">
        <v>24</v>
      </c>
      <c r="E7" s="6">
        <v>1.62886</v>
      </c>
      <c r="F7" s="6">
        <v>1.8386169999999999</v>
      </c>
      <c r="G7" s="6">
        <v>2.0857760000000001</v>
      </c>
      <c r="H7" s="6">
        <v>2.3357420000000002</v>
      </c>
      <c r="I7" s="6">
        <v>2.6125989999999999</v>
      </c>
      <c r="J7" s="6">
        <v>2.8696820000000001</v>
      </c>
      <c r="K7" s="6">
        <v>3.1656029999999999</v>
      </c>
      <c r="L7" s="6">
        <v>3.4759829999999998</v>
      </c>
      <c r="M7" s="6">
        <v>3.665327</v>
      </c>
      <c r="N7" s="6">
        <v>3.9270740000000002</v>
      </c>
      <c r="O7" s="6">
        <v>4.2905139999999999</v>
      </c>
      <c r="P7" s="6">
        <v>4.6047549999999999</v>
      </c>
      <c r="Q7" s="6">
        <v>4.8979369999999998</v>
      </c>
      <c r="R7" s="6">
        <v>5.2120430000000004</v>
      </c>
      <c r="S7" s="6">
        <v>5.4667440000000003</v>
      </c>
      <c r="T7" s="6">
        <v>5.8023100000000003</v>
      </c>
      <c r="U7" s="6">
        <v>6.1155160000000004</v>
      </c>
      <c r="V7" s="6">
        <v>6.4877260000000003</v>
      </c>
      <c r="W7" s="6">
        <v>6.8721699999999997</v>
      </c>
      <c r="X7" s="6">
        <v>7.1933930000000004</v>
      </c>
    </row>
    <row r="8" spans="1:24" ht="20.399999999999999" x14ac:dyDescent="0.3">
      <c r="A8" s="21"/>
      <c r="B8" s="22"/>
      <c r="C8" s="4" t="s">
        <v>32</v>
      </c>
      <c r="D8" s="3" t="s">
        <v>24</v>
      </c>
      <c r="E8" s="5">
        <v>0.22931199999999999</v>
      </c>
      <c r="F8" s="5">
        <v>0.26081700000000002</v>
      </c>
      <c r="G8" s="5">
        <v>0.29834500000000003</v>
      </c>
      <c r="H8" s="5">
        <v>0.33690500000000001</v>
      </c>
      <c r="I8" s="5">
        <v>0.38021100000000002</v>
      </c>
      <c r="J8" s="5">
        <v>0.42129699999999998</v>
      </c>
      <c r="K8" s="5">
        <v>0.46921800000000002</v>
      </c>
      <c r="L8" s="5">
        <v>0.52038499999999999</v>
      </c>
      <c r="M8" s="5">
        <v>0.55337599999999998</v>
      </c>
      <c r="N8" s="5">
        <v>0.598773</v>
      </c>
      <c r="O8" s="5">
        <v>0.66141099999999997</v>
      </c>
      <c r="P8" s="5">
        <v>0.716808</v>
      </c>
      <c r="Q8" s="5">
        <v>0.77276599999999995</v>
      </c>
      <c r="R8" s="5">
        <v>0.83428999999999998</v>
      </c>
      <c r="S8" s="5">
        <v>0.88487899999999997</v>
      </c>
      <c r="T8" s="5">
        <v>0.95270900000000003</v>
      </c>
      <c r="U8" s="5">
        <v>1.020662</v>
      </c>
      <c r="V8" s="5">
        <v>1.1011439999999999</v>
      </c>
      <c r="W8" s="5">
        <v>1.1775979999999999</v>
      </c>
      <c r="X8" s="5">
        <v>1.2468049999999999</v>
      </c>
    </row>
    <row r="9" spans="1:24" ht="20.399999999999999" x14ac:dyDescent="0.3">
      <c r="A9" s="21"/>
      <c r="B9" s="20" t="s">
        <v>33</v>
      </c>
      <c r="C9" s="4" t="s">
        <v>34</v>
      </c>
      <c r="D9" s="3" t="s">
        <v>24</v>
      </c>
      <c r="E9" s="6">
        <v>0.229828</v>
      </c>
      <c r="F9" s="6">
        <v>0.26379200000000003</v>
      </c>
      <c r="G9" s="6">
        <v>0.30454700000000001</v>
      </c>
      <c r="H9" s="6">
        <v>0.34703800000000001</v>
      </c>
      <c r="I9" s="6">
        <v>0.39523900000000001</v>
      </c>
      <c r="J9" s="6">
        <v>0.44190499999999999</v>
      </c>
      <c r="K9" s="6">
        <v>0.49670799999999998</v>
      </c>
      <c r="L9" s="6">
        <v>0.55591000000000002</v>
      </c>
      <c r="M9" s="6">
        <v>0.59613899999999997</v>
      </c>
      <c r="N9" s="6">
        <v>0.65074399999999999</v>
      </c>
      <c r="O9" s="6">
        <v>0.72487599999999996</v>
      </c>
      <c r="P9" s="6">
        <v>0.79845500000000003</v>
      </c>
      <c r="Q9" s="6">
        <v>0.86444399999999999</v>
      </c>
      <c r="R9" s="6">
        <v>0.93910000000000005</v>
      </c>
      <c r="S9" s="6">
        <v>1.0088360000000001</v>
      </c>
      <c r="T9" s="6">
        <v>1.0975889999999999</v>
      </c>
      <c r="U9" s="6">
        <v>1.1730499999999999</v>
      </c>
      <c r="V9" s="6">
        <v>1.2590049999999999</v>
      </c>
      <c r="W9" s="6">
        <v>1.3853359999999999</v>
      </c>
      <c r="X9" s="6">
        <v>1.4633080000000001</v>
      </c>
    </row>
    <row r="10" spans="1:24" ht="20.399999999999999" x14ac:dyDescent="0.3">
      <c r="A10" s="22"/>
      <c r="B10" s="22"/>
      <c r="C10" s="4" t="s">
        <v>35</v>
      </c>
      <c r="D10" s="3" t="s">
        <v>24</v>
      </c>
      <c r="E10" s="5">
        <v>1.6475E-2</v>
      </c>
      <c r="F10" s="5">
        <v>1.8856000000000001E-2</v>
      </c>
      <c r="G10" s="5">
        <v>2.1715999999999999E-2</v>
      </c>
      <c r="H10" s="5">
        <v>2.4791000000000001E-2</v>
      </c>
      <c r="I10" s="5">
        <v>2.8302000000000001E-2</v>
      </c>
      <c r="J10" s="5">
        <v>3.1851999999999998E-2</v>
      </c>
      <c r="K10" s="5">
        <v>3.6013000000000003E-2</v>
      </c>
      <c r="L10" s="5">
        <v>4.0620999999999997E-2</v>
      </c>
      <c r="M10" s="5">
        <v>4.4396999999999999E-2</v>
      </c>
      <c r="N10" s="5">
        <v>4.9223999999999997E-2</v>
      </c>
      <c r="O10" s="5">
        <v>5.5414999999999999E-2</v>
      </c>
      <c r="P10" s="5">
        <v>6.1934999999999997E-2</v>
      </c>
      <c r="Q10" s="5">
        <v>6.7306000000000005E-2</v>
      </c>
      <c r="R10" s="5">
        <v>7.5552999999999995E-2</v>
      </c>
      <c r="S10" s="5">
        <v>8.1905000000000006E-2</v>
      </c>
      <c r="T10" s="5">
        <v>9.0467000000000006E-2</v>
      </c>
      <c r="U10" s="5">
        <v>9.9474000000000007E-2</v>
      </c>
      <c r="V10" s="5">
        <v>0.11038000000000001</v>
      </c>
      <c r="W10" s="5">
        <v>0.11976299999999999</v>
      </c>
      <c r="X10" s="5">
        <v>0.130055</v>
      </c>
    </row>
    <row r="11" spans="1:24" ht="20.399999999999999" x14ac:dyDescent="0.3">
      <c r="A11" s="20" t="s">
        <v>36</v>
      </c>
      <c r="B11" s="4" t="s">
        <v>37</v>
      </c>
      <c r="C11" s="4" t="s">
        <v>38</v>
      </c>
      <c r="D11" s="3" t="s">
        <v>24</v>
      </c>
      <c r="E11" s="6">
        <v>0.33148899999999998</v>
      </c>
      <c r="F11" s="6">
        <v>0.37519599999999997</v>
      </c>
      <c r="G11" s="6">
        <v>0.43007099999999998</v>
      </c>
      <c r="H11" s="6">
        <v>0.48754599999999998</v>
      </c>
      <c r="I11" s="6">
        <v>0.554419</v>
      </c>
      <c r="J11" s="6">
        <v>0.61944200000000005</v>
      </c>
      <c r="K11" s="6">
        <v>0.69877800000000001</v>
      </c>
      <c r="L11" s="6">
        <v>0.78624799999999995</v>
      </c>
      <c r="M11" s="6">
        <v>0.84245899999999996</v>
      </c>
      <c r="N11" s="6">
        <v>0.92421200000000003</v>
      </c>
      <c r="O11" s="6">
        <v>1.034727</v>
      </c>
      <c r="P11" s="6">
        <v>1.132504</v>
      </c>
      <c r="Q11" s="6">
        <v>1.2282150000000001</v>
      </c>
      <c r="R11" s="6">
        <v>1.3339620000000001</v>
      </c>
      <c r="S11" s="6">
        <v>1.4336519999999999</v>
      </c>
      <c r="T11" s="6">
        <v>1.5767059999999999</v>
      </c>
      <c r="U11" s="6">
        <v>1.6599170000000001</v>
      </c>
      <c r="V11" s="6">
        <v>1.7622150000000001</v>
      </c>
      <c r="W11" s="6">
        <v>1.8778779999999999</v>
      </c>
      <c r="X11" s="6">
        <v>1.992802</v>
      </c>
    </row>
    <row r="12" spans="1:24" ht="20.399999999999999" x14ac:dyDescent="0.3">
      <c r="A12" s="21"/>
      <c r="B12" s="20" t="s">
        <v>39</v>
      </c>
      <c r="C12" s="4" t="s">
        <v>40</v>
      </c>
      <c r="D12" s="3" t="s">
        <v>24</v>
      </c>
      <c r="E12" s="5">
        <v>2.6501E-2</v>
      </c>
      <c r="F12" s="5">
        <v>3.0182E-2</v>
      </c>
      <c r="G12" s="5">
        <v>3.4537999999999999E-2</v>
      </c>
      <c r="H12" s="5">
        <v>3.9024000000000003E-2</v>
      </c>
      <c r="I12" s="5">
        <v>4.4023E-2</v>
      </c>
      <c r="J12" s="5">
        <v>4.8830999999999999E-2</v>
      </c>
      <c r="K12" s="5">
        <v>5.4403E-2</v>
      </c>
      <c r="L12" s="5">
        <v>6.0361999999999999E-2</v>
      </c>
      <c r="M12" s="5">
        <v>6.4418000000000003E-2</v>
      </c>
      <c r="N12" s="5">
        <v>6.9849999999999995E-2</v>
      </c>
      <c r="O12" s="5">
        <v>7.7183000000000002E-2</v>
      </c>
      <c r="P12" s="5">
        <v>8.362E-2</v>
      </c>
      <c r="Q12" s="5">
        <v>9.0164999999999995E-2</v>
      </c>
      <c r="R12" s="5">
        <v>9.7095000000000001E-2</v>
      </c>
      <c r="S12" s="5">
        <v>0.10349700000000001</v>
      </c>
      <c r="T12" s="5">
        <v>0.11169900000000001</v>
      </c>
      <c r="U12" s="5">
        <v>0.119842</v>
      </c>
      <c r="V12" s="5">
        <v>0.12942799999999999</v>
      </c>
      <c r="W12" s="5">
        <v>0.13827999999999999</v>
      </c>
      <c r="X12" s="5">
        <v>0.14702799999999999</v>
      </c>
    </row>
    <row r="13" spans="1:24" ht="20.399999999999999" x14ac:dyDescent="0.3">
      <c r="A13" s="21"/>
      <c r="B13" s="22"/>
      <c r="C13" s="4" t="s">
        <v>41</v>
      </c>
      <c r="D13" s="3" t="s">
        <v>24</v>
      </c>
      <c r="E13" s="6">
        <v>0.15943599999999999</v>
      </c>
      <c r="F13" s="6">
        <v>0.17740500000000001</v>
      </c>
      <c r="G13" s="6">
        <v>0.199487</v>
      </c>
      <c r="H13" s="6">
        <v>0.22225200000000001</v>
      </c>
      <c r="I13" s="6">
        <v>0.248173</v>
      </c>
      <c r="J13" s="6">
        <v>0.27298600000000001</v>
      </c>
      <c r="K13" s="6">
        <v>0.30262600000000001</v>
      </c>
      <c r="L13" s="6">
        <v>0.33480799999999999</v>
      </c>
      <c r="M13" s="6">
        <v>0.35572300000000001</v>
      </c>
      <c r="N13" s="6">
        <v>0.38539099999999998</v>
      </c>
      <c r="O13" s="6">
        <v>0.425815</v>
      </c>
      <c r="P13" s="6">
        <v>0.46183400000000002</v>
      </c>
      <c r="Q13" s="6">
        <v>0.49642999999999998</v>
      </c>
      <c r="R13" s="6">
        <v>0.53413500000000003</v>
      </c>
      <c r="S13" s="6">
        <v>0.57052599999999998</v>
      </c>
      <c r="T13" s="6">
        <v>0.61775800000000003</v>
      </c>
      <c r="U13" s="6">
        <v>0.66111500000000001</v>
      </c>
      <c r="V13" s="6">
        <v>0.70841699999999996</v>
      </c>
      <c r="W13" s="6">
        <v>0.75145799999999996</v>
      </c>
      <c r="X13" s="6">
        <v>0.79302300000000003</v>
      </c>
    </row>
    <row r="14" spans="1:24" ht="40.799999999999997" x14ac:dyDescent="0.3">
      <c r="A14" s="21"/>
      <c r="B14" s="20" t="s">
        <v>42</v>
      </c>
      <c r="C14" s="4" t="s">
        <v>43</v>
      </c>
      <c r="D14" s="3" t="s">
        <v>24</v>
      </c>
      <c r="E14" s="5">
        <v>0.193797</v>
      </c>
      <c r="F14" s="5">
        <v>0.214061</v>
      </c>
      <c r="G14" s="5">
        <v>0.239064</v>
      </c>
      <c r="H14" s="5">
        <v>0.26454499999999997</v>
      </c>
      <c r="I14" s="5">
        <v>0.293493</v>
      </c>
      <c r="J14" s="5">
        <v>0.320683</v>
      </c>
      <c r="K14" s="5">
        <v>0.35324699999999998</v>
      </c>
      <c r="L14" s="5">
        <v>0.38837899999999997</v>
      </c>
      <c r="M14" s="5">
        <v>0.40970800000000002</v>
      </c>
      <c r="N14" s="5">
        <v>0.440973</v>
      </c>
      <c r="O14" s="5">
        <v>0.48591800000000002</v>
      </c>
      <c r="P14" s="5">
        <v>0.52492700000000003</v>
      </c>
      <c r="Q14" s="5">
        <v>0.56373700000000004</v>
      </c>
      <c r="R14" s="5">
        <v>0.60573600000000005</v>
      </c>
      <c r="S14" s="5">
        <v>0.64759800000000001</v>
      </c>
      <c r="T14" s="5">
        <v>0.69495700000000005</v>
      </c>
      <c r="U14" s="5">
        <v>0.76238499999999998</v>
      </c>
      <c r="V14" s="5">
        <v>0.81723500000000004</v>
      </c>
      <c r="W14" s="5">
        <v>0.86730700000000005</v>
      </c>
      <c r="X14" s="5">
        <v>0.92161800000000005</v>
      </c>
    </row>
    <row r="15" spans="1:24" ht="20.399999999999999" x14ac:dyDescent="0.3">
      <c r="A15" s="21"/>
      <c r="B15" s="22"/>
      <c r="C15" s="4" t="s">
        <v>44</v>
      </c>
      <c r="D15" s="3" t="s">
        <v>24</v>
      </c>
      <c r="E15" s="6">
        <v>0.15826000000000001</v>
      </c>
      <c r="F15" s="6">
        <v>0.17880599999999999</v>
      </c>
      <c r="G15" s="6">
        <v>0.20471200000000001</v>
      </c>
      <c r="H15" s="6">
        <v>0.23171900000000001</v>
      </c>
      <c r="I15" s="6">
        <v>0.26319100000000001</v>
      </c>
      <c r="J15" s="6">
        <v>0.29350900000000002</v>
      </c>
      <c r="K15" s="6">
        <v>0.330648</v>
      </c>
      <c r="L15" s="6">
        <v>0.37152200000000002</v>
      </c>
      <c r="M15" s="6">
        <v>0.39671499999999998</v>
      </c>
      <c r="N15" s="6">
        <v>0.434174</v>
      </c>
      <c r="O15" s="6">
        <v>0.48623699999999997</v>
      </c>
      <c r="P15" s="6">
        <v>0.53211600000000003</v>
      </c>
      <c r="Q15" s="6">
        <v>0.57670600000000005</v>
      </c>
      <c r="R15" s="6">
        <v>0.62535200000000002</v>
      </c>
      <c r="S15" s="6">
        <v>0.67153600000000002</v>
      </c>
      <c r="T15" s="6">
        <v>0.73336400000000002</v>
      </c>
      <c r="U15" s="6">
        <v>0.77665099999999998</v>
      </c>
      <c r="V15" s="6">
        <v>0.82324399999999998</v>
      </c>
      <c r="W15" s="6">
        <v>0.87634299999999998</v>
      </c>
      <c r="X15" s="6">
        <v>0.92933699999999997</v>
      </c>
    </row>
    <row r="16" spans="1:24" ht="30.6" x14ac:dyDescent="0.3">
      <c r="A16" s="21"/>
      <c r="B16" s="4" t="s">
        <v>45</v>
      </c>
      <c r="C16" s="4" t="s">
        <v>46</v>
      </c>
      <c r="D16" s="3" t="s">
        <v>24</v>
      </c>
      <c r="E16" s="5">
        <v>0.27421200000000001</v>
      </c>
      <c r="F16" s="5">
        <v>0.31533299999999997</v>
      </c>
      <c r="G16" s="5">
        <v>0.36630299999999999</v>
      </c>
      <c r="H16" s="5">
        <v>0.420711</v>
      </c>
      <c r="I16" s="5">
        <v>0.48394700000000002</v>
      </c>
      <c r="J16" s="5">
        <v>0.546848</v>
      </c>
      <c r="K16" s="5">
        <v>0.62264699999999995</v>
      </c>
      <c r="L16" s="5">
        <v>0.70675699999999997</v>
      </c>
      <c r="M16" s="5">
        <v>0.767181</v>
      </c>
      <c r="N16" s="5">
        <v>0.85007600000000005</v>
      </c>
      <c r="O16" s="5">
        <v>0.96677599999999997</v>
      </c>
      <c r="P16" s="5">
        <v>1.075426</v>
      </c>
      <c r="Q16" s="5">
        <v>1.183065</v>
      </c>
      <c r="R16" s="5">
        <v>1.3052550000000001</v>
      </c>
      <c r="S16" s="5">
        <v>1.4348719999999999</v>
      </c>
      <c r="T16" s="5">
        <v>1.597105</v>
      </c>
      <c r="U16" s="5">
        <v>1.749339</v>
      </c>
      <c r="V16" s="5">
        <v>1.9293899999999999</v>
      </c>
      <c r="W16" s="5">
        <v>2.146655</v>
      </c>
      <c r="X16" s="5">
        <v>2.2831990000000002</v>
      </c>
    </row>
    <row r="17" spans="1:24" x14ac:dyDescent="0.3">
      <c r="A17" s="21"/>
      <c r="B17" s="23" t="s">
        <v>47</v>
      </c>
      <c r="C17" s="24"/>
      <c r="D17" s="3" t="s">
        <v>24</v>
      </c>
      <c r="E17" s="6">
        <v>0.81930499999999995</v>
      </c>
      <c r="F17" s="6">
        <v>0.97806099999999996</v>
      </c>
      <c r="G17" s="6">
        <v>1.175594</v>
      </c>
      <c r="H17" s="6">
        <v>1.390838</v>
      </c>
      <c r="I17" s="6">
        <v>1.6441250000000001</v>
      </c>
      <c r="J17" s="6">
        <v>1.902358</v>
      </c>
      <c r="K17" s="6">
        <v>2.2156600000000002</v>
      </c>
      <c r="L17" s="6">
        <v>2.5673499999999998</v>
      </c>
      <c r="M17" s="6">
        <v>2.8280850000000002</v>
      </c>
      <c r="N17" s="6">
        <v>3.182728</v>
      </c>
      <c r="O17" s="6">
        <v>3.673289</v>
      </c>
      <c r="P17" s="6">
        <v>4.1502210000000002</v>
      </c>
      <c r="Q17" s="6">
        <v>4.619764</v>
      </c>
      <c r="R17" s="6">
        <v>5.1084430000000003</v>
      </c>
      <c r="S17" s="6">
        <v>5.6614630000000004</v>
      </c>
      <c r="T17" s="6">
        <v>6.2554030000000003</v>
      </c>
      <c r="U17" s="6">
        <v>6.8011359999999996</v>
      </c>
      <c r="V17" s="6">
        <v>7.363416</v>
      </c>
      <c r="W17" s="6">
        <v>7.7923530000000003</v>
      </c>
      <c r="X17" s="6">
        <v>8.3768879999999992</v>
      </c>
    </row>
    <row r="18" spans="1:24" x14ac:dyDescent="0.3">
      <c r="A18" s="22"/>
      <c r="B18" s="23" t="s">
        <v>48</v>
      </c>
      <c r="C18" s="24"/>
      <c r="D18" s="3" t="s">
        <v>24</v>
      </c>
      <c r="E18" s="5">
        <v>0.17711299999999999</v>
      </c>
      <c r="F18" s="5">
        <v>0.21321899999999999</v>
      </c>
      <c r="G18" s="5">
        <v>0.25785999999999998</v>
      </c>
      <c r="H18" s="5">
        <v>0.30698599999999998</v>
      </c>
      <c r="I18" s="5">
        <v>0.36458099999999999</v>
      </c>
      <c r="J18" s="5">
        <v>0.42407099999999998</v>
      </c>
      <c r="K18" s="5">
        <v>0.49558999999999997</v>
      </c>
      <c r="L18" s="5">
        <v>0.57607699999999995</v>
      </c>
      <c r="M18" s="5">
        <v>0.63966299999999998</v>
      </c>
      <c r="N18" s="5">
        <v>0.72349600000000003</v>
      </c>
      <c r="O18" s="5">
        <v>0.85248999999999997</v>
      </c>
      <c r="P18" s="5">
        <v>0.985182</v>
      </c>
      <c r="Q18" s="5">
        <v>1.124309</v>
      </c>
      <c r="R18" s="5">
        <v>1.284454</v>
      </c>
      <c r="S18" s="5">
        <v>1.457559</v>
      </c>
      <c r="T18" s="5">
        <v>1.6231979999999999</v>
      </c>
      <c r="U18" s="5">
        <v>1.824238</v>
      </c>
      <c r="V18" s="5">
        <v>2.039447</v>
      </c>
      <c r="W18" s="5">
        <v>2.2624569999999999</v>
      </c>
      <c r="X18" s="5">
        <v>2.469077</v>
      </c>
    </row>
    <row r="19" spans="1:24" x14ac:dyDescent="0.3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</sheetData>
  <mergeCells count="13">
    <mergeCell ref="A11:A18"/>
    <mergeCell ref="B12:B13"/>
    <mergeCell ref="B14:B15"/>
    <mergeCell ref="B17:C17"/>
    <mergeCell ref="B18:C18"/>
    <mergeCell ref="A1:D1"/>
    <mergeCell ref="E1:X1"/>
    <mergeCell ref="A2:D2"/>
    <mergeCell ref="A3:C3"/>
    <mergeCell ref="A4:A10"/>
    <mergeCell ref="B4:B6"/>
    <mergeCell ref="B7:B8"/>
    <mergeCell ref="B9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Littered</vt:lpstr>
      <vt:lpstr>Mismanaged</vt:lpstr>
      <vt:lpstr>Landfilled</vt:lpstr>
      <vt:lpstr>Incinerated</vt:lpstr>
      <vt:lpstr>Recycled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AGEZ</dc:creator>
  <cp:lastModifiedBy>Maxime AGEZ</cp:lastModifiedBy>
  <dcterms:created xsi:type="dcterms:W3CDTF">2015-06-05T18:17:20Z</dcterms:created>
  <dcterms:modified xsi:type="dcterms:W3CDTF">2024-04-14T19:23:12Z</dcterms:modified>
</cp:coreProperties>
</file>