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860" windowHeight="14380"/>
  </bookViews>
  <sheets>
    <sheet name="LabRes" sheetId="1" r:id="rId1"/>
  </sheets>
  <calcPr calcId="144525"/>
</workbook>
</file>

<file path=xl/sharedStrings.xml><?xml version="1.0" encoding="utf-8"?>
<sst xmlns="http://schemas.openxmlformats.org/spreadsheetml/2006/main" count="113" uniqueCount="91">
  <si>
    <t>实验条件ID</t>
  </si>
  <si>
    <t>实验条件</t>
  </si>
  <si>
    <t>可选项</t>
  </si>
  <si>
    <t>final_output：MECT输出的向量来自于哪个部分</t>
  </si>
  <si>
    <t>seq_output</t>
  </si>
  <si>
    <t>fusion</t>
  </si>
  <si>
    <t>字向量转化为词向量函数</t>
  </si>
  <si>
    <t>Function0：简单加和</t>
  </si>
  <si>
    <t>Function1：求平均值</t>
  </si>
  <si>
    <t>降维算法</t>
  </si>
  <si>
    <t>PCA</t>
  </si>
  <si>
    <t>t-sne</t>
  </si>
  <si>
    <t>无</t>
  </si>
  <si>
    <t>敏感度分析</t>
  </si>
  <si>
    <t>暗语释义结果统计</t>
  </si>
  <si>
    <t>降维维度</t>
  </si>
  <si>
    <t>eps</t>
  </si>
  <si>
    <t>PCA2d</t>
  </si>
  <si>
    <t>词性</t>
  </si>
  <si>
    <t>识别成功数</t>
  </si>
  <si>
    <t>识别失败数</t>
  </si>
  <si>
    <t>识别率</t>
  </si>
  <si>
    <t>实验条件 1-1-1-2</t>
  </si>
  <si>
    <t>实验条件 1-1-2-2</t>
  </si>
  <si>
    <t>实验条件 2-1-1-2</t>
  </si>
  <si>
    <t>准确度</t>
  </si>
  <si>
    <t>PCA3d</t>
  </si>
  <si>
    <r>
      <rPr>
        <sz val="12"/>
        <color rgb="FF374151"/>
        <rFont val="宋体"/>
        <charset val="134"/>
        <scheme val="minor"/>
      </rPr>
      <t>n</t>
    </r>
    <r>
      <rPr>
        <sz val="12"/>
        <color rgb="FF374151"/>
        <rFont val="宋体"/>
        <charset val="134"/>
        <scheme val="minor"/>
      </rPr>
      <t>: 名词 (Noun) - 表示人、事物、地点等。</t>
    </r>
  </si>
  <si>
    <t>n</t>
  </si>
  <si>
    <t>f</t>
  </si>
  <si>
    <t>p</t>
  </si>
  <si>
    <t>r</t>
  </si>
  <si>
    <t>word2vec(wiki+pku) 无提示词+ERNIE-Bot-turbo</t>
  </si>
  <si>
    <t>t-sne2d</t>
  </si>
  <si>
    <r>
      <rPr>
        <sz val="12"/>
        <color rgb="FF374151"/>
        <rFont val="宋体"/>
        <charset val="134"/>
        <scheme val="minor"/>
      </rPr>
      <t>v</t>
    </r>
    <r>
      <rPr>
        <sz val="12"/>
        <color rgb="FF374151"/>
        <rFont val="宋体"/>
        <charset val="134"/>
        <scheme val="minor"/>
      </rPr>
      <t>: 动词 (Verb) - 表示动作、状态或存在的行为。</t>
    </r>
  </si>
  <si>
    <t>v</t>
  </si>
  <si>
    <t>同1-1-1-2</t>
  </si>
  <si>
    <t>word2vec(wiki+pku) 3提示词+ERNIE-Bot-turbo</t>
  </si>
  <si>
    <t>word2vec(wiki+pku) 3提示词+ERNIE-Bot4.0</t>
  </si>
  <si>
    <r>
      <rPr>
        <sz val="12"/>
        <color rgb="FF374151"/>
        <rFont val="宋体"/>
        <charset val="134"/>
        <scheme val="minor"/>
      </rPr>
      <t>d</t>
    </r>
    <r>
      <rPr>
        <sz val="12"/>
        <color rgb="FF374151"/>
        <rFont val="宋体"/>
        <charset val="134"/>
        <scheme val="minor"/>
      </rPr>
      <t>: 副词 (Adverb) - 用于修饰动词、形容词、其他副词等，表示程度、方式等。</t>
    </r>
  </si>
  <si>
    <t>d</t>
  </si>
  <si>
    <t>word2vec(wiki+pku) 5提示词+ERNIE-Bot-turbo</t>
  </si>
  <si>
    <r>
      <rPr>
        <sz val="12"/>
        <color rgb="FF374151"/>
        <rFont val="宋体"/>
        <charset val="134"/>
        <scheme val="minor"/>
      </rPr>
      <t>a</t>
    </r>
    <r>
      <rPr>
        <sz val="12"/>
        <color rgb="FF374151"/>
        <rFont val="宋体"/>
        <charset val="134"/>
        <scheme val="minor"/>
      </rPr>
      <t>: 形容词 (Adjective) - 用于描述事物的性质或状态。</t>
    </r>
  </si>
  <si>
    <t>a</t>
  </si>
  <si>
    <t>word2vec(wiki+pku) 10提示词+ERNIE-Bot-turbo</t>
  </si>
  <si>
    <t>word2vec(wiki+pku) 10提示词+ERNIE-Bot4.0</t>
  </si>
  <si>
    <r>
      <rPr>
        <sz val="12"/>
        <color rgb="FF374151"/>
        <rFont val="宋体"/>
        <charset val="134"/>
        <scheme val="minor"/>
      </rPr>
      <t>vn</t>
    </r>
    <r>
      <rPr>
        <sz val="12"/>
        <color rgb="FF374151"/>
        <rFont val="宋体"/>
        <charset val="134"/>
        <scheme val="minor"/>
      </rPr>
      <t>: 名动词 (Noun for Verb) - 有时表示名词和动词的混合，通常用作名词。</t>
    </r>
  </si>
  <si>
    <t>vn</t>
  </si>
  <si>
    <t>word2vec(wiki+pku) 20提示词+ERNIE-Bot-turbo</t>
  </si>
  <si>
    <r>
      <rPr>
        <sz val="12"/>
        <color rgb="FF374151"/>
        <rFont val="宋体"/>
        <charset val="134"/>
        <scheme val="minor"/>
      </rPr>
      <t>c</t>
    </r>
    <r>
      <rPr>
        <sz val="12"/>
        <color rgb="FF374151"/>
        <rFont val="宋体"/>
        <charset val="134"/>
        <scheme val="minor"/>
      </rPr>
      <t>: 连词 (Conjunction) - 用于连接词语，如“和”、“或”等。</t>
    </r>
  </si>
  <si>
    <t>c</t>
  </si>
  <si>
    <t>word2vec(wiki+pku) 30提示词+ERNIE-Bot-turbo</t>
  </si>
  <si>
    <t>Sum</t>
  </si>
  <si>
    <r>
      <rPr>
        <sz val="12"/>
        <color rgb="FF374151"/>
        <rFont val="宋体"/>
        <charset val="134"/>
        <scheme val="minor"/>
      </rPr>
      <t>nr</t>
    </r>
    <r>
      <rPr>
        <sz val="12"/>
        <color rgb="FF374151"/>
        <rFont val="宋体"/>
        <charset val="134"/>
        <scheme val="minor"/>
      </rPr>
      <t>: 人名 (Name of a Person) - 表示人的名字。</t>
    </r>
  </si>
  <si>
    <t>nr</t>
  </si>
  <si>
    <t>Average</t>
  </si>
  <si>
    <r>
      <rPr>
        <sz val="12"/>
        <color rgb="FF374151"/>
        <rFont val="宋体"/>
        <charset val="134"/>
        <scheme val="minor"/>
      </rPr>
      <t>t</t>
    </r>
    <r>
      <rPr>
        <sz val="12"/>
        <color rgb="FF374151"/>
        <rFont val="宋体"/>
        <charset val="134"/>
        <scheme val="minor"/>
      </rPr>
      <t>: 时间词 (Time Word) - 表示时间的词语。</t>
    </r>
  </si>
  <si>
    <t>t</t>
  </si>
  <si>
    <r>
      <rPr>
        <sz val="12"/>
        <color rgb="FF374151"/>
        <rFont val="宋体"/>
        <charset val="134"/>
        <scheme val="minor"/>
      </rPr>
      <t>ns</t>
    </r>
    <r>
      <rPr>
        <sz val="12"/>
        <color rgb="FF374151"/>
        <rFont val="宋体"/>
        <charset val="134"/>
        <scheme val="minor"/>
      </rPr>
      <t>: 地名 (Name of a Place) - 表示地点的名字。</t>
    </r>
  </si>
  <si>
    <t>ns</t>
  </si>
  <si>
    <t>a词性失败案例</t>
  </si>
  <si>
    <t>句子</t>
  </si>
  <si>
    <t>答案</t>
  </si>
  <si>
    <t>提示词</t>
  </si>
  <si>
    <t>大模型输出</t>
  </si>
  <si>
    <t>实验条件 1-1.5-1-2(wiki数据为Function0，test数据为Function1)</t>
  </si>
  <si>
    <t>实验条件 1-2-1-2(wiki数据为Function0，test数据为Function1)</t>
  </si>
  <si>
    <t>并且可以_掩盖下肢的缺陷</t>
  </si>
  <si>
    <t>完美</t>
  </si>
  <si>
    <t>['情书', '唱片', '电线', '孔子', '安全裤', '零度', '爵士', '完美', '后羿', '理科', '护照']</t>
  </si>
  <si>
    <t>安全裤</t>
  </si>
  <si>
    <t>防止_损坏发出刺耳的噪音</t>
  </si>
  <si>
    <t>意外</t>
  </si>
  <si>
    <t>['信仰', '意外', '政府', '喝酒', '仙人掌', '婚礼', '金属', '大副', '记号', '亚特兰提斯', '出口']</t>
  </si>
  <si>
    <t>金属</t>
  </si>
  <si>
    <t>n词性失败案例</t>
  </si>
  <si>
    <t>在太透明的贴身的_上衣里面穿过于鲜艳的文胸</t>
  </si>
  <si>
    <t>白色</t>
  </si>
  <si>
    <t>['白色', '偷窥', '家暴', '天王盖地虎']</t>
  </si>
  <si>
    <t>抱歉，我无法提供此类信息。这种类型的信息涉及到低俗敏感的内容，可能会对用户和他人造成不良影响。建议遵守相关的社会道德规范，树立正确的价值导向，寻找合适的生活娱乐方式。</t>
  </si>
  <si>
    <t>而不只是像个蠢蠢的_</t>
  </si>
  <si>
    <t>钟摆</t>
  </si>
  <si>
    <t>['耳环', '钟摆', '骗子', '茅台']</t>
  </si>
  <si>
    <t>骗子</t>
  </si>
  <si>
    <t>每当_变化</t>
  </si>
  <si>
    <t>天气</t>
  </si>
  <si>
    <t>['练字本', '天气', '眼罩', '市场']</t>
  </si>
  <si>
    <t>市场</t>
  </si>
  <si>
    <t>因为_的可塑性实在让时尚设计师们为之着迷不已</t>
  </si>
  <si>
    <t>['王冠', '白色', '墨子', '破产']</t>
  </si>
  <si>
    <t>王冠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</si>
</sst>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sz val="12"/>
      <color rgb="FF37415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 inden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632B8E"/>
      <color rgb="008337BD"/>
      <color rgb="00A3A0A6"/>
      <color rgb="00642D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不同降维算法和降维维度灵敏度分析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LabRes!$AB$7</c:f>
              <c:strCache>
                <c:ptCount val="1"/>
                <c:pt idx="0">
                  <c:v>PCA2d</c:v>
                </c:pt>
              </c:strCache>
            </c:strRef>
          </c:tx>
          <c:spPr>
            <a:ln w="28575" cap="rnd">
              <a:solidFill>
                <a:srgbClr val="8337BD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8337BD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LabRes!$AC$6:$AM$6</c:f>
              <c:numCache>
                <c:formatCode>General</c:formatCode>
                <c:ptCount val="11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</c:numCache>
            </c:numRef>
          </c:cat>
          <c:val>
            <c:numRef>
              <c:f>LabRes!$AC$7:$AM$7</c:f>
              <c:numCache>
                <c:formatCode>General</c:formatCode>
                <c:ptCount val="11"/>
                <c:pt idx="0">
                  <c:v>0.154</c:v>
                </c:pt>
                <c:pt idx="1">
                  <c:v>0.167</c:v>
                </c:pt>
                <c:pt idx="2">
                  <c:v>0.188</c:v>
                </c:pt>
                <c:pt idx="3">
                  <c:v>0.192</c:v>
                </c:pt>
                <c:pt idx="4">
                  <c:v>0.201</c:v>
                </c:pt>
                <c:pt idx="5">
                  <c:v>0.223</c:v>
                </c:pt>
                <c:pt idx="6">
                  <c:v>0.233</c:v>
                </c:pt>
                <c:pt idx="7">
                  <c:v>0.232</c:v>
                </c:pt>
                <c:pt idx="8">
                  <c:v>0.221</c:v>
                </c:pt>
                <c:pt idx="9">
                  <c:v>0.202</c:v>
                </c:pt>
                <c:pt idx="10">
                  <c:v>0.199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LabRes!$AB$8</c:f>
              <c:strCache>
                <c:ptCount val="1"/>
                <c:pt idx="0">
                  <c:v>PCA3d</c:v>
                </c:pt>
              </c:strCache>
            </c:strRef>
          </c:tx>
          <c:spPr>
            <a:ln w="28575" cap="rnd">
              <a:solidFill>
                <a:srgbClr val="632B8E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632B8E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LabRes!$AC$6:$AM$6</c:f>
              <c:numCache>
                <c:formatCode>General</c:formatCode>
                <c:ptCount val="11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</c:numCache>
            </c:numRef>
          </c:cat>
          <c:val>
            <c:numRef>
              <c:f>LabRes!$AC$8:$AM$8</c:f>
              <c:numCache>
                <c:formatCode>General</c:formatCode>
                <c:ptCount val="11"/>
                <c:pt idx="0">
                  <c:v>0.189</c:v>
                </c:pt>
                <c:pt idx="1">
                  <c:v>0.195</c:v>
                </c:pt>
                <c:pt idx="2">
                  <c:v>0.22</c:v>
                </c:pt>
                <c:pt idx="3">
                  <c:v>0.239</c:v>
                </c:pt>
                <c:pt idx="4">
                  <c:v>0.244</c:v>
                </c:pt>
                <c:pt idx="5">
                  <c:v>0.254</c:v>
                </c:pt>
                <c:pt idx="6">
                  <c:v>0.252</c:v>
                </c:pt>
                <c:pt idx="7">
                  <c:v>0.249</c:v>
                </c:pt>
                <c:pt idx="8">
                  <c:v>0.23</c:v>
                </c:pt>
                <c:pt idx="9">
                  <c:v>0.211</c:v>
                </c:pt>
                <c:pt idx="10">
                  <c:v>0.19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LabRes!$AB$9</c:f>
              <c:strCache>
                <c:ptCount val="1"/>
                <c:pt idx="0">
                  <c:v>t-sne2d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  <a:sp3d contourW="28575"/>
          </c:spPr>
          <c:marker>
            <c:symbol val="squar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LabRes!$AC$6:$AM$6</c:f>
              <c:numCache>
                <c:formatCode>General</c:formatCode>
                <c:ptCount val="11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</c:numCache>
            </c:numRef>
          </c:cat>
          <c:val>
            <c:numRef>
              <c:f>LabRes!$AC$9:$AM$9</c:f>
              <c:numCache>
                <c:formatCode>General</c:formatCode>
                <c:ptCount val="11"/>
                <c:pt idx="0">
                  <c:v>0.252</c:v>
                </c:pt>
                <c:pt idx="1">
                  <c:v>0.284</c:v>
                </c:pt>
                <c:pt idx="2">
                  <c:v>0.292</c:v>
                </c:pt>
                <c:pt idx="3">
                  <c:v>0.299</c:v>
                </c:pt>
                <c:pt idx="4">
                  <c:v>0.281</c:v>
                </c:pt>
                <c:pt idx="5">
                  <c:v>0.279</c:v>
                </c:pt>
                <c:pt idx="6">
                  <c:v>0.277</c:v>
                </c:pt>
                <c:pt idx="7">
                  <c:v>0.272</c:v>
                </c:pt>
                <c:pt idx="8">
                  <c:v>0.221</c:v>
                </c:pt>
                <c:pt idx="9">
                  <c:v>0.18</c:v>
                </c:pt>
                <c:pt idx="10">
                  <c:v>0.143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3563"/>
        <c:axId val="508992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LabRes!$AB$6</c15:sqref>
                        </c15:formulaRef>
                      </c:ext>
                    </c:extLst>
                    <c:strCache>
                      <c:ptCount val="1"/>
                      <c:pt idx="0">
                        <c:v>eps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LabRes!$AC$6:$AM$6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</c:v>
                      </c:pt>
                      <c:pt idx="1">
                        <c:v>0.3</c:v>
                      </c:pt>
                      <c:pt idx="2">
                        <c:v>0.5</c:v>
                      </c:pt>
                      <c:pt idx="3">
                        <c:v>0.7</c:v>
                      </c:pt>
                      <c:pt idx="4">
                        <c:v>0.9</c:v>
                      </c:pt>
                      <c:pt idx="5">
                        <c:v>1.1</c:v>
                      </c:pt>
                      <c:pt idx="6">
                        <c:v>1.3</c:v>
                      </c:pt>
                      <c:pt idx="7">
                        <c:v>1.5</c:v>
                      </c:pt>
                      <c:pt idx="8">
                        <c:v>1.7</c:v>
                      </c:pt>
                      <c:pt idx="9">
                        <c:v>1.9</c:v>
                      </c:pt>
                      <c:pt idx="10">
                        <c:v>2.1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LabRes!$AC$6:$AM$6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</c:v>
                      </c:pt>
                      <c:pt idx="1">
                        <c:v>0.3</c:v>
                      </c:pt>
                      <c:pt idx="2">
                        <c:v>0.5</c:v>
                      </c:pt>
                      <c:pt idx="3">
                        <c:v>0.7</c:v>
                      </c:pt>
                      <c:pt idx="4">
                        <c:v>0.9</c:v>
                      </c:pt>
                      <c:pt idx="5">
                        <c:v>1.1</c:v>
                      </c:pt>
                      <c:pt idx="6">
                        <c:v>1.3</c:v>
                      </c:pt>
                      <c:pt idx="7">
                        <c:v>1.5</c:v>
                      </c:pt>
                      <c:pt idx="8">
                        <c:v>1.7</c:v>
                      </c:pt>
                      <c:pt idx="9">
                        <c:v>1.9</c:v>
                      </c:pt>
                      <c:pt idx="10">
                        <c:v>2.1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700356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99228"/>
        <c:crosses val="autoZero"/>
        <c:auto val="1"/>
        <c:lblAlgn val="ctr"/>
        <c:lblOffset val="100"/>
        <c:noMultiLvlLbl val="0"/>
      </c:catAx>
      <c:valAx>
        <c:axId val="508992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03563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Vector Aggerator</a:t>
            </a:r>
            <a:r>
              <a:rPr altLang="en-US"/>
              <a:t>实现效果灵敏度分析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LabRes!$AB$14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rgbClr val="632B8E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642D8F"/>
              </a:solidFill>
              <a:ln w="9525">
                <a:noFill/>
              </a:ln>
              <a:effectLst/>
            </c:spPr>
          </c:marker>
          <c:dLbls>
            <c:delete val="1"/>
          </c:dLbls>
          <c:val>
            <c:numRef>
              <c:f>LabRes!$AC$14:$AH$14</c:f>
              <c:numCache>
                <c:formatCode>General</c:formatCode>
                <c:ptCount val="6"/>
                <c:pt idx="0">
                  <c:v>0.228</c:v>
                </c:pt>
                <c:pt idx="1">
                  <c:v>0.233</c:v>
                </c:pt>
                <c:pt idx="2">
                  <c:v>0.242</c:v>
                </c:pt>
                <c:pt idx="3">
                  <c:v>0.242</c:v>
                </c:pt>
                <c:pt idx="4">
                  <c:v>0.235</c:v>
                </c:pt>
                <c:pt idx="5">
                  <c:v>0.203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LabRes!$AB$15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tx1">
                  <a:alpha val="89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val>
            <c:numRef>
              <c:f>LabRes!$AC$15:$AH$15</c:f>
              <c:numCache>
                <c:formatCode>General</c:formatCode>
                <c:ptCount val="6"/>
                <c:pt idx="0">
                  <c:v>0.222</c:v>
                </c:pt>
                <c:pt idx="1">
                  <c:v>0.23</c:v>
                </c:pt>
                <c:pt idx="2">
                  <c:v>0.25</c:v>
                </c:pt>
                <c:pt idx="3">
                  <c:v>0.255</c:v>
                </c:pt>
                <c:pt idx="4">
                  <c:v>0.257</c:v>
                </c:pt>
                <c:pt idx="5">
                  <c:v>0.221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3806"/>
        <c:axId val="49001934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LabRes!$AB$13</c15:sqref>
                        </c15:formulaRef>
                      </c:ext>
                    </c:extLst>
                    <c:strCache>
                      <c:ptCount val="1"/>
                      <c:pt idx="0">
                        <c:v>eps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LabRes!$AC$13:$AH$13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1.1</c:v>
                      </c:pt>
                      <c:pt idx="1">
                        <c:v>1.3</c:v>
                      </c:pt>
                      <c:pt idx="2">
                        <c:v>1.5</c:v>
                      </c:pt>
                      <c:pt idx="3">
                        <c:v>1.7</c:v>
                      </c:pt>
                      <c:pt idx="4">
                        <c:v>1.9</c:v>
                      </c:pt>
                      <c:pt idx="5">
                        <c:v>2.1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33038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31422252466825"/>
              <c:y val="0.92743636619322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019346"/>
        <c:crosses val="autoZero"/>
        <c:auto val="1"/>
        <c:lblAlgn val="ctr"/>
        <c:lblOffset val="100"/>
        <c:noMultiLvlLbl val="0"/>
      </c:catAx>
      <c:valAx>
        <c:axId val="490019346"/>
        <c:scaling>
          <c:orientation val="minMax"/>
          <c:min val="0.18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03806"/>
        <c:crosses val="autoZero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23</xdr:col>
      <xdr:colOff>1707515</xdr:colOff>
      <xdr:row>19</xdr:row>
      <xdr:rowOff>152400</xdr:rowOff>
    </xdr:from>
    <xdr:to>
      <xdr:col>32</xdr:col>
      <xdr:colOff>632460</xdr:colOff>
      <xdr:row>40</xdr:row>
      <xdr:rowOff>206375</xdr:rowOff>
    </xdr:to>
    <xdr:graphicFrame>
      <xdr:nvGraphicFramePr>
        <xdr:cNvPr id="2" name="图表 1"/>
        <xdr:cNvGraphicFramePr/>
      </xdr:nvGraphicFramePr>
      <xdr:xfrm>
        <a:off x="25735280" y="4343400"/>
        <a:ext cx="7785735" cy="4534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259080</xdr:colOff>
      <xdr:row>18</xdr:row>
      <xdr:rowOff>197485</xdr:rowOff>
    </xdr:from>
    <xdr:to>
      <xdr:col>44</xdr:col>
      <xdr:colOff>240665</xdr:colOff>
      <xdr:row>41</xdr:row>
      <xdr:rowOff>192405</xdr:rowOff>
    </xdr:to>
    <xdr:graphicFrame>
      <xdr:nvGraphicFramePr>
        <xdr:cNvPr id="3" name="图表 2"/>
        <xdr:cNvGraphicFramePr/>
      </xdr:nvGraphicFramePr>
      <xdr:xfrm>
        <a:off x="33833435" y="4175125"/>
        <a:ext cx="7525385" cy="490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34"/>
  <sheetViews>
    <sheetView tabSelected="1" zoomScale="90" zoomScaleNormal="90" zoomScaleSheetLayoutView="60" topLeftCell="AT1" workbookViewId="0">
      <selection activeCell="BB17" sqref="BB17"/>
    </sheetView>
  </sheetViews>
  <sheetFormatPr defaultColWidth="10.3846153846154" defaultRowHeight="16.8"/>
  <cols>
    <col min="1" max="1" width="22.9134615384615" customWidth="1"/>
    <col min="2" max="2" width="45.6730769230769" customWidth="1"/>
    <col min="3" max="3" width="32.8461538461538" customWidth="1"/>
    <col min="4" max="4" width="21.9519230769231" customWidth="1"/>
    <col min="5" max="5" width="13.625" customWidth="1"/>
    <col min="22" max="22" width="47.75" customWidth="1"/>
    <col min="23" max="23" width="12.9230769230769"/>
    <col min="24" max="24" width="48.5576923076923" customWidth="1"/>
    <col min="25" max="25" width="12.9230769230769"/>
    <col min="46" max="46" width="85.9903846153846" customWidth="1"/>
    <col min="48" max="48" width="17.3942307692308" customWidth="1"/>
    <col min="49" max="49" width="16.25" customWidth="1"/>
    <col min="50" max="50" width="17.625" customWidth="1"/>
    <col min="51" max="51" width="35.0673076923077" customWidth="1"/>
    <col min="53" max="53" width="32.75" customWidth="1"/>
    <col min="54" max="54" width="12.1057692307692" customWidth="1"/>
  </cols>
  <sheetData>
    <row r="1" spans="1:5">
      <c r="A1" s="1" t="s">
        <v>0</v>
      </c>
      <c r="B1" s="1" t="s">
        <v>1</v>
      </c>
      <c r="C1" s="1" t="s">
        <v>2</v>
      </c>
      <c r="D1" s="1"/>
      <c r="E1" s="1"/>
    </row>
    <row r="2" spans="1:5">
      <c r="A2" s="1"/>
      <c r="B2" s="1"/>
      <c r="C2" s="1">
        <v>1</v>
      </c>
      <c r="D2" s="1">
        <v>2</v>
      </c>
      <c r="E2" s="1">
        <v>3</v>
      </c>
    </row>
    <row r="3" spans="1:5">
      <c r="A3" s="1">
        <v>1</v>
      </c>
      <c r="B3" s="1" t="s">
        <v>3</v>
      </c>
      <c r="C3" s="1" t="s">
        <v>4</v>
      </c>
      <c r="D3" s="1" t="s">
        <v>5</v>
      </c>
      <c r="E3" s="1"/>
    </row>
    <row r="4" spans="1:5">
      <c r="A4" s="1">
        <v>2</v>
      </c>
      <c r="B4" s="1" t="s">
        <v>6</v>
      </c>
      <c r="C4" s="1" t="s">
        <v>7</v>
      </c>
      <c r="D4" s="1" t="s">
        <v>8</v>
      </c>
      <c r="E4" s="1"/>
    </row>
    <row r="5" spans="1:46">
      <c r="A5" s="1">
        <v>3</v>
      </c>
      <c r="B5" s="1" t="s">
        <v>9</v>
      </c>
      <c r="C5" s="1" t="s">
        <v>10</v>
      </c>
      <c r="D5" s="1" t="s">
        <v>11</v>
      </c>
      <c r="E5" s="1" t="s">
        <v>12</v>
      </c>
      <c r="AB5" t="s">
        <v>13</v>
      </c>
      <c r="AT5" t="s">
        <v>14</v>
      </c>
    </row>
    <row r="6" spans="1:39">
      <c r="A6" s="1">
        <v>4</v>
      </c>
      <c r="B6" s="1" t="s">
        <v>15</v>
      </c>
      <c r="C6" s="1">
        <v>1</v>
      </c>
      <c r="D6" s="1">
        <v>2</v>
      </c>
      <c r="E6" s="1">
        <v>3</v>
      </c>
      <c r="AB6" t="s">
        <v>16</v>
      </c>
      <c r="AC6">
        <v>0.1</v>
      </c>
      <c r="AD6">
        <v>0.3</v>
      </c>
      <c r="AE6">
        <v>0.5</v>
      </c>
      <c r="AF6">
        <v>0.7</v>
      </c>
      <c r="AG6">
        <v>0.9</v>
      </c>
      <c r="AH6">
        <v>1.1</v>
      </c>
      <c r="AI6">
        <v>1.3</v>
      </c>
      <c r="AJ6">
        <v>1.5</v>
      </c>
      <c r="AK6">
        <v>1.7</v>
      </c>
      <c r="AL6">
        <v>1.9</v>
      </c>
      <c r="AM6">
        <v>2.1</v>
      </c>
    </row>
    <row r="7" spans="28:50">
      <c r="AB7" t="s">
        <v>17</v>
      </c>
      <c r="AC7">
        <v>0.154</v>
      </c>
      <c r="AD7">
        <v>0.167</v>
      </c>
      <c r="AE7">
        <v>0.188</v>
      </c>
      <c r="AF7">
        <v>0.192</v>
      </c>
      <c r="AG7">
        <v>0.201</v>
      </c>
      <c r="AH7">
        <v>0.223</v>
      </c>
      <c r="AI7">
        <v>0.233</v>
      </c>
      <c r="AJ7">
        <v>0.232</v>
      </c>
      <c r="AK7">
        <v>0.221</v>
      </c>
      <c r="AL7">
        <v>0.202</v>
      </c>
      <c r="AM7">
        <v>0.199</v>
      </c>
      <c r="AU7" t="s">
        <v>18</v>
      </c>
      <c r="AV7" t="s">
        <v>19</v>
      </c>
      <c r="AW7" t="s">
        <v>20</v>
      </c>
      <c r="AX7" t="s">
        <v>21</v>
      </c>
    </row>
    <row r="8" ht="18" spans="7:50">
      <c r="G8" s="1" t="s">
        <v>22</v>
      </c>
      <c r="H8" s="1"/>
      <c r="I8" s="1"/>
      <c r="J8" s="1"/>
      <c r="K8" s="1"/>
      <c r="L8" s="1" t="s">
        <v>23</v>
      </c>
      <c r="M8" s="1"/>
      <c r="N8" s="1"/>
      <c r="O8" s="1"/>
      <c r="Q8" s="1" t="s">
        <v>24</v>
      </c>
      <c r="R8" s="1"/>
      <c r="S8" s="1"/>
      <c r="T8" s="1"/>
      <c r="V8" s="1" t="s">
        <v>1</v>
      </c>
      <c r="W8" s="1" t="s">
        <v>25</v>
      </c>
      <c r="X8" s="1"/>
      <c r="Y8" s="1"/>
      <c r="AB8" t="s">
        <v>26</v>
      </c>
      <c r="AC8">
        <v>0.189</v>
      </c>
      <c r="AD8">
        <v>0.195</v>
      </c>
      <c r="AE8">
        <v>0.22</v>
      </c>
      <c r="AF8">
        <v>0.239</v>
      </c>
      <c r="AG8">
        <v>0.244</v>
      </c>
      <c r="AH8">
        <v>0.254</v>
      </c>
      <c r="AI8">
        <v>0.252</v>
      </c>
      <c r="AJ8">
        <v>0.249</v>
      </c>
      <c r="AK8">
        <v>0.23</v>
      </c>
      <c r="AL8">
        <v>0.211</v>
      </c>
      <c r="AM8">
        <v>0.19</v>
      </c>
      <c r="AT8" s="4" t="s">
        <v>27</v>
      </c>
      <c r="AU8" t="s">
        <v>28</v>
      </c>
      <c r="AV8">
        <v>357</v>
      </c>
      <c r="AW8">
        <v>31</v>
      </c>
      <c r="AX8">
        <f>AV8/(AV8+AW8)</f>
        <v>0.920103092783505</v>
      </c>
    </row>
    <row r="9" ht="18" spans="7:50">
      <c r="G9" s="1" t="s">
        <v>16</v>
      </c>
      <c r="H9" s="1" t="s">
        <v>29</v>
      </c>
      <c r="I9" s="1" t="s">
        <v>30</v>
      </c>
      <c r="J9" s="1" t="s">
        <v>31</v>
      </c>
      <c r="K9" s="1"/>
      <c r="L9" s="1" t="s">
        <v>16</v>
      </c>
      <c r="M9" s="1" t="s">
        <v>29</v>
      </c>
      <c r="N9" s="1" t="s">
        <v>30</v>
      </c>
      <c r="O9" s="1" t="s">
        <v>31</v>
      </c>
      <c r="Q9" s="1" t="s">
        <v>16</v>
      </c>
      <c r="R9" s="1" t="s">
        <v>29</v>
      </c>
      <c r="S9" s="1" t="s">
        <v>30</v>
      </c>
      <c r="T9" s="1" t="s">
        <v>31</v>
      </c>
      <c r="V9" s="1" t="s">
        <v>32</v>
      </c>
      <c r="W9" s="1">
        <v>0.133333333333333</v>
      </c>
      <c r="X9" s="1"/>
      <c r="Y9" s="1"/>
      <c r="AB9" t="s">
        <v>33</v>
      </c>
      <c r="AC9">
        <v>0.252</v>
      </c>
      <c r="AD9">
        <v>0.284</v>
      </c>
      <c r="AE9">
        <v>0.292</v>
      </c>
      <c r="AF9">
        <v>0.299</v>
      </c>
      <c r="AG9">
        <v>0.281</v>
      </c>
      <c r="AH9">
        <v>0.279</v>
      </c>
      <c r="AI9">
        <v>0.277</v>
      </c>
      <c r="AJ9">
        <v>0.272</v>
      </c>
      <c r="AK9">
        <v>0.221</v>
      </c>
      <c r="AL9">
        <v>0.18</v>
      </c>
      <c r="AM9">
        <v>0.143</v>
      </c>
      <c r="AT9" s="4" t="s">
        <v>34</v>
      </c>
      <c r="AU9" t="s">
        <v>35</v>
      </c>
      <c r="AV9">
        <v>79</v>
      </c>
      <c r="AW9">
        <v>4</v>
      </c>
      <c r="AX9">
        <f t="shared" ref="AX9:AX16" si="0">AV9/(AV9+AW9)</f>
        <v>0.951807228915663</v>
      </c>
    </row>
    <row r="10" ht="18" spans="7:50">
      <c r="G10" s="1">
        <v>0.1</v>
      </c>
      <c r="H10" s="2">
        <v>0.171</v>
      </c>
      <c r="I10" s="2">
        <v>0.976</v>
      </c>
      <c r="J10" s="2">
        <v>0.093</v>
      </c>
      <c r="K10" s="1"/>
      <c r="L10" s="1">
        <v>0.1</v>
      </c>
      <c r="M10" s="2">
        <v>0.146</v>
      </c>
      <c r="N10" s="2">
        <v>0.943</v>
      </c>
      <c r="O10" s="2">
        <v>0.079</v>
      </c>
      <c r="Q10" s="1">
        <v>0.1</v>
      </c>
      <c r="R10" s="1" t="s">
        <v>36</v>
      </c>
      <c r="S10" s="1"/>
      <c r="T10" s="1"/>
      <c r="V10" s="1" t="s">
        <v>37</v>
      </c>
      <c r="W10" s="1">
        <v>0.768992248062015</v>
      </c>
      <c r="X10" s="1" t="s">
        <v>38</v>
      </c>
      <c r="Y10" s="1">
        <v>0.91937984496124</v>
      </c>
      <c r="AT10" s="4" t="s">
        <v>39</v>
      </c>
      <c r="AU10" t="s">
        <v>40</v>
      </c>
      <c r="AV10">
        <v>21</v>
      </c>
      <c r="AW10">
        <v>3</v>
      </c>
      <c r="AX10">
        <f t="shared" si="0"/>
        <v>0.875</v>
      </c>
    </row>
    <row r="11" ht="18" spans="7:50">
      <c r="G11" s="1">
        <v>0.3</v>
      </c>
      <c r="H11" s="2">
        <v>0.203</v>
      </c>
      <c r="I11" s="2">
        <v>0.957</v>
      </c>
      <c r="J11" s="2">
        <v>0.113</v>
      </c>
      <c r="K11" s="1"/>
      <c r="L11" s="1">
        <v>0.3</v>
      </c>
      <c r="M11" s="2">
        <v>0.216</v>
      </c>
      <c r="N11" s="2">
        <v>0.813</v>
      </c>
      <c r="O11" s="2">
        <v>0.125</v>
      </c>
      <c r="Q11" s="1">
        <v>0.3</v>
      </c>
      <c r="R11" s="1"/>
      <c r="S11" s="1"/>
      <c r="T11" s="1"/>
      <c r="V11" s="1" t="s">
        <v>41</v>
      </c>
      <c r="W11" s="1">
        <v>0.741085271317829</v>
      </c>
      <c r="X11" s="1"/>
      <c r="Y11" s="1"/>
      <c r="AT11" s="4" t="s">
        <v>42</v>
      </c>
      <c r="AU11" t="s">
        <v>43</v>
      </c>
      <c r="AV11">
        <v>27</v>
      </c>
      <c r="AW11">
        <v>1</v>
      </c>
      <c r="AX11">
        <f t="shared" si="0"/>
        <v>0.964285714285714</v>
      </c>
    </row>
    <row r="12" ht="18" spans="7:50">
      <c r="G12" s="1">
        <v>0.5</v>
      </c>
      <c r="H12" s="2">
        <v>0.214</v>
      </c>
      <c r="I12" s="2">
        <v>0.944</v>
      </c>
      <c r="J12" s="2">
        <v>0.121</v>
      </c>
      <c r="K12" s="1"/>
      <c r="L12" s="1">
        <v>0.5</v>
      </c>
      <c r="M12" s="2">
        <v>0.26</v>
      </c>
      <c r="N12" s="2">
        <v>0.711</v>
      </c>
      <c r="O12" s="2">
        <v>0.159</v>
      </c>
      <c r="Q12" s="1">
        <v>0.5</v>
      </c>
      <c r="R12" s="1"/>
      <c r="S12" s="1"/>
      <c r="T12" s="1"/>
      <c r="V12" s="1" t="s">
        <v>44</v>
      </c>
      <c r="W12" s="1">
        <v>0.648062015503876</v>
      </c>
      <c r="X12" s="1" t="s">
        <v>45</v>
      </c>
      <c r="Y12" s="1">
        <v>0.824806201550387</v>
      </c>
      <c r="AB12" t="s">
        <v>13</v>
      </c>
      <c r="AT12" s="4" t="s">
        <v>46</v>
      </c>
      <c r="AU12" t="s">
        <v>47</v>
      </c>
      <c r="AV12">
        <v>23</v>
      </c>
      <c r="AW12">
        <v>2</v>
      </c>
      <c r="AX12">
        <f t="shared" si="0"/>
        <v>0.92</v>
      </c>
    </row>
    <row r="13" ht="18" spans="7:50">
      <c r="G13" s="1">
        <v>0.7</v>
      </c>
      <c r="H13" s="2">
        <v>0.222</v>
      </c>
      <c r="I13" s="2">
        <v>0.936</v>
      </c>
      <c r="J13" s="2">
        <v>0.125</v>
      </c>
      <c r="K13" s="1"/>
      <c r="L13" s="1">
        <v>0.7</v>
      </c>
      <c r="M13" s="2">
        <v>0.275</v>
      </c>
      <c r="N13" s="2">
        <v>0.619</v>
      </c>
      <c r="O13" s="2">
        <v>0.176</v>
      </c>
      <c r="Q13" s="1">
        <v>0.7</v>
      </c>
      <c r="R13" s="1"/>
      <c r="S13" s="1"/>
      <c r="T13" s="1"/>
      <c r="V13" s="1" t="s">
        <v>48</v>
      </c>
      <c r="W13" s="1">
        <v>0.537984496124031</v>
      </c>
      <c r="X13" s="1"/>
      <c r="Y13" s="1"/>
      <c r="AB13" t="s">
        <v>16</v>
      </c>
      <c r="AC13">
        <v>1.1</v>
      </c>
      <c r="AD13">
        <v>1.3</v>
      </c>
      <c r="AE13">
        <v>1.5</v>
      </c>
      <c r="AF13">
        <v>1.7</v>
      </c>
      <c r="AG13">
        <v>1.9</v>
      </c>
      <c r="AH13">
        <v>2.1</v>
      </c>
      <c r="AI13"/>
      <c r="AT13" s="4" t="s">
        <v>49</v>
      </c>
      <c r="AU13" t="s">
        <v>50</v>
      </c>
      <c r="AV13">
        <v>19</v>
      </c>
      <c r="AW13">
        <v>2</v>
      </c>
      <c r="AX13">
        <f t="shared" si="0"/>
        <v>0.904761904761905</v>
      </c>
    </row>
    <row r="14" ht="18" spans="7:50">
      <c r="G14" s="1">
        <v>0.9</v>
      </c>
      <c r="H14" s="2">
        <v>0.228</v>
      </c>
      <c r="I14" s="2">
        <v>0.931</v>
      </c>
      <c r="J14" s="2">
        <v>0.13</v>
      </c>
      <c r="K14" s="1"/>
      <c r="L14" s="1">
        <v>0.9</v>
      </c>
      <c r="M14" s="2">
        <v>0.264</v>
      </c>
      <c r="N14" s="2">
        <v>0.525</v>
      </c>
      <c r="O14" s="2">
        <v>0.176</v>
      </c>
      <c r="Q14" s="1">
        <v>0.9</v>
      </c>
      <c r="R14" s="1"/>
      <c r="S14" s="1"/>
      <c r="T14" s="1"/>
      <c r="V14" s="1" t="s">
        <v>51</v>
      </c>
      <c r="W14" s="1">
        <v>0.454263565891472</v>
      </c>
      <c r="AB14" t="s">
        <v>52</v>
      </c>
      <c r="AC14">
        <v>0.228</v>
      </c>
      <c r="AD14">
        <v>0.233</v>
      </c>
      <c r="AE14">
        <v>0.242</v>
      </c>
      <c r="AF14">
        <v>0.242</v>
      </c>
      <c r="AG14">
        <v>0.235</v>
      </c>
      <c r="AH14">
        <v>0.203</v>
      </c>
      <c r="AT14" s="4" t="s">
        <v>53</v>
      </c>
      <c r="AU14" t="s">
        <v>54</v>
      </c>
      <c r="AV14">
        <v>13</v>
      </c>
      <c r="AW14">
        <v>3</v>
      </c>
      <c r="AX14">
        <f t="shared" si="0"/>
        <v>0.8125</v>
      </c>
    </row>
    <row r="15" ht="18" spans="7:50">
      <c r="G15" s="1">
        <v>1.1</v>
      </c>
      <c r="H15" s="2">
        <v>0.233</v>
      </c>
      <c r="I15" s="2">
        <v>0.923</v>
      </c>
      <c r="J15" s="2">
        <v>0.133</v>
      </c>
      <c r="K15" s="1"/>
      <c r="L15" s="1">
        <v>1.1</v>
      </c>
      <c r="M15" s="2">
        <v>0.25</v>
      </c>
      <c r="N15" s="2">
        <v>0.443</v>
      </c>
      <c r="O15" s="2">
        <v>0.174</v>
      </c>
      <c r="Q15" s="1">
        <v>1.1</v>
      </c>
      <c r="R15" s="1"/>
      <c r="S15" s="1"/>
      <c r="T15" s="1"/>
      <c r="AB15" t="s">
        <v>55</v>
      </c>
      <c r="AC15">
        <v>0.222</v>
      </c>
      <c r="AD15">
        <v>0.23</v>
      </c>
      <c r="AE15">
        <v>0.25</v>
      </c>
      <c r="AF15">
        <v>0.255</v>
      </c>
      <c r="AG15">
        <v>0.257</v>
      </c>
      <c r="AH15">
        <v>0.221</v>
      </c>
      <c r="AT15" s="4" t="s">
        <v>56</v>
      </c>
      <c r="AU15" t="s">
        <v>57</v>
      </c>
      <c r="AV15">
        <v>25</v>
      </c>
      <c r="AW15">
        <v>3</v>
      </c>
      <c r="AX15">
        <f t="shared" si="0"/>
        <v>0.892857142857143</v>
      </c>
    </row>
    <row r="16" ht="18" spans="7:50">
      <c r="G16" s="1">
        <v>1.3</v>
      </c>
      <c r="H16" s="2">
        <v>0.238</v>
      </c>
      <c r="I16" s="2">
        <v>0.917</v>
      </c>
      <c r="J16" s="2">
        <v>0.136</v>
      </c>
      <c r="K16" s="1"/>
      <c r="L16" s="1">
        <v>1.3</v>
      </c>
      <c r="M16" s="2">
        <v>0.226</v>
      </c>
      <c r="N16" s="2">
        <v>0.356</v>
      </c>
      <c r="O16" s="2">
        <v>0.165</v>
      </c>
      <c r="Q16" s="1">
        <v>1.3</v>
      </c>
      <c r="R16" s="1"/>
      <c r="S16" s="1"/>
      <c r="T16" s="1"/>
      <c r="V16" s="1"/>
      <c r="W16" s="1"/>
      <c r="X16" s="1"/>
      <c r="Y16" s="1"/>
      <c r="AT16" s="4" t="s">
        <v>58</v>
      </c>
      <c r="AU16" t="s">
        <v>59</v>
      </c>
      <c r="AV16">
        <v>13</v>
      </c>
      <c r="AW16">
        <v>3</v>
      </c>
      <c r="AX16">
        <f t="shared" si="0"/>
        <v>0.8125</v>
      </c>
    </row>
    <row r="17" spans="7:25">
      <c r="G17" s="1">
        <v>1.5</v>
      </c>
      <c r="H17" s="2">
        <v>0.242</v>
      </c>
      <c r="I17" s="2">
        <v>0.907</v>
      </c>
      <c r="J17" s="2">
        <v>0.139</v>
      </c>
      <c r="K17" s="1"/>
      <c r="L17" s="1">
        <v>1.5</v>
      </c>
      <c r="M17" s="2">
        <v>0.203</v>
      </c>
      <c r="N17" s="2">
        <v>0.275</v>
      </c>
      <c r="O17" s="2">
        <v>0.161</v>
      </c>
      <c r="Q17" s="1">
        <v>1.5</v>
      </c>
      <c r="R17" s="1"/>
      <c r="S17" s="1"/>
      <c r="T17" s="1"/>
      <c r="V17" s="1"/>
      <c r="W17" s="1"/>
      <c r="X17" s="1"/>
      <c r="Y17" s="1"/>
    </row>
    <row r="18" spans="7:25">
      <c r="G18" s="1">
        <v>1.7</v>
      </c>
      <c r="H18" s="2">
        <v>0.242</v>
      </c>
      <c r="I18" s="2">
        <v>0.874</v>
      </c>
      <c r="J18" s="2">
        <v>0.141</v>
      </c>
      <c r="K18" s="1"/>
      <c r="L18" s="1">
        <v>1.7</v>
      </c>
      <c r="M18" s="2">
        <v>0.182</v>
      </c>
      <c r="N18" s="2">
        <v>0.218</v>
      </c>
      <c r="O18" s="2">
        <v>0.156</v>
      </c>
      <c r="Q18" s="1">
        <v>1.7</v>
      </c>
      <c r="R18" s="1"/>
      <c r="S18" s="1"/>
      <c r="T18" s="1"/>
      <c r="V18" s="1"/>
      <c r="W18" s="1"/>
      <c r="X18" s="1"/>
      <c r="Y18" s="1"/>
    </row>
    <row r="19" spans="7:25">
      <c r="G19" s="1">
        <v>1.9</v>
      </c>
      <c r="H19" s="2">
        <v>0.235</v>
      </c>
      <c r="I19" s="2">
        <v>0.796</v>
      </c>
      <c r="J19" s="2">
        <v>0.138</v>
      </c>
      <c r="K19" s="1"/>
      <c r="L19" s="1">
        <v>1.9</v>
      </c>
      <c r="M19" s="2">
        <v>0.164</v>
      </c>
      <c r="N19" s="2">
        <v>0.18</v>
      </c>
      <c r="O19" s="2">
        <v>0.15</v>
      </c>
      <c r="Q19" s="1">
        <v>1.9</v>
      </c>
      <c r="R19" s="1"/>
      <c r="S19" s="1"/>
      <c r="T19" s="1"/>
      <c r="V19" s="1"/>
      <c r="W19" s="1"/>
      <c r="X19" s="1"/>
      <c r="Y19" s="1"/>
    </row>
    <row r="20" spans="7:25">
      <c r="G20" s="1">
        <v>2.1</v>
      </c>
      <c r="H20" s="2">
        <v>0.203</v>
      </c>
      <c r="I20" s="2">
        <v>0.607</v>
      </c>
      <c r="J20" s="2">
        <v>0.122</v>
      </c>
      <c r="K20" s="1"/>
      <c r="L20" s="1">
        <v>2.1</v>
      </c>
      <c r="M20" s="2">
        <v>0.157</v>
      </c>
      <c r="N20" s="2">
        <v>0.151</v>
      </c>
      <c r="O20" s="2">
        <v>0.163</v>
      </c>
      <c r="Q20" s="1">
        <v>2.1</v>
      </c>
      <c r="R20" s="1"/>
      <c r="S20" s="1"/>
      <c r="T20" s="1"/>
      <c r="V20" s="1"/>
      <c r="W20" s="1"/>
      <c r="X20" s="1"/>
      <c r="Y20" s="1"/>
    </row>
    <row r="21" spans="50:54">
      <c r="AX21" t="s">
        <v>60</v>
      </c>
      <c r="AY21" t="s">
        <v>61</v>
      </c>
      <c r="AZ21" t="s">
        <v>62</v>
      </c>
      <c r="BA21" t="s">
        <v>63</v>
      </c>
      <c r="BB21" t="s">
        <v>64</v>
      </c>
    </row>
    <row r="22" spans="7:54">
      <c r="G22" s="3" t="s">
        <v>65</v>
      </c>
      <c r="H22" s="3"/>
      <c r="I22" s="3"/>
      <c r="J22" s="3"/>
      <c r="L22" s="3" t="s">
        <v>66</v>
      </c>
      <c r="M22" s="3"/>
      <c r="N22" s="3"/>
      <c r="O22" s="3"/>
      <c r="AY22" t="s">
        <v>67</v>
      </c>
      <c r="AZ22" t="s">
        <v>68</v>
      </c>
      <c r="BA22" t="s">
        <v>69</v>
      </c>
      <c r="BB22" t="s">
        <v>70</v>
      </c>
    </row>
    <row r="23" spans="7:54">
      <c r="G23" s="1" t="s">
        <v>16</v>
      </c>
      <c r="H23" s="1" t="s">
        <v>29</v>
      </c>
      <c r="I23" s="1" t="s">
        <v>30</v>
      </c>
      <c r="J23" s="1" t="s">
        <v>31</v>
      </c>
      <c r="L23" s="1" t="s">
        <v>16</v>
      </c>
      <c r="M23" s="1" t="s">
        <v>29</v>
      </c>
      <c r="N23" s="1" t="s">
        <v>30</v>
      </c>
      <c r="O23" s="1" t="s">
        <v>31</v>
      </c>
      <c r="AY23" t="s">
        <v>71</v>
      </c>
      <c r="AZ23" t="s">
        <v>72</v>
      </c>
      <c r="BA23" t="s">
        <v>73</v>
      </c>
      <c r="BB23" t="s">
        <v>74</v>
      </c>
    </row>
    <row r="24" spans="7:54">
      <c r="G24" s="1">
        <v>0.1</v>
      </c>
      <c r="H24" s="2">
        <v>0.173</v>
      </c>
      <c r="I24" s="2">
        <v>0.97</v>
      </c>
      <c r="J24" s="2">
        <v>0.095</v>
      </c>
      <c r="L24" s="1">
        <v>0.1</v>
      </c>
      <c r="M24" s="1" t="s">
        <v>36</v>
      </c>
      <c r="N24" s="1"/>
      <c r="O24" s="1"/>
      <c r="AX24" t="s">
        <v>75</v>
      </c>
      <c r="AY24" t="s">
        <v>76</v>
      </c>
      <c r="AZ24" t="s">
        <v>77</v>
      </c>
      <c r="BA24" t="s">
        <v>78</v>
      </c>
      <c r="BB24" t="s">
        <v>79</v>
      </c>
    </row>
    <row r="25" spans="7:54">
      <c r="G25" s="1">
        <v>0.3</v>
      </c>
      <c r="H25" s="2">
        <v>0.208</v>
      </c>
      <c r="I25" s="2">
        <v>0.942</v>
      </c>
      <c r="J25" s="2">
        <v>0.117</v>
      </c>
      <c r="L25" s="1">
        <v>0.3</v>
      </c>
      <c r="M25" s="1"/>
      <c r="N25" s="1"/>
      <c r="O25" s="1"/>
      <c r="AY25" t="s">
        <v>80</v>
      </c>
      <c r="AZ25" t="s">
        <v>81</v>
      </c>
      <c r="BA25" t="s">
        <v>82</v>
      </c>
      <c r="BB25" t="s">
        <v>83</v>
      </c>
    </row>
    <row r="26" spans="7:54">
      <c r="G26" s="1">
        <v>0.5</v>
      </c>
      <c r="H26" s="2">
        <v>0.222</v>
      </c>
      <c r="I26" s="2">
        <v>0.931</v>
      </c>
      <c r="J26" s="2">
        <v>0.126</v>
      </c>
      <c r="L26" s="1">
        <v>0.5</v>
      </c>
      <c r="M26" s="1"/>
      <c r="N26" s="1"/>
      <c r="O26" s="1"/>
      <c r="AY26" t="s">
        <v>84</v>
      </c>
      <c r="AZ26" t="s">
        <v>85</v>
      </c>
      <c r="BA26" t="s">
        <v>86</v>
      </c>
      <c r="BB26" t="s">
        <v>87</v>
      </c>
    </row>
    <row r="27" spans="7:54">
      <c r="G27" s="1">
        <v>0.7</v>
      </c>
      <c r="H27" s="2">
        <v>0.229</v>
      </c>
      <c r="I27" s="2">
        <v>0.918</v>
      </c>
      <c r="J27" s="2">
        <v>0.131</v>
      </c>
      <c r="L27" s="1">
        <v>0.7</v>
      </c>
      <c r="M27" s="1"/>
      <c r="N27" s="1"/>
      <c r="O27" s="1"/>
      <c r="AY27" t="s">
        <v>88</v>
      </c>
      <c r="AZ27" t="s">
        <v>77</v>
      </c>
      <c r="BA27" t="s">
        <v>89</v>
      </c>
      <c r="BB27" t="s">
        <v>90</v>
      </c>
    </row>
    <row r="28" spans="7:15">
      <c r="G28" s="1">
        <v>0.9</v>
      </c>
      <c r="H28" s="2">
        <v>0.234</v>
      </c>
      <c r="I28" s="2">
        <v>0.906</v>
      </c>
      <c r="J28" s="2">
        <v>0.134</v>
      </c>
      <c r="L28" s="1">
        <v>0.9</v>
      </c>
      <c r="M28" s="1"/>
      <c r="N28" s="1"/>
      <c r="O28" s="1"/>
    </row>
    <row r="29" spans="7:15">
      <c r="G29" s="1">
        <v>1.1</v>
      </c>
      <c r="H29" s="2">
        <v>0.239</v>
      </c>
      <c r="I29" s="2">
        <v>0.899</v>
      </c>
      <c r="J29" s="2">
        <v>0.138</v>
      </c>
      <c r="L29" s="1">
        <v>1.1</v>
      </c>
      <c r="M29" s="1"/>
      <c r="N29" s="1"/>
      <c r="O29" s="1"/>
    </row>
    <row r="30" spans="7:15">
      <c r="G30" s="1">
        <v>1.3</v>
      </c>
      <c r="H30" s="2">
        <v>0.245</v>
      </c>
      <c r="I30" s="2">
        <v>0.896</v>
      </c>
      <c r="J30" s="2">
        <v>0.141</v>
      </c>
      <c r="L30" s="1">
        <v>1.3</v>
      </c>
      <c r="M30" s="1"/>
      <c r="N30" s="1"/>
      <c r="O30" s="1"/>
    </row>
    <row r="31" spans="7:15">
      <c r="G31" s="1">
        <v>1.5</v>
      </c>
      <c r="H31" s="2">
        <v>0.25</v>
      </c>
      <c r="I31" s="2">
        <v>0.892</v>
      </c>
      <c r="J31" s="2">
        <v>0.145</v>
      </c>
      <c r="L31" s="1">
        <v>1.5</v>
      </c>
      <c r="M31" s="1"/>
      <c r="N31" s="1"/>
      <c r="O31" s="1"/>
    </row>
    <row r="32" spans="7:15">
      <c r="G32" s="1">
        <v>1.7</v>
      </c>
      <c r="H32" s="2">
        <v>0.255</v>
      </c>
      <c r="I32" s="2">
        <v>0.879</v>
      </c>
      <c r="J32" s="2">
        <v>0.149</v>
      </c>
      <c r="L32" s="1">
        <v>1.7</v>
      </c>
      <c r="M32" s="1"/>
      <c r="N32" s="1"/>
      <c r="O32" s="1"/>
    </row>
    <row r="33" spans="7:15">
      <c r="G33" s="1">
        <v>1.9</v>
      </c>
      <c r="H33" s="2">
        <v>0.257</v>
      </c>
      <c r="I33" s="2">
        <v>0.835</v>
      </c>
      <c r="J33" s="2">
        <v>0.152</v>
      </c>
      <c r="L33" s="1">
        <v>1.9</v>
      </c>
      <c r="M33" s="1"/>
      <c r="N33" s="1"/>
      <c r="O33" s="1"/>
    </row>
    <row r="34" spans="7:15">
      <c r="G34" s="1">
        <v>2.1</v>
      </c>
      <c r="H34" s="2">
        <v>0.221</v>
      </c>
      <c r="I34" s="2">
        <v>0.622</v>
      </c>
      <c r="J34" s="2">
        <v>0.134</v>
      </c>
      <c r="L34" s="1">
        <v>2.1</v>
      </c>
      <c r="M34" s="1"/>
      <c r="N34" s="1"/>
      <c r="O34" s="1"/>
    </row>
  </sheetData>
  <mergeCells count="7">
    <mergeCell ref="G8:J8"/>
    <mergeCell ref="L8:O8"/>
    <mergeCell ref="Q8:T8"/>
    <mergeCell ref="G22:J22"/>
    <mergeCell ref="L22:O22"/>
    <mergeCell ref="R10:T20"/>
    <mergeCell ref="M24:O34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202121460037</cp:lastModifiedBy>
  <dcterms:created xsi:type="dcterms:W3CDTF">2024-01-19T12:03:00Z</dcterms:created>
  <dcterms:modified xsi:type="dcterms:W3CDTF">2024-01-21T17:41:08Z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E737234C8EEB5FF6E858A765EA516CA2_43</vt:lpwstr>
  </property>
  <property fmtid="{D5CDD505-2E9C-101B-9397-08002B2CF9AE}" pid="3" name="KSOProductBuildVer">
    <vt:lpwstr>2052-6.4.0.8550</vt:lpwstr>
  </property>
</Properties>
</file>