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MATLAB\SimscapeSatelliteInspection\Documentation\"/>
    </mc:Choice>
  </mc:AlternateContent>
  <xr:revisionPtr revIDLastSave="0" documentId="13_ncr:1_{A2F0139C-B84D-4D75-A1E0-21ED7A56789B}" xr6:coauthVersionLast="47" xr6:coauthVersionMax="47" xr10:uidLastSave="{00000000-0000-0000-0000-000000000000}"/>
  <bookViews>
    <workbookView xWindow="1170" yWindow="1170" windowWidth="25365" windowHeight="13635" firstSheet="6" activeTab="10" xr2:uid="{21604E66-B88B-4810-977B-379932FB21BA}"/>
  </bookViews>
  <sheets>
    <sheet name="EE_Position" sheetId="4" r:id="rId1"/>
    <sheet name="EE_Orientation_MRP" sheetId="8" r:id="rId2"/>
    <sheet name="EE_Orientation_wRate" sheetId="10" r:id="rId3"/>
    <sheet name="EE_Orientation" sheetId="6" r:id="rId4"/>
    <sheet name="Control" sheetId="7" r:id="rId5"/>
    <sheet name="Smoothness" sheetId="9" r:id="rId6"/>
    <sheet name="InspectionCoverage" sheetId="11" r:id="rId7"/>
    <sheet name="InspectionTime" sheetId="12" r:id="rId8"/>
    <sheet name="InspectionAgents" sheetId="13" r:id="rId9"/>
    <sheet name="InspectionSuccess" sheetId="14" r:id="rId10"/>
    <sheet name="PlotsForPaper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4" l="1"/>
  <c r="B7" i="14"/>
  <c r="B8" i="14"/>
  <c r="B9" i="14"/>
  <c r="B10" i="14"/>
  <c r="B5" i="14"/>
  <c r="B4" i="13"/>
  <c r="B8" i="13"/>
  <c r="B7" i="13"/>
  <c r="B6" i="13"/>
  <c r="B5" i="1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4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3" i="10"/>
  <c r="B3" i="4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01" i="8" l="1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A255" i="6"/>
  <c r="C255" i="6" s="1"/>
  <c r="A3" i="6"/>
  <c r="C3" i="6" l="1"/>
  <c r="B3" i="6"/>
  <c r="B255" i="6"/>
  <c r="B5" i="8"/>
  <c r="A4" i="6"/>
  <c r="B4" i="6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6" i="8" l="1"/>
  <c r="C4" i="6"/>
  <c r="A5" i="6"/>
  <c r="B5" i="6" s="1"/>
  <c r="B7" i="8" l="1"/>
  <c r="A6" i="6"/>
  <c r="B6" i="6" s="1"/>
  <c r="C5" i="6"/>
  <c r="B8" i="8" l="1"/>
  <c r="A7" i="6"/>
  <c r="B7" i="6" s="1"/>
  <c r="C6" i="6"/>
  <c r="B9" i="8" l="1"/>
  <c r="A8" i="6"/>
  <c r="B8" i="6" s="1"/>
  <c r="C7" i="6"/>
  <c r="B10" i="8" l="1"/>
  <c r="A9" i="6"/>
  <c r="B9" i="6" s="1"/>
  <c r="C8" i="6"/>
  <c r="B11" i="8" l="1"/>
  <c r="A10" i="6"/>
  <c r="B10" i="6" s="1"/>
  <c r="C9" i="6"/>
  <c r="B12" i="8" l="1"/>
  <c r="A11" i="6"/>
  <c r="B11" i="6" s="1"/>
  <c r="C10" i="6"/>
  <c r="B13" i="8" l="1"/>
  <c r="A12" i="6"/>
  <c r="B12" i="6" s="1"/>
  <c r="C11" i="6"/>
  <c r="B14" i="8" l="1"/>
  <c r="A13" i="6"/>
  <c r="B13" i="6" s="1"/>
  <c r="C12" i="6"/>
  <c r="B15" i="8" l="1"/>
  <c r="A14" i="6"/>
  <c r="B14" i="6" s="1"/>
  <c r="C13" i="6"/>
  <c r="B16" i="8" l="1"/>
  <c r="A15" i="6"/>
  <c r="B15" i="6" s="1"/>
  <c r="C14" i="6"/>
  <c r="B17" i="8" l="1"/>
  <c r="A16" i="6"/>
  <c r="B16" i="6" s="1"/>
  <c r="C15" i="6"/>
  <c r="B18" i="8" l="1"/>
  <c r="A17" i="6"/>
  <c r="B17" i="6" s="1"/>
  <c r="C16" i="6"/>
  <c r="B19" i="8" l="1"/>
  <c r="A18" i="6"/>
  <c r="B18" i="6" s="1"/>
  <c r="C17" i="6"/>
  <c r="B20" i="8" l="1"/>
  <c r="A19" i="6"/>
  <c r="B19" i="6" s="1"/>
  <c r="C18" i="6"/>
  <c r="B21" i="8" l="1"/>
  <c r="A20" i="6"/>
  <c r="B20" i="6" s="1"/>
  <c r="C19" i="6"/>
  <c r="B22" i="8" l="1"/>
  <c r="A21" i="6"/>
  <c r="B21" i="6" s="1"/>
  <c r="C20" i="6"/>
  <c r="B23" i="8" l="1"/>
  <c r="A22" i="6"/>
  <c r="B22" i="6" s="1"/>
  <c r="C21" i="6"/>
  <c r="B24" i="8" l="1"/>
  <c r="A23" i="6"/>
  <c r="B23" i="6" s="1"/>
  <c r="C22" i="6"/>
  <c r="B25" i="8" l="1"/>
  <c r="A24" i="6"/>
  <c r="B24" i="6" s="1"/>
  <c r="C23" i="6"/>
  <c r="B26" i="8" l="1"/>
  <c r="A25" i="6"/>
  <c r="B25" i="6" s="1"/>
  <c r="C24" i="6"/>
  <c r="B27" i="8" l="1"/>
  <c r="A26" i="6"/>
  <c r="B26" i="6" s="1"/>
  <c r="C25" i="6"/>
  <c r="B28" i="8" l="1"/>
  <c r="A27" i="6"/>
  <c r="B27" i="6" s="1"/>
  <c r="C26" i="6"/>
  <c r="B29" i="8" l="1"/>
  <c r="A28" i="6"/>
  <c r="B28" i="6" s="1"/>
  <c r="C27" i="6"/>
  <c r="B30" i="8" l="1"/>
  <c r="A29" i="6"/>
  <c r="B29" i="6" s="1"/>
  <c r="C28" i="6"/>
  <c r="B31" i="8" l="1"/>
  <c r="A30" i="6"/>
  <c r="B30" i="6" s="1"/>
  <c r="C29" i="6"/>
  <c r="B32" i="8" l="1"/>
  <c r="A31" i="6"/>
  <c r="B31" i="6" s="1"/>
  <c r="C30" i="6"/>
  <c r="B33" i="8" l="1"/>
  <c r="A32" i="6"/>
  <c r="B32" i="6" s="1"/>
  <c r="C31" i="6"/>
  <c r="B34" i="8" l="1"/>
  <c r="A33" i="6"/>
  <c r="B33" i="6" s="1"/>
  <c r="C32" i="6"/>
  <c r="B35" i="8" l="1"/>
  <c r="A34" i="6"/>
  <c r="B34" i="6" s="1"/>
  <c r="C33" i="6"/>
  <c r="B36" i="8" l="1"/>
  <c r="A35" i="6"/>
  <c r="B35" i="6" s="1"/>
  <c r="C34" i="6"/>
  <c r="B37" i="8" l="1"/>
  <c r="A36" i="6"/>
  <c r="B36" i="6" s="1"/>
  <c r="C35" i="6"/>
  <c r="B38" i="8" l="1"/>
  <c r="A37" i="6"/>
  <c r="B37" i="6" s="1"/>
  <c r="C36" i="6"/>
  <c r="B39" i="8" l="1"/>
  <c r="A38" i="6"/>
  <c r="B38" i="6" s="1"/>
  <c r="C37" i="6"/>
  <c r="B40" i="8" l="1"/>
  <c r="A39" i="6"/>
  <c r="B39" i="6" s="1"/>
  <c r="C38" i="6"/>
  <c r="B41" i="8" l="1"/>
  <c r="A40" i="6"/>
  <c r="B40" i="6" s="1"/>
  <c r="C39" i="6"/>
  <c r="B42" i="8" l="1"/>
  <c r="A41" i="6"/>
  <c r="B41" i="6" s="1"/>
  <c r="C40" i="6"/>
  <c r="B43" i="8" l="1"/>
  <c r="A42" i="6"/>
  <c r="B42" i="6" s="1"/>
  <c r="C41" i="6"/>
  <c r="B44" i="8" l="1"/>
  <c r="A43" i="6"/>
  <c r="B43" i="6" s="1"/>
  <c r="C42" i="6"/>
  <c r="B45" i="8" l="1"/>
  <c r="A44" i="6"/>
  <c r="B44" i="6" s="1"/>
  <c r="C43" i="6"/>
  <c r="B46" i="8" l="1"/>
  <c r="A45" i="6"/>
  <c r="B45" i="6" s="1"/>
  <c r="C44" i="6"/>
  <c r="B47" i="8" l="1"/>
  <c r="A46" i="6"/>
  <c r="B46" i="6" s="1"/>
  <c r="C45" i="6"/>
  <c r="B48" i="8" l="1"/>
  <c r="A47" i="6"/>
  <c r="B47" i="6" s="1"/>
  <c r="C46" i="6"/>
  <c r="B49" i="8" l="1"/>
  <c r="A48" i="6"/>
  <c r="B48" i="6" s="1"/>
  <c r="C47" i="6"/>
  <c r="B50" i="8" l="1"/>
  <c r="A49" i="6"/>
  <c r="B49" i="6" s="1"/>
  <c r="C48" i="6"/>
  <c r="B51" i="8" l="1"/>
  <c r="A50" i="6"/>
  <c r="B50" i="6" s="1"/>
  <c r="C49" i="6"/>
  <c r="B52" i="8" l="1"/>
  <c r="A51" i="6"/>
  <c r="B51" i="6" s="1"/>
  <c r="C50" i="6"/>
  <c r="B53" i="8" l="1"/>
  <c r="A52" i="6"/>
  <c r="B52" i="6" s="1"/>
  <c r="C51" i="6"/>
  <c r="B54" i="8" l="1"/>
  <c r="A53" i="6"/>
  <c r="B53" i="6" s="1"/>
  <c r="C52" i="6"/>
  <c r="B55" i="8" l="1"/>
  <c r="A54" i="6"/>
  <c r="B54" i="6" s="1"/>
  <c r="C53" i="6"/>
  <c r="B56" i="8" l="1"/>
  <c r="A55" i="6"/>
  <c r="B55" i="6" s="1"/>
  <c r="C54" i="6"/>
  <c r="B57" i="8" l="1"/>
  <c r="A56" i="6"/>
  <c r="B56" i="6" s="1"/>
  <c r="C55" i="6"/>
  <c r="B58" i="8" l="1"/>
  <c r="A57" i="6"/>
  <c r="B57" i="6" s="1"/>
  <c r="C56" i="6"/>
  <c r="B59" i="8" l="1"/>
  <c r="A58" i="6"/>
  <c r="B58" i="6" s="1"/>
  <c r="C57" i="6"/>
  <c r="B60" i="8" l="1"/>
  <c r="A59" i="6"/>
  <c r="B59" i="6" s="1"/>
  <c r="C58" i="6"/>
  <c r="B61" i="8" l="1"/>
  <c r="A60" i="6"/>
  <c r="B60" i="6" s="1"/>
  <c r="C59" i="6"/>
  <c r="B62" i="8" l="1"/>
  <c r="A61" i="6"/>
  <c r="B61" i="6" s="1"/>
  <c r="C60" i="6"/>
  <c r="B63" i="8" l="1"/>
  <c r="A62" i="6"/>
  <c r="B62" i="6" s="1"/>
  <c r="C61" i="6"/>
  <c r="B64" i="8" l="1"/>
  <c r="A63" i="6"/>
  <c r="B63" i="6" s="1"/>
  <c r="C62" i="6"/>
  <c r="B65" i="8" l="1"/>
  <c r="A64" i="6"/>
  <c r="B64" i="6" s="1"/>
  <c r="C63" i="6"/>
  <c r="B66" i="8" l="1"/>
  <c r="A65" i="6"/>
  <c r="B65" i="6" s="1"/>
  <c r="C64" i="6"/>
  <c r="B67" i="8" l="1"/>
  <c r="A66" i="6"/>
  <c r="B66" i="6" s="1"/>
  <c r="C65" i="6"/>
  <c r="B68" i="8" l="1"/>
  <c r="A67" i="6"/>
  <c r="B67" i="6" s="1"/>
  <c r="C66" i="6"/>
  <c r="B69" i="8" l="1"/>
  <c r="A68" i="6"/>
  <c r="B68" i="6" s="1"/>
  <c r="C67" i="6"/>
  <c r="B70" i="8" l="1"/>
  <c r="A69" i="6"/>
  <c r="B69" i="6" s="1"/>
  <c r="C68" i="6"/>
  <c r="B71" i="8" l="1"/>
  <c r="A70" i="6"/>
  <c r="B70" i="6" s="1"/>
  <c r="C69" i="6"/>
  <c r="B72" i="8" l="1"/>
  <c r="A71" i="6"/>
  <c r="B71" i="6" s="1"/>
  <c r="C70" i="6"/>
  <c r="B73" i="8" l="1"/>
  <c r="A72" i="6"/>
  <c r="B72" i="6" s="1"/>
  <c r="C71" i="6"/>
  <c r="B74" i="8" l="1"/>
  <c r="A73" i="6"/>
  <c r="B73" i="6" s="1"/>
  <c r="C72" i="6"/>
  <c r="B75" i="8" l="1"/>
  <c r="A74" i="6"/>
  <c r="B74" i="6" s="1"/>
  <c r="C73" i="6"/>
  <c r="B76" i="8" l="1"/>
  <c r="A75" i="6"/>
  <c r="B75" i="6" s="1"/>
  <c r="C74" i="6"/>
  <c r="B77" i="8" l="1"/>
  <c r="A76" i="6"/>
  <c r="B76" i="6" s="1"/>
  <c r="C75" i="6"/>
  <c r="B78" i="8" l="1"/>
  <c r="A77" i="6"/>
  <c r="B77" i="6" s="1"/>
  <c r="C76" i="6"/>
  <c r="B79" i="8" l="1"/>
  <c r="A78" i="6"/>
  <c r="B78" i="6" s="1"/>
  <c r="C77" i="6"/>
  <c r="B80" i="8" l="1"/>
  <c r="A79" i="6"/>
  <c r="B79" i="6" s="1"/>
  <c r="C78" i="6"/>
  <c r="B81" i="8" l="1"/>
  <c r="A80" i="6"/>
  <c r="B80" i="6" s="1"/>
  <c r="C79" i="6"/>
  <c r="B82" i="8" l="1"/>
  <c r="A81" i="6"/>
  <c r="B81" i="6" s="1"/>
  <c r="C80" i="6"/>
  <c r="B83" i="8" l="1"/>
  <c r="A82" i="6"/>
  <c r="B82" i="6" s="1"/>
  <c r="C81" i="6"/>
  <c r="B84" i="8" l="1"/>
  <c r="A83" i="6"/>
  <c r="B83" i="6" s="1"/>
  <c r="C82" i="6"/>
  <c r="B85" i="8" l="1"/>
  <c r="A84" i="6"/>
  <c r="B84" i="6" s="1"/>
  <c r="C83" i="6"/>
  <c r="B86" i="8" l="1"/>
  <c r="A85" i="6"/>
  <c r="B85" i="6" s="1"/>
  <c r="C84" i="6"/>
  <c r="B87" i="8" l="1"/>
  <c r="A86" i="6"/>
  <c r="B86" i="6" s="1"/>
  <c r="C85" i="6"/>
  <c r="B88" i="8" l="1"/>
  <c r="A87" i="6"/>
  <c r="B87" i="6" s="1"/>
  <c r="C86" i="6"/>
  <c r="B89" i="8" l="1"/>
  <c r="A88" i="6"/>
  <c r="B88" i="6" s="1"/>
  <c r="C87" i="6"/>
  <c r="B90" i="8" l="1"/>
  <c r="A89" i="6"/>
  <c r="B89" i="6" s="1"/>
  <c r="C88" i="6"/>
  <c r="B91" i="8" l="1"/>
  <c r="A90" i="6"/>
  <c r="B90" i="6" s="1"/>
  <c r="C89" i="6"/>
  <c r="B92" i="8" l="1"/>
  <c r="A91" i="6"/>
  <c r="B91" i="6" s="1"/>
  <c r="C90" i="6"/>
  <c r="B93" i="8" l="1"/>
  <c r="A92" i="6"/>
  <c r="B92" i="6" s="1"/>
  <c r="C91" i="6"/>
  <c r="B94" i="8" l="1"/>
  <c r="A93" i="6"/>
  <c r="B93" i="6" s="1"/>
  <c r="C92" i="6"/>
  <c r="B95" i="8" l="1"/>
  <c r="A94" i="6"/>
  <c r="B94" i="6" s="1"/>
  <c r="C93" i="6"/>
  <c r="B96" i="8" l="1"/>
  <c r="A95" i="6"/>
  <c r="B95" i="6" s="1"/>
  <c r="C94" i="6"/>
  <c r="B97" i="8" l="1"/>
  <c r="A96" i="6"/>
  <c r="B96" i="6" s="1"/>
  <c r="C95" i="6"/>
  <c r="B98" i="8" l="1"/>
  <c r="A97" i="6"/>
  <c r="B97" i="6" s="1"/>
  <c r="C96" i="6"/>
  <c r="B99" i="8" l="1"/>
  <c r="A98" i="6"/>
  <c r="B98" i="6" s="1"/>
  <c r="C97" i="6"/>
  <c r="B100" i="8" l="1"/>
  <c r="A99" i="6"/>
  <c r="B99" i="6" s="1"/>
  <c r="C98" i="6"/>
  <c r="B101" i="8" l="1"/>
  <c r="A100" i="6"/>
  <c r="B100" i="6" s="1"/>
  <c r="C99" i="6"/>
  <c r="B102" i="8" l="1"/>
  <c r="A101" i="6"/>
  <c r="B101" i="6" s="1"/>
  <c r="C100" i="6"/>
  <c r="B103" i="8" l="1"/>
  <c r="A102" i="6"/>
  <c r="B102" i="6" s="1"/>
  <c r="C101" i="6"/>
  <c r="B104" i="8" l="1"/>
  <c r="A103" i="6"/>
  <c r="B103" i="6" s="1"/>
  <c r="C102" i="6"/>
  <c r="B105" i="8" l="1"/>
  <c r="A104" i="6"/>
  <c r="B104" i="6" s="1"/>
  <c r="C103" i="6"/>
  <c r="B106" i="8" l="1"/>
  <c r="A105" i="6"/>
  <c r="B105" i="6" s="1"/>
  <c r="C104" i="6"/>
  <c r="B107" i="8" l="1"/>
  <c r="A106" i="6"/>
  <c r="B106" i="6" s="1"/>
  <c r="C105" i="6"/>
  <c r="B108" i="8" l="1"/>
  <c r="A107" i="6"/>
  <c r="B107" i="6" s="1"/>
  <c r="C106" i="6"/>
  <c r="B109" i="8" l="1"/>
  <c r="A108" i="6"/>
  <c r="B108" i="6" s="1"/>
  <c r="C107" i="6"/>
  <c r="B110" i="8" l="1"/>
  <c r="A109" i="6"/>
  <c r="B109" i="6" s="1"/>
  <c r="C108" i="6"/>
  <c r="B111" i="8" l="1"/>
  <c r="A110" i="6"/>
  <c r="B110" i="6" s="1"/>
  <c r="C109" i="6"/>
  <c r="B112" i="8" l="1"/>
  <c r="A111" i="6"/>
  <c r="B111" i="6" s="1"/>
  <c r="C110" i="6"/>
  <c r="B113" i="8" l="1"/>
  <c r="A112" i="6"/>
  <c r="B112" i="6" s="1"/>
  <c r="C111" i="6"/>
  <c r="B114" i="8" l="1"/>
  <c r="A113" i="6"/>
  <c r="B113" i="6" s="1"/>
  <c r="C112" i="6"/>
  <c r="B115" i="8" l="1"/>
  <c r="A114" i="6"/>
  <c r="B114" i="6" s="1"/>
  <c r="C113" i="6"/>
  <c r="B116" i="8" l="1"/>
  <c r="A115" i="6"/>
  <c r="B115" i="6" s="1"/>
  <c r="C114" i="6"/>
  <c r="B117" i="8" l="1"/>
  <c r="A116" i="6"/>
  <c r="B116" i="6" s="1"/>
  <c r="C115" i="6"/>
  <c r="B118" i="8" l="1"/>
  <c r="A117" i="6"/>
  <c r="B117" i="6" s="1"/>
  <c r="C116" i="6"/>
  <c r="B119" i="8" l="1"/>
  <c r="A118" i="6"/>
  <c r="B118" i="6" s="1"/>
  <c r="C117" i="6"/>
  <c r="B120" i="8" l="1"/>
  <c r="A119" i="6"/>
  <c r="B119" i="6" s="1"/>
  <c r="C118" i="6"/>
  <c r="B121" i="8" l="1"/>
  <c r="A120" i="6"/>
  <c r="B120" i="6" s="1"/>
  <c r="C119" i="6"/>
  <c r="B122" i="8" l="1"/>
  <c r="A121" i="6"/>
  <c r="B121" i="6" s="1"/>
  <c r="C120" i="6"/>
  <c r="B123" i="8" l="1"/>
  <c r="A122" i="6"/>
  <c r="B122" i="6" s="1"/>
  <c r="C121" i="6"/>
  <c r="B124" i="8" l="1"/>
  <c r="A123" i="6"/>
  <c r="B123" i="6" s="1"/>
  <c r="C122" i="6"/>
  <c r="B125" i="8" l="1"/>
  <c r="A124" i="6"/>
  <c r="B124" i="6" s="1"/>
  <c r="C123" i="6"/>
  <c r="B126" i="8" l="1"/>
  <c r="A125" i="6"/>
  <c r="B125" i="6" s="1"/>
  <c r="C124" i="6"/>
  <c r="B127" i="8" l="1"/>
  <c r="A126" i="6"/>
  <c r="B126" i="6" s="1"/>
  <c r="C125" i="6"/>
  <c r="B128" i="8" l="1"/>
  <c r="A127" i="6"/>
  <c r="B127" i="6" s="1"/>
  <c r="C126" i="6"/>
  <c r="B129" i="8" l="1"/>
  <c r="A128" i="6"/>
  <c r="B128" i="6" s="1"/>
  <c r="C127" i="6"/>
  <c r="B130" i="8" l="1"/>
  <c r="A129" i="6"/>
  <c r="B129" i="6" s="1"/>
  <c r="C128" i="6"/>
  <c r="B131" i="8" l="1"/>
  <c r="A130" i="6"/>
  <c r="B130" i="6" s="1"/>
  <c r="C129" i="6"/>
  <c r="B132" i="8" l="1"/>
  <c r="A131" i="6"/>
  <c r="B131" i="6" s="1"/>
  <c r="C130" i="6"/>
  <c r="B133" i="8" l="1"/>
  <c r="A132" i="6"/>
  <c r="B132" i="6" s="1"/>
  <c r="C131" i="6"/>
  <c r="B134" i="8" l="1"/>
  <c r="A133" i="6"/>
  <c r="B133" i="6" s="1"/>
  <c r="C132" i="6"/>
  <c r="B135" i="8" l="1"/>
  <c r="A134" i="6"/>
  <c r="B134" i="6" s="1"/>
  <c r="C133" i="6"/>
  <c r="B136" i="8" l="1"/>
  <c r="A135" i="6"/>
  <c r="B135" i="6" s="1"/>
  <c r="C134" i="6"/>
  <c r="B137" i="8" l="1"/>
  <c r="A136" i="6"/>
  <c r="B136" i="6" s="1"/>
  <c r="C135" i="6"/>
  <c r="B138" i="8" l="1"/>
  <c r="A137" i="6"/>
  <c r="B137" i="6" s="1"/>
  <c r="C136" i="6"/>
  <c r="B139" i="8" l="1"/>
  <c r="A138" i="6"/>
  <c r="B138" i="6" s="1"/>
  <c r="C137" i="6"/>
  <c r="B140" i="8" l="1"/>
  <c r="A139" i="6"/>
  <c r="B139" i="6" s="1"/>
  <c r="C138" i="6"/>
  <c r="B141" i="8" l="1"/>
  <c r="A140" i="6"/>
  <c r="B140" i="6" s="1"/>
  <c r="C139" i="6"/>
  <c r="B142" i="8" l="1"/>
  <c r="A141" i="6"/>
  <c r="B141" i="6" s="1"/>
  <c r="C140" i="6"/>
  <c r="B143" i="8" l="1"/>
  <c r="A142" i="6"/>
  <c r="B142" i="6" s="1"/>
  <c r="C141" i="6"/>
  <c r="B144" i="8" l="1"/>
  <c r="A143" i="6"/>
  <c r="B143" i="6" s="1"/>
  <c r="C142" i="6"/>
  <c r="B145" i="8" l="1"/>
  <c r="A144" i="6"/>
  <c r="B144" i="6" s="1"/>
  <c r="C143" i="6"/>
  <c r="B146" i="8" l="1"/>
  <c r="A145" i="6"/>
  <c r="B145" i="6" s="1"/>
  <c r="C144" i="6"/>
  <c r="B147" i="8" l="1"/>
  <c r="A146" i="6"/>
  <c r="B146" i="6" s="1"/>
  <c r="C145" i="6"/>
  <c r="B148" i="8" l="1"/>
  <c r="A147" i="6"/>
  <c r="B147" i="6" s="1"/>
  <c r="C146" i="6"/>
  <c r="B149" i="8" l="1"/>
  <c r="A148" i="6"/>
  <c r="B148" i="6" s="1"/>
  <c r="C147" i="6"/>
  <c r="B150" i="8" l="1"/>
  <c r="A149" i="6"/>
  <c r="B149" i="6" s="1"/>
  <c r="C148" i="6"/>
  <c r="B151" i="8" l="1"/>
  <c r="A150" i="6"/>
  <c r="B150" i="6" s="1"/>
  <c r="C149" i="6"/>
  <c r="B152" i="8" l="1"/>
  <c r="A151" i="6"/>
  <c r="B151" i="6" s="1"/>
  <c r="C150" i="6"/>
  <c r="B153" i="8" l="1"/>
  <c r="A152" i="6"/>
  <c r="B152" i="6" s="1"/>
  <c r="C151" i="6"/>
  <c r="B154" i="8" l="1"/>
  <c r="A153" i="6"/>
  <c r="B153" i="6" s="1"/>
  <c r="C152" i="6"/>
  <c r="B155" i="8" l="1"/>
  <c r="A154" i="6"/>
  <c r="B154" i="6" s="1"/>
  <c r="C153" i="6"/>
  <c r="B156" i="8" l="1"/>
  <c r="A155" i="6"/>
  <c r="B155" i="6" s="1"/>
  <c r="C154" i="6"/>
  <c r="B157" i="8" l="1"/>
  <c r="A156" i="6"/>
  <c r="B156" i="6" s="1"/>
  <c r="C155" i="6"/>
  <c r="B158" i="8" l="1"/>
  <c r="A157" i="6"/>
  <c r="B157" i="6" s="1"/>
  <c r="C156" i="6"/>
  <c r="B159" i="8" l="1"/>
  <c r="A158" i="6"/>
  <c r="B158" i="6" s="1"/>
  <c r="C157" i="6"/>
  <c r="B160" i="8" l="1"/>
  <c r="A159" i="6"/>
  <c r="B159" i="6" s="1"/>
  <c r="C158" i="6"/>
  <c r="B161" i="8" l="1"/>
  <c r="A160" i="6"/>
  <c r="B160" i="6" s="1"/>
  <c r="C159" i="6"/>
  <c r="B162" i="8" l="1"/>
  <c r="A161" i="6"/>
  <c r="B161" i="6" s="1"/>
  <c r="C160" i="6"/>
  <c r="B163" i="8" l="1"/>
  <c r="A162" i="6"/>
  <c r="B162" i="6" s="1"/>
  <c r="C161" i="6"/>
  <c r="B164" i="8" l="1"/>
  <c r="A163" i="6"/>
  <c r="B163" i="6" s="1"/>
  <c r="C162" i="6"/>
  <c r="B165" i="8" l="1"/>
  <c r="A164" i="6"/>
  <c r="B164" i="6" s="1"/>
  <c r="C163" i="6"/>
  <c r="B166" i="8" l="1"/>
  <c r="A165" i="6"/>
  <c r="B165" i="6" s="1"/>
  <c r="C164" i="6"/>
  <c r="B167" i="8" l="1"/>
  <c r="A166" i="6"/>
  <c r="B166" i="6" s="1"/>
  <c r="C165" i="6"/>
  <c r="B168" i="8" l="1"/>
  <c r="A167" i="6"/>
  <c r="B167" i="6" s="1"/>
  <c r="C166" i="6"/>
  <c r="B169" i="8" l="1"/>
  <c r="A168" i="6"/>
  <c r="B168" i="6" s="1"/>
  <c r="C167" i="6"/>
  <c r="B170" i="8" l="1"/>
  <c r="A169" i="6"/>
  <c r="B169" i="6" s="1"/>
  <c r="C168" i="6"/>
  <c r="B171" i="8" l="1"/>
  <c r="A170" i="6"/>
  <c r="B170" i="6" s="1"/>
  <c r="C169" i="6"/>
  <c r="B172" i="8" l="1"/>
  <c r="A171" i="6"/>
  <c r="B171" i="6" s="1"/>
  <c r="C170" i="6"/>
  <c r="B173" i="8" l="1"/>
  <c r="A172" i="6"/>
  <c r="B172" i="6" s="1"/>
  <c r="C171" i="6"/>
  <c r="B174" i="8" l="1"/>
  <c r="A173" i="6"/>
  <c r="B173" i="6" s="1"/>
  <c r="C172" i="6"/>
  <c r="B175" i="8" l="1"/>
  <c r="A174" i="6"/>
  <c r="B174" i="6" s="1"/>
  <c r="C173" i="6"/>
  <c r="B176" i="8" l="1"/>
  <c r="A175" i="6"/>
  <c r="B175" i="6" s="1"/>
  <c r="C174" i="6"/>
  <c r="B177" i="8" l="1"/>
  <c r="A176" i="6"/>
  <c r="B176" i="6" s="1"/>
  <c r="C175" i="6"/>
  <c r="B178" i="8" l="1"/>
  <c r="A177" i="6"/>
  <c r="B177" i="6" s="1"/>
  <c r="C176" i="6"/>
  <c r="B179" i="8" l="1"/>
  <c r="A178" i="6"/>
  <c r="B178" i="6" s="1"/>
  <c r="C177" i="6"/>
  <c r="B180" i="8" l="1"/>
  <c r="A179" i="6"/>
  <c r="B179" i="6" s="1"/>
  <c r="C178" i="6"/>
  <c r="B181" i="8" l="1"/>
  <c r="A180" i="6"/>
  <c r="B180" i="6" s="1"/>
  <c r="C179" i="6"/>
  <c r="B182" i="8" l="1"/>
  <c r="A181" i="6"/>
  <c r="B181" i="6" s="1"/>
  <c r="C180" i="6"/>
  <c r="B183" i="8" l="1"/>
  <c r="A182" i="6"/>
  <c r="B182" i="6" s="1"/>
  <c r="C181" i="6"/>
  <c r="B184" i="8" l="1"/>
  <c r="A183" i="6"/>
  <c r="B183" i="6" s="1"/>
  <c r="C182" i="6"/>
  <c r="B185" i="8" l="1"/>
  <c r="A184" i="6"/>
  <c r="B184" i="6" s="1"/>
  <c r="C183" i="6"/>
  <c r="B186" i="8" l="1"/>
  <c r="A185" i="6"/>
  <c r="B185" i="6" s="1"/>
  <c r="C184" i="6"/>
  <c r="B187" i="8" l="1"/>
  <c r="A186" i="6"/>
  <c r="B186" i="6" s="1"/>
  <c r="C185" i="6"/>
  <c r="B188" i="8" l="1"/>
  <c r="A187" i="6"/>
  <c r="B187" i="6" s="1"/>
  <c r="C186" i="6"/>
  <c r="B189" i="8" l="1"/>
  <c r="A188" i="6"/>
  <c r="B188" i="6" s="1"/>
  <c r="C187" i="6"/>
  <c r="B190" i="8" l="1"/>
  <c r="A189" i="6"/>
  <c r="B189" i="6" s="1"/>
  <c r="C188" i="6"/>
  <c r="B191" i="8" l="1"/>
  <c r="A190" i="6"/>
  <c r="B190" i="6" s="1"/>
  <c r="C189" i="6"/>
  <c r="B192" i="8" l="1"/>
  <c r="A191" i="6"/>
  <c r="B191" i="6" s="1"/>
  <c r="C190" i="6"/>
  <c r="B193" i="8" l="1"/>
  <c r="A192" i="6"/>
  <c r="B192" i="6" s="1"/>
  <c r="C191" i="6"/>
  <c r="B194" i="8" l="1"/>
  <c r="A193" i="6"/>
  <c r="B193" i="6" s="1"/>
  <c r="C192" i="6"/>
  <c r="B195" i="8" l="1"/>
  <c r="A194" i="6"/>
  <c r="B194" i="6" s="1"/>
  <c r="C193" i="6"/>
  <c r="B196" i="8" l="1"/>
  <c r="A195" i="6"/>
  <c r="B195" i="6" s="1"/>
  <c r="C194" i="6"/>
  <c r="B197" i="8" l="1"/>
  <c r="A196" i="6"/>
  <c r="B196" i="6" s="1"/>
  <c r="C195" i="6"/>
  <c r="B198" i="8" l="1"/>
  <c r="A197" i="6"/>
  <c r="B197" i="6" s="1"/>
  <c r="C196" i="6"/>
  <c r="B199" i="8" l="1"/>
  <c r="A198" i="6"/>
  <c r="B198" i="6" s="1"/>
  <c r="C197" i="6"/>
  <c r="B200" i="8" l="1"/>
  <c r="A199" i="6"/>
  <c r="B199" i="6" s="1"/>
  <c r="C198" i="6"/>
  <c r="A200" i="6" l="1"/>
  <c r="B200" i="6" s="1"/>
  <c r="C199" i="6"/>
  <c r="A201" i="6" l="1"/>
  <c r="B201" i="6" s="1"/>
  <c r="C200" i="6"/>
  <c r="A202" i="6" l="1"/>
  <c r="B202" i="6" s="1"/>
  <c r="C201" i="6"/>
  <c r="A203" i="6" l="1"/>
  <c r="B203" i="6" s="1"/>
  <c r="C202" i="6"/>
  <c r="A204" i="6" l="1"/>
  <c r="B204" i="6" s="1"/>
  <c r="C203" i="6"/>
  <c r="A205" i="6" l="1"/>
  <c r="B205" i="6" s="1"/>
  <c r="C204" i="6"/>
  <c r="A206" i="6" l="1"/>
  <c r="B206" i="6" s="1"/>
  <c r="C205" i="6"/>
  <c r="A207" i="6" l="1"/>
  <c r="B207" i="6" s="1"/>
  <c r="C206" i="6"/>
  <c r="A208" i="6" l="1"/>
  <c r="B208" i="6" s="1"/>
  <c r="C207" i="6"/>
  <c r="A209" i="6" l="1"/>
  <c r="B209" i="6" s="1"/>
  <c r="C208" i="6"/>
  <c r="A210" i="6" l="1"/>
  <c r="B210" i="6" s="1"/>
  <c r="C209" i="6"/>
  <c r="A211" i="6" l="1"/>
  <c r="B211" i="6" s="1"/>
  <c r="C210" i="6"/>
  <c r="A212" i="6" l="1"/>
  <c r="B212" i="6" s="1"/>
  <c r="C211" i="6"/>
  <c r="A213" i="6" l="1"/>
  <c r="B213" i="6" s="1"/>
  <c r="C212" i="6"/>
  <c r="A214" i="6" l="1"/>
  <c r="B214" i="6" s="1"/>
  <c r="C213" i="6"/>
  <c r="A215" i="6" l="1"/>
  <c r="B215" i="6" s="1"/>
  <c r="C214" i="6"/>
  <c r="A216" i="6" l="1"/>
  <c r="B216" i="6" s="1"/>
  <c r="C215" i="6"/>
  <c r="A217" i="6" l="1"/>
  <c r="B217" i="6" s="1"/>
  <c r="C216" i="6"/>
  <c r="A218" i="6" l="1"/>
  <c r="B218" i="6" s="1"/>
  <c r="C217" i="6"/>
  <c r="A219" i="6" l="1"/>
  <c r="B219" i="6" s="1"/>
  <c r="C218" i="6"/>
  <c r="A220" i="6" l="1"/>
  <c r="B220" i="6" s="1"/>
  <c r="C219" i="6"/>
  <c r="A221" i="6" l="1"/>
  <c r="B221" i="6" s="1"/>
  <c r="C220" i="6"/>
  <c r="A222" i="6" l="1"/>
  <c r="B222" i="6" s="1"/>
  <c r="C221" i="6"/>
  <c r="A223" i="6" l="1"/>
  <c r="B223" i="6" s="1"/>
  <c r="C222" i="6"/>
  <c r="A224" i="6" l="1"/>
  <c r="B224" i="6" s="1"/>
  <c r="C223" i="6"/>
  <c r="A225" i="6" l="1"/>
  <c r="B225" i="6" s="1"/>
  <c r="C224" i="6"/>
  <c r="A226" i="6" l="1"/>
  <c r="B226" i="6" s="1"/>
  <c r="C225" i="6"/>
  <c r="A227" i="6" l="1"/>
  <c r="B227" i="6" s="1"/>
  <c r="C226" i="6"/>
  <c r="A228" i="6" l="1"/>
  <c r="B228" i="6" s="1"/>
  <c r="C227" i="6"/>
  <c r="A229" i="6" l="1"/>
  <c r="B229" i="6" s="1"/>
  <c r="C228" i="6"/>
  <c r="A230" i="6" l="1"/>
  <c r="B230" i="6" s="1"/>
  <c r="C229" i="6"/>
  <c r="A231" i="6" l="1"/>
  <c r="B231" i="6" s="1"/>
  <c r="C230" i="6"/>
  <c r="A232" i="6" l="1"/>
  <c r="B232" i="6" s="1"/>
  <c r="C231" i="6"/>
  <c r="A233" i="6" l="1"/>
  <c r="B233" i="6" s="1"/>
  <c r="C232" i="6"/>
  <c r="A234" i="6" l="1"/>
  <c r="B234" i="6" s="1"/>
  <c r="C233" i="6"/>
  <c r="A235" i="6" l="1"/>
  <c r="B235" i="6" s="1"/>
  <c r="C234" i="6"/>
  <c r="A236" i="6" l="1"/>
  <c r="B236" i="6" s="1"/>
  <c r="C235" i="6"/>
  <c r="A237" i="6" l="1"/>
  <c r="B237" i="6" s="1"/>
  <c r="C236" i="6"/>
  <c r="A238" i="6" l="1"/>
  <c r="B238" i="6" s="1"/>
  <c r="C237" i="6"/>
  <c r="A239" i="6" l="1"/>
  <c r="B239" i="6" s="1"/>
  <c r="C238" i="6"/>
  <c r="A240" i="6" l="1"/>
  <c r="B240" i="6" s="1"/>
  <c r="C239" i="6"/>
  <c r="A241" i="6" l="1"/>
  <c r="B241" i="6" s="1"/>
  <c r="C240" i="6"/>
  <c r="A242" i="6" l="1"/>
  <c r="B242" i="6" s="1"/>
  <c r="C241" i="6"/>
  <c r="A243" i="6" l="1"/>
  <c r="B243" i="6" s="1"/>
  <c r="C242" i="6"/>
  <c r="A244" i="6" l="1"/>
  <c r="B244" i="6" s="1"/>
  <c r="C243" i="6"/>
  <c r="A245" i="6" l="1"/>
  <c r="B245" i="6" s="1"/>
  <c r="C244" i="6"/>
  <c r="A246" i="6" l="1"/>
  <c r="B246" i="6" s="1"/>
  <c r="C245" i="6"/>
  <c r="A247" i="6" l="1"/>
  <c r="B247" i="6" s="1"/>
  <c r="C246" i="6"/>
  <c r="A248" i="6" l="1"/>
  <c r="B248" i="6" s="1"/>
  <c r="C247" i="6"/>
  <c r="A249" i="6" l="1"/>
  <c r="B249" i="6" s="1"/>
  <c r="C248" i="6"/>
  <c r="A250" i="6" l="1"/>
  <c r="B250" i="6" s="1"/>
  <c r="C249" i="6"/>
  <c r="A251" i="6" l="1"/>
  <c r="B251" i="6" s="1"/>
  <c r="C250" i="6"/>
  <c r="A252" i="6" l="1"/>
  <c r="B252" i="6" s="1"/>
  <c r="C251" i="6"/>
  <c r="A253" i="6" l="1"/>
  <c r="B253" i="6" s="1"/>
  <c r="C252" i="6"/>
  <c r="A254" i="6" l="1"/>
  <c r="C253" i="6"/>
  <c r="C254" i="6" l="1"/>
  <c r="B254" i="6"/>
</calcChain>
</file>

<file path=xl/sharedStrings.xml><?xml version="1.0" encoding="utf-8"?>
<sst xmlns="http://schemas.openxmlformats.org/spreadsheetml/2006/main" count="40" uniqueCount="11">
  <si>
    <t>Bias</t>
  </si>
  <si>
    <t>SF</t>
  </si>
  <si>
    <t>Exp</t>
  </si>
  <si>
    <t>Power</t>
  </si>
  <si>
    <t>c</t>
  </si>
  <si>
    <t>b</t>
  </si>
  <si>
    <t>a</t>
  </si>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</sst>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Successful Inspection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InspectionSuccess!$A$5:$A$18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1.0009999999999999</c:v>
                </c:pt>
                <c:pt idx="5">
                  <c:v>1.4</c:v>
                </c:pt>
              </c:numCache>
            </c:numRef>
          </c:cat>
          <c:val>
            <c:numRef>
              <c:f>InspectionSuccess!$B$5:$B$10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255-A4A6-44811AC4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95640"/>
        <c:axId val="595611320"/>
      </c:lineChart>
      <c:cat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Successful Inspection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InspectionSuccess!$A$5:$A$18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1.0009999999999999</c:v>
                </c:pt>
                <c:pt idx="5">
                  <c:v>1.4</c:v>
                </c:pt>
              </c:numCache>
            </c:numRef>
          </c:cat>
          <c:val>
            <c:numRef>
              <c:f>InspectionSuccess!$B$5:$B$10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C51-A659-6F87F004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95640"/>
        <c:axId val="595611320"/>
      </c:lineChart>
      <c:cat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</a:p>
              <a:p>
                <a:pPr>
                  <a:defRPr/>
                </a:pPr>
                <a:r>
                  <a:rPr lang="en-US"/>
                  <a:t>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Agents </a:t>
            </a:r>
            <a:r>
              <a:rPr lang="en-US" baseline="0"/>
              <a:t>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InspectionAgents!$A$4:$A$8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InspectionAgents!$B$4:$B$8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8-47C4-8DE3-B7309239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  <a:p>
                <a:pPr>
                  <a:defRPr/>
                </a:pPr>
                <a:r>
                  <a:rPr lang="en-US"/>
                  <a:t>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Time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InspectionTime!$A$4:$A$303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InspectionTime!$B$4:$B$303</c:f>
              <c:numCache>
                <c:formatCode>General</c:formatCode>
                <c:ptCount val="300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-0.35000000000000003</c:v>
                </c:pt>
                <c:pt idx="8">
                  <c:v>-0.4</c:v>
                </c:pt>
                <c:pt idx="9">
                  <c:v>-0.44999999999999996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-0.70000000000000007</c:v>
                </c:pt>
                <c:pt idx="15">
                  <c:v>-0.75</c:v>
                </c:pt>
                <c:pt idx="16">
                  <c:v>-0.8</c:v>
                </c:pt>
                <c:pt idx="17">
                  <c:v>-0.85000000000000009</c:v>
                </c:pt>
                <c:pt idx="18">
                  <c:v>-0.89999999999999991</c:v>
                </c:pt>
                <c:pt idx="19">
                  <c:v>-0.95</c:v>
                </c:pt>
                <c:pt idx="20">
                  <c:v>-1</c:v>
                </c:pt>
                <c:pt idx="21">
                  <c:v>-1.05</c:v>
                </c:pt>
                <c:pt idx="22">
                  <c:v>-1.1000000000000001</c:v>
                </c:pt>
                <c:pt idx="23">
                  <c:v>-1.1500000000000001</c:v>
                </c:pt>
                <c:pt idx="24">
                  <c:v>-1.2</c:v>
                </c:pt>
                <c:pt idx="25">
                  <c:v>-1.25</c:v>
                </c:pt>
                <c:pt idx="26">
                  <c:v>-1.3</c:v>
                </c:pt>
                <c:pt idx="27">
                  <c:v>-1.35</c:v>
                </c:pt>
                <c:pt idx="28">
                  <c:v>-1.4000000000000001</c:v>
                </c:pt>
                <c:pt idx="29">
                  <c:v>-1.45</c:v>
                </c:pt>
                <c:pt idx="30">
                  <c:v>-1.5</c:v>
                </c:pt>
                <c:pt idx="31">
                  <c:v>-1.55</c:v>
                </c:pt>
                <c:pt idx="32">
                  <c:v>-1.6</c:v>
                </c:pt>
                <c:pt idx="33">
                  <c:v>-1.6500000000000001</c:v>
                </c:pt>
                <c:pt idx="34">
                  <c:v>-1.7000000000000002</c:v>
                </c:pt>
                <c:pt idx="35">
                  <c:v>-1.75</c:v>
                </c:pt>
                <c:pt idx="36">
                  <c:v>-1.7999999999999998</c:v>
                </c:pt>
                <c:pt idx="37">
                  <c:v>-1.85</c:v>
                </c:pt>
                <c:pt idx="38">
                  <c:v>-1.9</c:v>
                </c:pt>
                <c:pt idx="39">
                  <c:v>-1.9500000000000002</c:v>
                </c:pt>
                <c:pt idx="40">
                  <c:v>-2</c:v>
                </c:pt>
                <c:pt idx="41">
                  <c:v>-2.0499999999999998</c:v>
                </c:pt>
                <c:pt idx="42">
                  <c:v>-2.1</c:v>
                </c:pt>
                <c:pt idx="43">
                  <c:v>-2.15</c:v>
                </c:pt>
                <c:pt idx="44">
                  <c:v>-2.2000000000000002</c:v>
                </c:pt>
                <c:pt idx="45">
                  <c:v>-2.25</c:v>
                </c:pt>
                <c:pt idx="46">
                  <c:v>-2.3000000000000003</c:v>
                </c:pt>
                <c:pt idx="47">
                  <c:v>-2.3499999999999996</c:v>
                </c:pt>
                <c:pt idx="48">
                  <c:v>-2.4</c:v>
                </c:pt>
                <c:pt idx="49">
                  <c:v>-2.4500000000000002</c:v>
                </c:pt>
                <c:pt idx="50">
                  <c:v>-2.5</c:v>
                </c:pt>
                <c:pt idx="51">
                  <c:v>-2.5499999999999998</c:v>
                </c:pt>
                <c:pt idx="52">
                  <c:v>-2.6</c:v>
                </c:pt>
                <c:pt idx="53">
                  <c:v>-2.6500000000000004</c:v>
                </c:pt>
                <c:pt idx="54">
                  <c:v>-2.7</c:v>
                </c:pt>
                <c:pt idx="55">
                  <c:v>-2.75</c:v>
                </c:pt>
                <c:pt idx="56">
                  <c:v>-2.8000000000000003</c:v>
                </c:pt>
                <c:pt idx="57">
                  <c:v>-2.8499999999999996</c:v>
                </c:pt>
                <c:pt idx="58">
                  <c:v>-2.9</c:v>
                </c:pt>
                <c:pt idx="59">
                  <c:v>-2.9499999999999997</c:v>
                </c:pt>
                <c:pt idx="60">
                  <c:v>-3</c:v>
                </c:pt>
                <c:pt idx="61">
                  <c:v>-3.05</c:v>
                </c:pt>
                <c:pt idx="62">
                  <c:v>-3.1</c:v>
                </c:pt>
                <c:pt idx="63">
                  <c:v>-3.15</c:v>
                </c:pt>
                <c:pt idx="64">
                  <c:v>-3.2</c:v>
                </c:pt>
                <c:pt idx="65">
                  <c:v>-3.25</c:v>
                </c:pt>
                <c:pt idx="66">
                  <c:v>-3.3000000000000003</c:v>
                </c:pt>
                <c:pt idx="67">
                  <c:v>-3.35</c:v>
                </c:pt>
                <c:pt idx="68">
                  <c:v>-3.4000000000000004</c:v>
                </c:pt>
                <c:pt idx="69">
                  <c:v>-3.4499999999999997</c:v>
                </c:pt>
                <c:pt idx="70">
                  <c:v>-3.5</c:v>
                </c:pt>
                <c:pt idx="71">
                  <c:v>-3.55</c:v>
                </c:pt>
                <c:pt idx="72">
                  <c:v>-3.5999999999999996</c:v>
                </c:pt>
                <c:pt idx="73">
                  <c:v>-3.65</c:v>
                </c:pt>
                <c:pt idx="74">
                  <c:v>-3.7</c:v>
                </c:pt>
                <c:pt idx="75">
                  <c:v>-3.75</c:v>
                </c:pt>
                <c:pt idx="76">
                  <c:v>-3.8</c:v>
                </c:pt>
                <c:pt idx="77">
                  <c:v>-3.85</c:v>
                </c:pt>
                <c:pt idx="78">
                  <c:v>-3.9000000000000004</c:v>
                </c:pt>
                <c:pt idx="79">
                  <c:v>-3.95</c:v>
                </c:pt>
                <c:pt idx="80">
                  <c:v>-4</c:v>
                </c:pt>
                <c:pt idx="81">
                  <c:v>-4.0500000000000007</c:v>
                </c:pt>
                <c:pt idx="82">
                  <c:v>-4.0999999999999996</c:v>
                </c:pt>
                <c:pt idx="83">
                  <c:v>-4.1499999999999995</c:v>
                </c:pt>
                <c:pt idx="84">
                  <c:v>-4.2</c:v>
                </c:pt>
                <c:pt idx="85">
                  <c:v>-4.25</c:v>
                </c:pt>
                <c:pt idx="86">
                  <c:v>-4.3</c:v>
                </c:pt>
                <c:pt idx="87">
                  <c:v>-4.3499999999999996</c:v>
                </c:pt>
                <c:pt idx="88">
                  <c:v>-4.4000000000000004</c:v>
                </c:pt>
                <c:pt idx="89">
                  <c:v>-4.45</c:v>
                </c:pt>
                <c:pt idx="90">
                  <c:v>-4.5</c:v>
                </c:pt>
                <c:pt idx="91">
                  <c:v>-4.55</c:v>
                </c:pt>
                <c:pt idx="92">
                  <c:v>-4.6000000000000005</c:v>
                </c:pt>
                <c:pt idx="93">
                  <c:v>-4.6500000000000004</c:v>
                </c:pt>
                <c:pt idx="94">
                  <c:v>-4.6999999999999993</c:v>
                </c:pt>
                <c:pt idx="95">
                  <c:v>-4.75</c:v>
                </c:pt>
                <c:pt idx="96">
                  <c:v>-4.8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1-4345-B902-A9CDDCD5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Orbital Period</a:t>
                </a:r>
              </a:p>
              <a:p>
                <a:pPr>
                  <a:defRPr/>
                </a:pPr>
                <a:r>
                  <a:rPr lang="en-US"/>
                  <a:t>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InspectionCoverage!$A$4:$A$303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InspectionCoverage!$B$4:$B$303</c:f>
              <c:numCache>
                <c:formatCode>General</c:formatCode>
                <c:ptCount val="300"/>
                <c:pt idx="0">
                  <c:v>0</c:v>
                </c:pt>
                <c:pt idx="1">
                  <c:v>1.8162976389793695E-2</c:v>
                </c:pt>
                <c:pt idx="2">
                  <c:v>3.6655846490923683E-2</c:v>
                </c:pt>
                <c:pt idx="3">
                  <c:v>5.5484602155080109E-2</c:v>
                </c:pt>
                <c:pt idx="4">
                  <c:v>7.4655344063813578E-2</c:v>
                </c:pt>
                <c:pt idx="5">
                  <c:v>9.4174283705210415E-2</c:v>
                </c:pt>
                <c:pt idx="6">
                  <c:v>0.11404774538646767</c:v>
                </c:pt>
                <c:pt idx="7">
                  <c:v>0.13428216828302508</c:v>
                </c:pt>
                <c:pt idx="8">
                  <c:v>0.15488410852491374</c:v>
                </c:pt>
                <c:pt idx="9">
                  <c:v>0.17586024132099976</c:v>
                </c:pt>
                <c:pt idx="10">
                  <c:v>0.19721736312181015</c:v>
                </c:pt>
                <c:pt idx="11">
                  <c:v>0.21896239382164273</c:v>
                </c:pt>
                <c:pt idx="12">
                  <c:v>0.24110237900067166</c:v>
                </c:pt>
                <c:pt idx="13">
                  <c:v>0.26364449220777786</c:v>
                </c:pt>
                <c:pt idx="14">
                  <c:v>0.28659603728484062</c:v>
                </c:pt>
                <c:pt idx="15">
                  <c:v>0.3099644507332473</c:v>
                </c:pt>
                <c:pt idx="16">
                  <c:v>0.33375730412338456</c:v>
                </c:pt>
                <c:pt idx="17">
                  <c:v>0.35798230654789265</c:v>
                </c:pt>
                <c:pt idx="18">
                  <c:v>0.38264730711947958</c:v>
                </c:pt>
                <c:pt idx="19">
                  <c:v>0.40776029751410259</c:v>
                </c:pt>
                <c:pt idx="20">
                  <c:v>0.43332941456034035</c:v>
                </c:pt>
                <c:pt idx="21">
                  <c:v>0.4593629428757966</c:v>
                </c:pt>
                <c:pt idx="22">
                  <c:v>0.48586931755138973</c:v>
                </c:pt>
                <c:pt idx="23">
                  <c:v>0.51285712688439467</c:v>
                </c:pt>
                <c:pt idx="24">
                  <c:v>0.54033511516112709</c:v>
                </c:pt>
                <c:pt idx="25">
                  <c:v>0.56831218549016893</c:v>
                </c:pt>
                <c:pt idx="26">
                  <c:v>0.59679740268705261</c:v>
                </c:pt>
                <c:pt idx="27">
                  <c:v>0.62579999621134164</c:v>
                </c:pt>
                <c:pt idx="28">
                  <c:v>0.65532936315705514</c:v>
                </c:pt>
                <c:pt idx="29">
                  <c:v>0.68539507129740884</c:v>
                </c:pt>
                <c:pt idx="30">
                  <c:v>0.71600686218485854</c:v>
                </c:pt>
                <c:pt idx="31">
                  <c:v>0.74717465430744623</c:v>
                </c:pt>
                <c:pt idx="32">
                  <c:v>0.77890854630247852</c:v>
                </c:pt>
                <c:pt idx="33">
                  <c:v>0.81121882022857283</c:v>
                </c:pt>
                <c:pt idx="34">
                  <c:v>0.84411594489713448</c:v>
                </c:pt>
                <c:pt idx="35">
                  <c:v>0.87761057926434316</c:v>
                </c:pt>
                <c:pt idx="36">
                  <c:v>0.91171357588474833</c:v>
                </c:pt>
                <c:pt idx="37">
                  <c:v>0.94643598442759136</c:v>
                </c:pt>
                <c:pt idx="38">
                  <c:v>0.98178905525699478</c:v>
                </c:pt>
                <c:pt idx="39">
                  <c:v>1.0177842430771791</c:v>
                </c:pt>
                <c:pt idx="40">
                  <c:v>1.0544332106438881</c:v>
                </c:pt>
                <c:pt idx="41">
                  <c:v>1.0917478325432208</c:v>
                </c:pt>
                <c:pt idx="42">
                  <c:v>1.1297401990391056</c:v>
                </c:pt>
                <c:pt idx="43">
                  <c:v>1.1684226199906478</c:v>
                </c:pt>
                <c:pt idx="44">
                  <c:v>1.2078076288406328</c:v>
                </c:pt>
                <c:pt idx="45">
                  <c:v>1.2479079866764717</c:v>
                </c:pt>
                <c:pt idx="46">
                  <c:v>1.288736686364905</c:v>
                </c:pt>
                <c:pt idx="47">
                  <c:v>1.3303069567618055</c:v>
                </c:pt>
                <c:pt idx="48">
                  <c:v>1.3726322669984423</c:v>
                </c:pt>
                <c:pt idx="49">
                  <c:v>1.4157263308455978</c:v>
                </c:pt>
                <c:pt idx="50">
                  <c:v>1.4596031111569499</c:v>
                </c:pt>
                <c:pt idx="51">
                  <c:v>1.5042768243931568</c:v>
                </c:pt>
                <c:pt idx="52">
                  <c:v>1.5497619452281173</c:v>
                </c:pt>
                <c:pt idx="53">
                  <c:v>1.5960732112388905</c:v>
                </c:pt>
                <c:pt idx="54">
                  <c:v>1.6432256276807986</c:v>
                </c:pt>
                <c:pt idx="55">
                  <c:v>1.6912344723492625</c:v>
                </c:pt>
                <c:pt idx="56">
                  <c:v>1.7401153005299417</c:v>
                </c:pt>
                <c:pt idx="57">
                  <c:v>1.7898839500387789</c:v>
                </c:pt>
                <c:pt idx="58">
                  <c:v>1.8405565463535978</c:v>
                </c:pt>
                <c:pt idx="59">
                  <c:v>1.8921495078388926</c:v>
                </c:pt>
                <c:pt idx="60">
                  <c:v>1.9446795510655241</c:v>
                </c:pt>
                <c:pt idx="61">
                  <c:v>1.9981636962270355</c:v>
                </c:pt>
                <c:pt idx="62">
                  <c:v>2.052619272654344</c:v>
                </c:pt>
                <c:pt idx="63">
                  <c:v>2.1080639244305943</c:v>
                </c:pt>
                <c:pt idx="64">
                  <c:v>2.1645156161079973</c:v>
                </c:pt>
                <c:pt idx="65">
                  <c:v>2.2219926385285005</c:v>
                </c:pt>
                <c:pt idx="66">
                  <c:v>2.2805136147501828</c:v>
                </c:pt>
                <c:pt idx="67">
                  <c:v>2.3400975060812876</c:v>
                </c:pt>
                <c:pt idx="68">
                  <c:v>2.4007636182238512</c:v>
                </c:pt>
                <c:pt idx="69">
                  <c:v>2.4625316075289199</c:v>
                </c:pt>
                <c:pt idx="70">
                  <c:v>2.5254214873653824</c:v>
                </c:pt>
                <c:pt idx="71">
                  <c:v>2.5894536346044714</c:v>
                </c:pt>
                <c:pt idx="72">
                  <c:v>2.6546487962220517</c:v>
                </c:pt>
                <c:pt idx="73">
                  <c:v>2.7210280960208211</c:v>
                </c:pt>
                <c:pt idx="74">
                  <c:v>2.7886130414746066</c:v>
                </c:pt>
                <c:pt idx="75">
                  <c:v>2.8574255306969745</c:v>
                </c:pt>
                <c:pt idx="76">
                  <c:v>2.9274878595364116</c:v>
                </c:pt>
                <c:pt idx="77">
                  <c:v>2.998822728800373</c:v>
                </c:pt>
                <c:pt idx="78">
                  <c:v>3.0714532516105448</c:v>
                </c:pt>
                <c:pt idx="79">
                  <c:v>3.1454029608916967</c:v>
                </c:pt>
                <c:pt idx="80">
                  <c:v>3.2206958169965532</c:v>
                </c:pt>
                <c:pt idx="81">
                  <c:v>3.2973562154691631</c:v>
                </c:pt>
                <c:pt idx="82">
                  <c:v>3.3754089949492627</c:v>
                </c:pt>
                <c:pt idx="83">
                  <c:v>3.4548794452202172</c:v>
                </c:pt>
                <c:pt idx="84">
                  <c:v>3.5357933154031294</c:v>
                </c:pt>
                <c:pt idx="85">
                  <c:v>3.6181768222997812</c:v>
                </c:pt>
                <c:pt idx="86">
                  <c:v>3.7020566588871047</c:v>
                </c:pt>
                <c:pt idx="87">
                  <c:v>3.7874600029659442</c:v>
                </c:pt>
                <c:pt idx="88">
                  <c:v>3.8744145259668965</c:v>
                </c:pt>
                <c:pt idx="89">
                  <c:v>3.9629484019161012</c:v>
                </c:pt>
                <c:pt idx="90">
                  <c:v>4.0530903165638676</c:v>
                </c:pt>
                <c:pt idx="91">
                  <c:v>4.144869476679113</c:v>
                </c:pt>
                <c:pt idx="92">
                  <c:v>4.2383156195126066</c:v>
                </c:pt>
                <c:pt idx="93">
                  <c:v>4.3334590224321019</c:v>
                </c:pt>
                <c:pt idx="94">
                  <c:v>4.4303305127324677</c:v>
                </c:pt>
                <c:pt idx="95">
                  <c:v>4.5289614776240041</c:v>
                </c:pt>
                <c:pt idx="96">
                  <c:v>4.6293838744021683</c:v>
                </c:pt>
                <c:pt idx="97">
                  <c:v>4.7316302408020201</c:v>
                </c:pt>
                <c:pt idx="98">
                  <c:v>4.8357337055407354</c:v>
                </c:pt>
                <c:pt idx="99">
                  <c:v>4.9417279990515954</c:v>
                </c:pt>
                <c:pt idx="100">
                  <c:v>5.0496474644129465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8-4811-A7A7-560A1C32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Faces Covered</a:t>
                </a:r>
              </a:p>
              <a:p>
                <a:pPr>
                  <a:defRPr/>
                </a:pPr>
                <a:r>
                  <a:rPr lang="en-US"/>
                  <a:t>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EE_Orientation_MRP!$A$3:$A$403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EE_Orientation_MRP!$B$3:$B$403</c:f>
              <c:numCache>
                <c:formatCode>General</c:formatCode>
                <c:ptCount val="401"/>
                <c:pt idx="0">
                  <c:v>-0.04</c:v>
                </c:pt>
                <c:pt idx="1">
                  <c:v>-3.9601000000000004E-2</c:v>
                </c:pt>
                <c:pt idx="2">
                  <c:v>-3.9204000000000003E-2</c:v>
                </c:pt>
                <c:pt idx="3">
                  <c:v>-3.8809000000000003E-2</c:v>
                </c:pt>
                <c:pt idx="4">
                  <c:v>-3.8415999999999999E-2</c:v>
                </c:pt>
                <c:pt idx="5">
                  <c:v>-3.8024999999999996E-2</c:v>
                </c:pt>
                <c:pt idx="6">
                  <c:v>-3.7635999999999996E-2</c:v>
                </c:pt>
                <c:pt idx="7">
                  <c:v>-3.7248999999999997E-2</c:v>
                </c:pt>
                <c:pt idx="8">
                  <c:v>-3.6864000000000001E-2</c:v>
                </c:pt>
                <c:pt idx="9">
                  <c:v>-3.6481E-2</c:v>
                </c:pt>
                <c:pt idx="10">
                  <c:v>-3.61E-2</c:v>
                </c:pt>
                <c:pt idx="11">
                  <c:v>-3.5720999999999996E-2</c:v>
                </c:pt>
                <c:pt idx="12">
                  <c:v>-3.5344E-2</c:v>
                </c:pt>
                <c:pt idx="13">
                  <c:v>-3.4969000000000007E-2</c:v>
                </c:pt>
                <c:pt idx="14">
                  <c:v>-3.4596000000000009E-2</c:v>
                </c:pt>
                <c:pt idx="15">
                  <c:v>-3.4225000000000005E-2</c:v>
                </c:pt>
                <c:pt idx="16">
                  <c:v>-3.3856000000000004E-2</c:v>
                </c:pt>
                <c:pt idx="17">
                  <c:v>-3.3489000000000005E-2</c:v>
                </c:pt>
                <c:pt idx="18">
                  <c:v>-3.3124000000000001E-2</c:v>
                </c:pt>
                <c:pt idx="19">
                  <c:v>-3.2760999999999998E-2</c:v>
                </c:pt>
                <c:pt idx="20">
                  <c:v>-3.2400000000000005E-2</c:v>
                </c:pt>
                <c:pt idx="21">
                  <c:v>-3.2041E-2</c:v>
                </c:pt>
                <c:pt idx="22">
                  <c:v>-3.1684000000000004E-2</c:v>
                </c:pt>
                <c:pt idx="23">
                  <c:v>-3.1329000000000003E-2</c:v>
                </c:pt>
                <c:pt idx="24">
                  <c:v>-3.0976E-2</c:v>
                </c:pt>
                <c:pt idx="25">
                  <c:v>-3.0624999999999999E-2</c:v>
                </c:pt>
                <c:pt idx="26">
                  <c:v>-3.0276000000000001E-2</c:v>
                </c:pt>
                <c:pt idx="27">
                  <c:v>-2.9929000000000001E-2</c:v>
                </c:pt>
                <c:pt idx="28">
                  <c:v>-2.9583999999999999E-2</c:v>
                </c:pt>
                <c:pt idx="29">
                  <c:v>-2.9240999999999996E-2</c:v>
                </c:pt>
                <c:pt idx="30">
                  <c:v>-2.8899999999999999E-2</c:v>
                </c:pt>
                <c:pt idx="31">
                  <c:v>-2.8560999999999996E-2</c:v>
                </c:pt>
                <c:pt idx="32">
                  <c:v>-2.8223999999999996E-2</c:v>
                </c:pt>
                <c:pt idx="33">
                  <c:v>-2.7889000000000001E-2</c:v>
                </c:pt>
                <c:pt idx="34">
                  <c:v>-2.7555999999999997E-2</c:v>
                </c:pt>
                <c:pt idx="35">
                  <c:v>-2.7224999999999999E-2</c:v>
                </c:pt>
                <c:pt idx="36">
                  <c:v>-2.6895999999999996E-2</c:v>
                </c:pt>
                <c:pt idx="37">
                  <c:v>-2.6568999999999999E-2</c:v>
                </c:pt>
                <c:pt idx="38">
                  <c:v>-2.6244000000000007E-2</c:v>
                </c:pt>
                <c:pt idx="39">
                  <c:v>-2.5921000000000003E-2</c:v>
                </c:pt>
                <c:pt idx="40">
                  <c:v>-2.5600000000000005E-2</c:v>
                </c:pt>
                <c:pt idx="41">
                  <c:v>-2.5281000000000001E-2</c:v>
                </c:pt>
                <c:pt idx="42">
                  <c:v>-2.4964000000000004E-2</c:v>
                </c:pt>
                <c:pt idx="43">
                  <c:v>-2.4649000000000001E-2</c:v>
                </c:pt>
                <c:pt idx="44">
                  <c:v>-2.4336000000000003E-2</c:v>
                </c:pt>
                <c:pt idx="45">
                  <c:v>-2.4025000000000005E-2</c:v>
                </c:pt>
                <c:pt idx="46">
                  <c:v>-2.3716000000000001E-2</c:v>
                </c:pt>
                <c:pt idx="47">
                  <c:v>-2.3408999999999999E-2</c:v>
                </c:pt>
                <c:pt idx="48">
                  <c:v>-2.3104E-2</c:v>
                </c:pt>
                <c:pt idx="49">
                  <c:v>-2.2801000000000002E-2</c:v>
                </c:pt>
                <c:pt idx="50">
                  <c:v>-2.2499999999999999E-2</c:v>
                </c:pt>
                <c:pt idx="51">
                  <c:v>-2.2200999999999999E-2</c:v>
                </c:pt>
                <c:pt idx="52">
                  <c:v>-2.1904E-2</c:v>
                </c:pt>
                <c:pt idx="53">
                  <c:v>-2.1609E-2</c:v>
                </c:pt>
                <c:pt idx="54">
                  <c:v>-2.1315999999999998E-2</c:v>
                </c:pt>
                <c:pt idx="55">
                  <c:v>-2.1025000000000002E-2</c:v>
                </c:pt>
                <c:pt idx="56">
                  <c:v>-2.0736000000000001E-2</c:v>
                </c:pt>
                <c:pt idx="57">
                  <c:v>-2.0448999999999998E-2</c:v>
                </c:pt>
                <c:pt idx="58">
                  <c:v>-2.0164000000000001E-2</c:v>
                </c:pt>
                <c:pt idx="59">
                  <c:v>-1.9880999999999999E-2</c:v>
                </c:pt>
                <c:pt idx="60">
                  <c:v>-1.9599999999999999E-2</c:v>
                </c:pt>
                <c:pt idx="61">
                  <c:v>-1.9320999999999998E-2</c:v>
                </c:pt>
                <c:pt idx="62">
                  <c:v>-1.9043999999999998E-2</c:v>
                </c:pt>
                <c:pt idx="63">
                  <c:v>-1.8769000000000004E-2</c:v>
                </c:pt>
                <c:pt idx="64">
                  <c:v>-1.8496000000000005E-2</c:v>
                </c:pt>
                <c:pt idx="65">
                  <c:v>-1.8225000000000002E-2</c:v>
                </c:pt>
                <c:pt idx="66">
                  <c:v>-1.7956000000000003E-2</c:v>
                </c:pt>
                <c:pt idx="67">
                  <c:v>-1.7689000000000003E-2</c:v>
                </c:pt>
                <c:pt idx="68">
                  <c:v>-1.7424000000000002E-2</c:v>
                </c:pt>
                <c:pt idx="69">
                  <c:v>-1.7161000000000003E-2</c:v>
                </c:pt>
                <c:pt idx="70">
                  <c:v>-1.6900000000000002E-2</c:v>
                </c:pt>
                <c:pt idx="71">
                  <c:v>-1.6641000000000003E-2</c:v>
                </c:pt>
                <c:pt idx="72">
                  <c:v>-1.6384000000000003E-2</c:v>
                </c:pt>
                <c:pt idx="73">
                  <c:v>-1.6129000000000001E-2</c:v>
                </c:pt>
                <c:pt idx="74">
                  <c:v>-1.5876000000000001E-2</c:v>
                </c:pt>
                <c:pt idx="75">
                  <c:v>-1.5625E-2</c:v>
                </c:pt>
                <c:pt idx="76">
                  <c:v>-1.5376000000000001E-2</c:v>
                </c:pt>
                <c:pt idx="77">
                  <c:v>-1.5129E-2</c:v>
                </c:pt>
                <c:pt idx="78">
                  <c:v>-1.4884E-2</c:v>
                </c:pt>
                <c:pt idx="79">
                  <c:v>-1.4641E-2</c:v>
                </c:pt>
                <c:pt idx="80">
                  <c:v>-1.44E-2</c:v>
                </c:pt>
                <c:pt idx="81">
                  <c:v>-1.4161E-2</c:v>
                </c:pt>
                <c:pt idx="82">
                  <c:v>-1.3923999999999999E-2</c:v>
                </c:pt>
                <c:pt idx="83">
                  <c:v>-1.3688999999999998E-2</c:v>
                </c:pt>
                <c:pt idx="84">
                  <c:v>-1.3455999999999999E-2</c:v>
                </c:pt>
                <c:pt idx="85">
                  <c:v>-1.3224999999999999E-2</c:v>
                </c:pt>
                <c:pt idx="86">
                  <c:v>-1.2995999999999999E-2</c:v>
                </c:pt>
                <c:pt idx="87">
                  <c:v>-1.2768999999999997E-2</c:v>
                </c:pt>
                <c:pt idx="88">
                  <c:v>-1.2544000000000001E-2</c:v>
                </c:pt>
                <c:pt idx="89">
                  <c:v>-1.2321000000000002E-2</c:v>
                </c:pt>
                <c:pt idx="90">
                  <c:v>-1.2100000000000001E-2</c:v>
                </c:pt>
                <c:pt idx="91">
                  <c:v>-1.1881000000000003E-2</c:v>
                </c:pt>
                <c:pt idx="92">
                  <c:v>-1.1664000000000001E-2</c:v>
                </c:pt>
                <c:pt idx="93">
                  <c:v>-1.1449000000000001E-2</c:v>
                </c:pt>
                <c:pt idx="94">
                  <c:v>-1.1236000000000001E-2</c:v>
                </c:pt>
                <c:pt idx="95">
                  <c:v>-1.1025E-2</c:v>
                </c:pt>
                <c:pt idx="96">
                  <c:v>-1.0816000000000001E-2</c:v>
                </c:pt>
                <c:pt idx="97">
                  <c:v>-1.0609E-2</c:v>
                </c:pt>
                <c:pt idx="98">
                  <c:v>-1.0404E-2</c:v>
                </c:pt>
                <c:pt idx="99">
                  <c:v>-1.0201E-2</c:v>
                </c:pt>
                <c:pt idx="100">
                  <c:v>-0.01</c:v>
                </c:pt>
                <c:pt idx="101">
                  <c:v>-9.8010000000000007E-3</c:v>
                </c:pt>
                <c:pt idx="102">
                  <c:v>-9.6039999999999997E-3</c:v>
                </c:pt>
                <c:pt idx="103">
                  <c:v>-9.408999999999999E-3</c:v>
                </c:pt>
                <c:pt idx="104">
                  <c:v>-9.2160000000000002E-3</c:v>
                </c:pt>
                <c:pt idx="105">
                  <c:v>-9.025E-3</c:v>
                </c:pt>
                <c:pt idx="106">
                  <c:v>-8.8360000000000001E-3</c:v>
                </c:pt>
                <c:pt idx="107">
                  <c:v>-8.6490000000000022E-3</c:v>
                </c:pt>
                <c:pt idx="108">
                  <c:v>-8.464000000000001E-3</c:v>
                </c:pt>
                <c:pt idx="109">
                  <c:v>-8.2810000000000002E-3</c:v>
                </c:pt>
                <c:pt idx="110">
                  <c:v>-8.1000000000000013E-3</c:v>
                </c:pt>
                <c:pt idx="111">
                  <c:v>-7.921000000000001E-3</c:v>
                </c:pt>
                <c:pt idx="112">
                  <c:v>-7.744E-3</c:v>
                </c:pt>
                <c:pt idx="113">
                  <c:v>-7.5690000000000002E-3</c:v>
                </c:pt>
                <c:pt idx="114">
                  <c:v>-7.3959999999999998E-3</c:v>
                </c:pt>
                <c:pt idx="115">
                  <c:v>-7.2249999999999997E-3</c:v>
                </c:pt>
                <c:pt idx="116">
                  <c:v>-7.0559999999999989E-3</c:v>
                </c:pt>
                <c:pt idx="117">
                  <c:v>-6.8889999999999993E-3</c:v>
                </c:pt>
                <c:pt idx="118">
                  <c:v>-6.7239999999999991E-3</c:v>
                </c:pt>
                <c:pt idx="119">
                  <c:v>-6.5610000000000017E-3</c:v>
                </c:pt>
                <c:pt idx="120">
                  <c:v>-6.4000000000000012E-3</c:v>
                </c:pt>
                <c:pt idx="121">
                  <c:v>-6.2410000000000009E-3</c:v>
                </c:pt>
                <c:pt idx="122">
                  <c:v>-6.0840000000000009E-3</c:v>
                </c:pt>
                <c:pt idx="123">
                  <c:v>-5.9290000000000002E-3</c:v>
                </c:pt>
                <c:pt idx="124">
                  <c:v>-5.7759999999999999E-3</c:v>
                </c:pt>
                <c:pt idx="125">
                  <c:v>-5.6249999999999998E-3</c:v>
                </c:pt>
                <c:pt idx="126">
                  <c:v>-5.476E-3</c:v>
                </c:pt>
                <c:pt idx="127">
                  <c:v>-5.3289999999999995E-3</c:v>
                </c:pt>
                <c:pt idx="128">
                  <c:v>-5.1840000000000002E-3</c:v>
                </c:pt>
                <c:pt idx="129">
                  <c:v>-5.0410000000000003E-3</c:v>
                </c:pt>
                <c:pt idx="130">
                  <c:v>-4.8999999999999998E-3</c:v>
                </c:pt>
                <c:pt idx="131">
                  <c:v>-4.7609999999999996E-3</c:v>
                </c:pt>
                <c:pt idx="132">
                  <c:v>-4.6240000000000014E-3</c:v>
                </c:pt>
                <c:pt idx="133">
                  <c:v>-4.4890000000000008E-3</c:v>
                </c:pt>
                <c:pt idx="134">
                  <c:v>-4.3560000000000005E-3</c:v>
                </c:pt>
                <c:pt idx="135">
                  <c:v>-4.2250000000000005E-3</c:v>
                </c:pt>
                <c:pt idx="136">
                  <c:v>-4.0960000000000007E-3</c:v>
                </c:pt>
                <c:pt idx="137">
                  <c:v>-3.9690000000000003E-3</c:v>
                </c:pt>
                <c:pt idx="138">
                  <c:v>-3.8440000000000002E-3</c:v>
                </c:pt>
                <c:pt idx="139">
                  <c:v>-3.7209999999999999E-3</c:v>
                </c:pt>
                <c:pt idx="140">
                  <c:v>-3.5999999999999999E-3</c:v>
                </c:pt>
                <c:pt idx="141">
                  <c:v>-3.4809999999999997E-3</c:v>
                </c:pt>
                <c:pt idx="142">
                  <c:v>-3.3639999999999998E-3</c:v>
                </c:pt>
                <c:pt idx="143">
                  <c:v>-3.2489999999999997E-3</c:v>
                </c:pt>
                <c:pt idx="144">
                  <c:v>-3.1360000000000003E-3</c:v>
                </c:pt>
                <c:pt idx="145">
                  <c:v>-3.0250000000000003E-3</c:v>
                </c:pt>
                <c:pt idx="146">
                  <c:v>-2.9160000000000002E-3</c:v>
                </c:pt>
                <c:pt idx="147">
                  <c:v>-2.8090000000000003E-3</c:v>
                </c:pt>
                <c:pt idx="148">
                  <c:v>-2.7040000000000002E-3</c:v>
                </c:pt>
                <c:pt idx="149">
                  <c:v>-2.601E-3</c:v>
                </c:pt>
                <c:pt idx="150">
                  <c:v>-2.5000000000000001E-3</c:v>
                </c:pt>
                <c:pt idx="151">
                  <c:v>-2.4009999999999999E-3</c:v>
                </c:pt>
                <c:pt idx="152">
                  <c:v>-2.3040000000000001E-3</c:v>
                </c:pt>
                <c:pt idx="153">
                  <c:v>-2.209E-3</c:v>
                </c:pt>
                <c:pt idx="154">
                  <c:v>-2.1160000000000003E-3</c:v>
                </c:pt>
                <c:pt idx="155">
                  <c:v>-2.0250000000000003E-3</c:v>
                </c:pt>
                <c:pt idx="156">
                  <c:v>-1.936E-3</c:v>
                </c:pt>
                <c:pt idx="157">
                  <c:v>-1.8489999999999999E-3</c:v>
                </c:pt>
                <c:pt idx="158">
                  <c:v>-1.7639999999999997E-3</c:v>
                </c:pt>
                <c:pt idx="159">
                  <c:v>-1.6809999999999998E-3</c:v>
                </c:pt>
                <c:pt idx="160">
                  <c:v>-1.6000000000000003E-3</c:v>
                </c:pt>
                <c:pt idx="161">
                  <c:v>-1.5210000000000002E-3</c:v>
                </c:pt>
                <c:pt idx="162">
                  <c:v>-1.444E-3</c:v>
                </c:pt>
                <c:pt idx="163">
                  <c:v>-1.369E-3</c:v>
                </c:pt>
                <c:pt idx="164">
                  <c:v>-1.2960000000000001E-3</c:v>
                </c:pt>
                <c:pt idx="165">
                  <c:v>-1.225E-3</c:v>
                </c:pt>
                <c:pt idx="166">
                  <c:v>-1.1560000000000003E-3</c:v>
                </c:pt>
                <c:pt idx="167">
                  <c:v>-1.0890000000000001E-3</c:v>
                </c:pt>
                <c:pt idx="168">
                  <c:v>-1.0240000000000002E-3</c:v>
                </c:pt>
                <c:pt idx="169">
                  <c:v>-9.6100000000000005E-4</c:v>
                </c:pt>
                <c:pt idx="170">
                  <c:v>-8.9999999999999998E-4</c:v>
                </c:pt>
                <c:pt idx="171">
                  <c:v>-8.4099999999999995E-4</c:v>
                </c:pt>
                <c:pt idx="172">
                  <c:v>-7.8400000000000008E-4</c:v>
                </c:pt>
                <c:pt idx="173">
                  <c:v>-7.2900000000000005E-4</c:v>
                </c:pt>
                <c:pt idx="174">
                  <c:v>-6.7600000000000006E-4</c:v>
                </c:pt>
                <c:pt idx="175">
                  <c:v>-6.2500000000000001E-4</c:v>
                </c:pt>
                <c:pt idx="176">
                  <c:v>-5.7600000000000001E-4</c:v>
                </c:pt>
                <c:pt idx="177">
                  <c:v>-5.2900000000000006E-4</c:v>
                </c:pt>
                <c:pt idx="178">
                  <c:v>-4.84E-4</c:v>
                </c:pt>
                <c:pt idx="179">
                  <c:v>-4.4099999999999993E-4</c:v>
                </c:pt>
                <c:pt idx="180">
                  <c:v>-4.0000000000000007E-4</c:v>
                </c:pt>
                <c:pt idx="181">
                  <c:v>-3.6099999999999999E-4</c:v>
                </c:pt>
                <c:pt idx="182">
                  <c:v>-3.2400000000000001E-4</c:v>
                </c:pt>
                <c:pt idx="183">
                  <c:v>-2.8900000000000009E-4</c:v>
                </c:pt>
                <c:pt idx="184">
                  <c:v>-2.5600000000000004E-4</c:v>
                </c:pt>
                <c:pt idx="185">
                  <c:v>-2.2499999999999999E-4</c:v>
                </c:pt>
                <c:pt idx="186">
                  <c:v>-1.9600000000000002E-4</c:v>
                </c:pt>
                <c:pt idx="187">
                  <c:v>-1.6900000000000002E-4</c:v>
                </c:pt>
                <c:pt idx="188">
                  <c:v>-1.44E-4</c:v>
                </c:pt>
                <c:pt idx="189">
                  <c:v>-1.21E-4</c:v>
                </c:pt>
                <c:pt idx="190">
                  <c:v>-1.0000000000000002E-4</c:v>
                </c:pt>
                <c:pt idx="191">
                  <c:v>-8.1000000000000166E-5</c:v>
                </c:pt>
                <c:pt idx="192">
                  <c:v>-6.400000000000016E-5</c:v>
                </c:pt>
                <c:pt idx="193">
                  <c:v>-4.9000000000000147E-5</c:v>
                </c:pt>
                <c:pt idx="194">
                  <c:v>-3.6000000000000123E-5</c:v>
                </c:pt>
                <c:pt idx="195">
                  <c:v>-2.5000000000000005E-5</c:v>
                </c:pt>
                <c:pt idx="196">
                  <c:v>-1.6000000000000003E-5</c:v>
                </c:pt>
                <c:pt idx="197">
                  <c:v>-9.0000000000000002E-6</c:v>
                </c:pt>
                <c:pt idx="198">
                  <c:v>-4.0000000000000007E-6</c:v>
                </c:pt>
                <c:pt idx="199">
                  <c:v>-1.0000000000000002E-6</c:v>
                </c:pt>
                <c:pt idx="200">
                  <c:v>0</c:v>
                </c:pt>
                <c:pt idx="201">
                  <c:v>-9.9999999999995803E-7</c:v>
                </c:pt>
                <c:pt idx="202">
                  <c:v>-4.0000000000000007E-6</c:v>
                </c:pt>
                <c:pt idx="203">
                  <c:v>-8.9999999999998799E-6</c:v>
                </c:pt>
                <c:pt idx="204">
                  <c:v>-1.6000000000000003E-5</c:v>
                </c:pt>
                <c:pt idx="205">
                  <c:v>-2.4999999999999801E-5</c:v>
                </c:pt>
                <c:pt idx="206">
                  <c:v>-3.6000000000000123E-5</c:v>
                </c:pt>
                <c:pt idx="207">
                  <c:v>-4.8999999999999721E-5</c:v>
                </c:pt>
                <c:pt idx="208">
                  <c:v>-6.400000000000016E-5</c:v>
                </c:pt>
                <c:pt idx="209">
                  <c:v>-8.0999999999999828E-5</c:v>
                </c:pt>
                <c:pt idx="210">
                  <c:v>-1.0000000000000002E-4</c:v>
                </c:pt>
                <c:pt idx="211">
                  <c:v>-1.21E-4</c:v>
                </c:pt>
                <c:pt idx="212">
                  <c:v>-1.44E-4</c:v>
                </c:pt>
                <c:pt idx="213">
                  <c:v>-1.6900000000000002E-4</c:v>
                </c:pt>
                <c:pt idx="214">
                  <c:v>-1.9600000000000002E-4</c:v>
                </c:pt>
                <c:pt idx="215">
                  <c:v>-2.2499999999999999E-4</c:v>
                </c:pt>
                <c:pt idx="216">
                  <c:v>-2.5600000000000004E-4</c:v>
                </c:pt>
                <c:pt idx="217">
                  <c:v>-2.8900000000000009E-4</c:v>
                </c:pt>
                <c:pt idx="218">
                  <c:v>-3.2400000000000001E-4</c:v>
                </c:pt>
                <c:pt idx="219">
                  <c:v>-3.6099999999999999E-4</c:v>
                </c:pt>
                <c:pt idx="220">
                  <c:v>-4.0000000000000007E-4</c:v>
                </c:pt>
                <c:pt idx="221">
                  <c:v>-4.4099999999999993E-4</c:v>
                </c:pt>
                <c:pt idx="222">
                  <c:v>-4.84E-4</c:v>
                </c:pt>
                <c:pt idx="223">
                  <c:v>-5.2900000000000006E-4</c:v>
                </c:pt>
                <c:pt idx="224">
                  <c:v>-5.7600000000000001E-4</c:v>
                </c:pt>
                <c:pt idx="225">
                  <c:v>-6.2500000000000001E-4</c:v>
                </c:pt>
                <c:pt idx="226">
                  <c:v>-6.7600000000000006E-4</c:v>
                </c:pt>
                <c:pt idx="227">
                  <c:v>-7.2900000000000005E-4</c:v>
                </c:pt>
                <c:pt idx="228">
                  <c:v>-7.8400000000000008E-4</c:v>
                </c:pt>
                <c:pt idx="229">
                  <c:v>-8.4099999999999995E-4</c:v>
                </c:pt>
                <c:pt idx="230">
                  <c:v>-8.9999999999999998E-4</c:v>
                </c:pt>
                <c:pt idx="231">
                  <c:v>-9.6100000000000005E-4</c:v>
                </c:pt>
                <c:pt idx="232">
                  <c:v>-1.0240000000000002E-3</c:v>
                </c:pt>
                <c:pt idx="233">
                  <c:v>-1.0890000000000001E-3</c:v>
                </c:pt>
                <c:pt idx="234">
                  <c:v>-1.1560000000000003E-3</c:v>
                </c:pt>
                <c:pt idx="235">
                  <c:v>-1.225E-3</c:v>
                </c:pt>
                <c:pt idx="236">
                  <c:v>-1.2960000000000001E-3</c:v>
                </c:pt>
                <c:pt idx="237">
                  <c:v>-1.369E-3</c:v>
                </c:pt>
                <c:pt idx="238">
                  <c:v>-1.444E-3</c:v>
                </c:pt>
                <c:pt idx="239">
                  <c:v>-1.5210000000000002E-3</c:v>
                </c:pt>
                <c:pt idx="240">
                  <c:v>-1.6000000000000003E-3</c:v>
                </c:pt>
                <c:pt idx="241">
                  <c:v>-1.6809999999999998E-3</c:v>
                </c:pt>
                <c:pt idx="242">
                  <c:v>-1.7639999999999997E-3</c:v>
                </c:pt>
                <c:pt idx="243">
                  <c:v>-1.8489999999999999E-3</c:v>
                </c:pt>
                <c:pt idx="244">
                  <c:v>-1.936E-3</c:v>
                </c:pt>
                <c:pt idx="245">
                  <c:v>-2.0250000000000003E-3</c:v>
                </c:pt>
                <c:pt idx="246">
                  <c:v>-2.1160000000000003E-3</c:v>
                </c:pt>
                <c:pt idx="247">
                  <c:v>-2.209E-3</c:v>
                </c:pt>
                <c:pt idx="248">
                  <c:v>-2.3040000000000001E-3</c:v>
                </c:pt>
                <c:pt idx="249">
                  <c:v>-2.4009999999999999E-3</c:v>
                </c:pt>
                <c:pt idx="250">
                  <c:v>-2.5000000000000001E-3</c:v>
                </c:pt>
                <c:pt idx="251">
                  <c:v>-2.601E-3</c:v>
                </c:pt>
                <c:pt idx="252">
                  <c:v>-2.7040000000000002E-3</c:v>
                </c:pt>
                <c:pt idx="253">
                  <c:v>-2.8090000000000003E-3</c:v>
                </c:pt>
                <c:pt idx="254">
                  <c:v>-2.9160000000000002E-3</c:v>
                </c:pt>
                <c:pt idx="255">
                  <c:v>-3.0250000000000003E-3</c:v>
                </c:pt>
                <c:pt idx="256">
                  <c:v>-3.1360000000000003E-3</c:v>
                </c:pt>
                <c:pt idx="257">
                  <c:v>-3.2489999999999997E-3</c:v>
                </c:pt>
                <c:pt idx="258">
                  <c:v>-3.3639999999999998E-3</c:v>
                </c:pt>
                <c:pt idx="259">
                  <c:v>-3.4809999999999997E-3</c:v>
                </c:pt>
                <c:pt idx="260">
                  <c:v>-3.5999999999999999E-3</c:v>
                </c:pt>
                <c:pt idx="261">
                  <c:v>-3.7209999999999999E-3</c:v>
                </c:pt>
                <c:pt idx="262">
                  <c:v>-3.8440000000000002E-3</c:v>
                </c:pt>
                <c:pt idx="263">
                  <c:v>-3.9690000000000003E-3</c:v>
                </c:pt>
                <c:pt idx="264">
                  <c:v>-4.0960000000000007E-3</c:v>
                </c:pt>
                <c:pt idx="265">
                  <c:v>-4.2250000000000005E-3</c:v>
                </c:pt>
                <c:pt idx="266">
                  <c:v>-4.3560000000000005E-3</c:v>
                </c:pt>
                <c:pt idx="267">
                  <c:v>-4.4890000000000008E-3</c:v>
                </c:pt>
                <c:pt idx="268">
                  <c:v>-4.6240000000000014E-3</c:v>
                </c:pt>
                <c:pt idx="269">
                  <c:v>-4.7609999999999996E-3</c:v>
                </c:pt>
                <c:pt idx="270">
                  <c:v>-4.8999999999999998E-3</c:v>
                </c:pt>
                <c:pt idx="271">
                  <c:v>-5.0410000000000003E-3</c:v>
                </c:pt>
                <c:pt idx="272">
                  <c:v>-5.1840000000000002E-3</c:v>
                </c:pt>
                <c:pt idx="273">
                  <c:v>-5.3289999999999995E-3</c:v>
                </c:pt>
                <c:pt idx="274">
                  <c:v>-5.476E-3</c:v>
                </c:pt>
                <c:pt idx="275">
                  <c:v>-5.6249999999999998E-3</c:v>
                </c:pt>
                <c:pt idx="276">
                  <c:v>-5.7759999999999999E-3</c:v>
                </c:pt>
                <c:pt idx="277">
                  <c:v>-5.9290000000000002E-3</c:v>
                </c:pt>
                <c:pt idx="278">
                  <c:v>-6.0840000000000009E-3</c:v>
                </c:pt>
                <c:pt idx="279">
                  <c:v>-6.2410000000000009E-3</c:v>
                </c:pt>
                <c:pt idx="280">
                  <c:v>-6.4000000000000012E-3</c:v>
                </c:pt>
                <c:pt idx="281">
                  <c:v>-6.5610000000000017E-3</c:v>
                </c:pt>
                <c:pt idx="282">
                  <c:v>-6.7239999999999991E-3</c:v>
                </c:pt>
                <c:pt idx="283">
                  <c:v>-6.8889999999999993E-3</c:v>
                </c:pt>
                <c:pt idx="284">
                  <c:v>-7.0559999999999989E-3</c:v>
                </c:pt>
                <c:pt idx="285">
                  <c:v>-7.2249999999999997E-3</c:v>
                </c:pt>
                <c:pt idx="286">
                  <c:v>-7.3959999999999998E-3</c:v>
                </c:pt>
                <c:pt idx="287">
                  <c:v>-7.5690000000000002E-3</c:v>
                </c:pt>
                <c:pt idx="288">
                  <c:v>-7.744E-3</c:v>
                </c:pt>
                <c:pt idx="289">
                  <c:v>-7.921000000000001E-3</c:v>
                </c:pt>
                <c:pt idx="290">
                  <c:v>-8.1000000000000013E-3</c:v>
                </c:pt>
                <c:pt idx="291">
                  <c:v>-8.2810000000000002E-3</c:v>
                </c:pt>
                <c:pt idx="292">
                  <c:v>-8.464000000000001E-3</c:v>
                </c:pt>
                <c:pt idx="293">
                  <c:v>-8.6490000000000022E-3</c:v>
                </c:pt>
                <c:pt idx="294">
                  <c:v>-8.8360000000000001E-3</c:v>
                </c:pt>
                <c:pt idx="295">
                  <c:v>-9.025E-3</c:v>
                </c:pt>
                <c:pt idx="296">
                  <c:v>-9.2160000000000002E-3</c:v>
                </c:pt>
                <c:pt idx="297">
                  <c:v>-9.408999999999999E-3</c:v>
                </c:pt>
                <c:pt idx="298">
                  <c:v>-9.6039999999999997E-3</c:v>
                </c:pt>
                <c:pt idx="299">
                  <c:v>-9.8010000000000007E-3</c:v>
                </c:pt>
                <c:pt idx="300">
                  <c:v>-0.01</c:v>
                </c:pt>
                <c:pt idx="301">
                  <c:v>-1.0201E-2</c:v>
                </c:pt>
                <c:pt idx="302">
                  <c:v>-1.0404E-2</c:v>
                </c:pt>
                <c:pt idx="303">
                  <c:v>-1.0609E-2</c:v>
                </c:pt>
                <c:pt idx="304">
                  <c:v>-1.0816000000000001E-2</c:v>
                </c:pt>
                <c:pt idx="305">
                  <c:v>-1.1025E-2</c:v>
                </c:pt>
                <c:pt idx="306">
                  <c:v>-1.1236000000000001E-2</c:v>
                </c:pt>
                <c:pt idx="307">
                  <c:v>-1.1449000000000001E-2</c:v>
                </c:pt>
                <c:pt idx="308">
                  <c:v>-1.1664000000000001E-2</c:v>
                </c:pt>
                <c:pt idx="309">
                  <c:v>-1.1881000000000003E-2</c:v>
                </c:pt>
                <c:pt idx="310">
                  <c:v>-1.2100000000000001E-2</c:v>
                </c:pt>
                <c:pt idx="311">
                  <c:v>-1.2321000000000002E-2</c:v>
                </c:pt>
                <c:pt idx="312">
                  <c:v>-1.2544000000000001E-2</c:v>
                </c:pt>
                <c:pt idx="313">
                  <c:v>-1.2768999999999997E-2</c:v>
                </c:pt>
                <c:pt idx="314">
                  <c:v>-1.2995999999999999E-2</c:v>
                </c:pt>
                <c:pt idx="315">
                  <c:v>-1.3224999999999999E-2</c:v>
                </c:pt>
                <c:pt idx="316">
                  <c:v>-1.3455999999999999E-2</c:v>
                </c:pt>
                <c:pt idx="317">
                  <c:v>-1.3688999999999998E-2</c:v>
                </c:pt>
                <c:pt idx="318">
                  <c:v>-1.3923999999999999E-2</c:v>
                </c:pt>
                <c:pt idx="319">
                  <c:v>-1.4161E-2</c:v>
                </c:pt>
                <c:pt idx="320">
                  <c:v>-1.44E-2</c:v>
                </c:pt>
                <c:pt idx="321">
                  <c:v>-1.4641E-2</c:v>
                </c:pt>
                <c:pt idx="322">
                  <c:v>-1.4884E-2</c:v>
                </c:pt>
                <c:pt idx="323">
                  <c:v>-1.5129E-2</c:v>
                </c:pt>
                <c:pt idx="324">
                  <c:v>-1.5376000000000001E-2</c:v>
                </c:pt>
                <c:pt idx="325">
                  <c:v>-1.5625E-2</c:v>
                </c:pt>
                <c:pt idx="326">
                  <c:v>-1.5876000000000001E-2</c:v>
                </c:pt>
                <c:pt idx="327">
                  <c:v>-1.6129000000000001E-2</c:v>
                </c:pt>
                <c:pt idx="328">
                  <c:v>-1.6384000000000003E-2</c:v>
                </c:pt>
                <c:pt idx="329">
                  <c:v>-1.6641000000000003E-2</c:v>
                </c:pt>
                <c:pt idx="330">
                  <c:v>-1.6900000000000002E-2</c:v>
                </c:pt>
                <c:pt idx="331">
                  <c:v>-1.7161000000000003E-2</c:v>
                </c:pt>
                <c:pt idx="332">
                  <c:v>-1.7424000000000002E-2</c:v>
                </c:pt>
                <c:pt idx="333">
                  <c:v>-1.7689000000000003E-2</c:v>
                </c:pt>
                <c:pt idx="334">
                  <c:v>-1.7956000000000003E-2</c:v>
                </c:pt>
                <c:pt idx="335">
                  <c:v>-1.8225000000000002E-2</c:v>
                </c:pt>
                <c:pt idx="336">
                  <c:v>-1.8496000000000005E-2</c:v>
                </c:pt>
                <c:pt idx="337">
                  <c:v>-1.8769000000000004E-2</c:v>
                </c:pt>
                <c:pt idx="338">
                  <c:v>-1.9043999999999998E-2</c:v>
                </c:pt>
                <c:pt idx="339">
                  <c:v>-1.9320999999999998E-2</c:v>
                </c:pt>
                <c:pt idx="340">
                  <c:v>-1.9599999999999999E-2</c:v>
                </c:pt>
                <c:pt idx="341">
                  <c:v>-1.9880999999999999E-2</c:v>
                </c:pt>
                <c:pt idx="342">
                  <c:v>-2.0164000000000001E-2</c:v>
                </c:pt>
                <c:pt idx="343">
                  <c:v>-2.0448999999999998E-2</c:v>
                </c:pt>
                <c:pt idx="344">
                  <c:v>-2.0736000000000001E-2</c:v>
                </c:pt>
                <c:pt idx="345">
                  <c:v>-2.1025000000000002E-2</c:v>
                </c:pt>
                <c:pt idx="346">
                  <c:v>-2.1315999999999998E-2</c:v>
                </c:pt>
                <c:pt idx="347">
                  <c:v>-2.1609E-2</c:v>
                </c:pt>
                <c:pt idx="348">
                  <c:v>-2.1904E-2</c:v>
                </c:pt>
                <c:pt idx="349">
                  <c:v>-2.2200999999999999E-2</c:v>
                </c:pt>
                <c:pt idx="350">
                  <c:v>-2.2499999999999999E-2</c:v>
                </c:pt>
                <c:pt idx="351">
                  <c:v>-2.2801000000000002E-2</c:v>
                </c:pt>
                <c:pt idx="352">
                  <c:v>-2.3104E-2</c:v>
                </c:pt>
                <c:pt idx="353">
                  <c:v>-2.3408999999999999E-2</c:v>
                </c:pt>
                <c:pt idx="354">
                  <c:v>-2.3716000000000001E-2</c:v>
                </c:pt>
                <c:pt idx="355">
                  <c:v>-2.4025000000000005E-2</c:v>
                </c:pt>
                <c:pt idx="356">
                  <c:v>-2.4336000000000003E-2</c:v>
                </c:pt>
                <c:pt idx="357">
                  <c:v>-2.4649000000000001E-2</c:v>
                </c:pt>
                <c:pt idx="358">
                  <c:v>-2.4964000000000004E-2</c:v>
                </c:pt>
                <c:pt idx="359">
                  <c:v>-2.5281000000000001E-2</c:v>
                </c:pt>
                <c:pt idx="360">
                  <c:v>-2.5600000000000005E-2</c:v>
                </c:pt>
                <c:pt idx="361">
                  <c:v>-2.5921000000000003E-2</c:v>
                </c:pt>
                <c:pt idx="362">
                  <c:v>-2.6244000000000007E-2</c:v>
                </c:pt>
                <c:pt idx="363">
                  <c:v>-2.6568999999999999E-2</c:v>
                </c:pt>
                <c:pt idx="364">
                  <c:v>-2.6895999999999996E-2</c:v>
                </c:pt>
                <c:pt idx="365">
                  <c:v>-2.7224999999999999E-2</c:v>
                </c:pt>
                <c:pt idx="366">
                  <c:v>-2.7555999999999997E-2</c:v>
                </c:pt>
                <c:pt idx="367">
                  <c:v>-2.7889000000000001E-2</c:v>
                </c:pt>
                <c:pt idx="368">
                  <c:v>-2.8223999999999996E-2</c:v>
                </c:pt>
                <c:pt idx="369">
                  <c:v>-2.8560999999999996E-2</c:v>
                </c:pt>
                <c:pt idx="370">
                  <c:v>-2.8899999999999999E-2</c:v>
                </c:pt>
                <c:pt idx="371">
                  <c:v>-2.9240999999999996E-2</c:v>
                </c:pt>
                <c:pt idx="372">
                  <c:v>-2.9583999999999999E-2</c:v>
                </c:pt>
                <c:pt idx="373">
                  <c:v>-2.9929000000000001E-2</c:v>
                </c:pt>
                <c:pt idx="374">
                  <c:v>-3.0276000000000001E-2</c:v>
                </c:pt>
                <c:pt idx="375">
                  <c:v>-3.0624999999999999E-2</c:v>
                </c:pt>
                <c:pt idx="376">
                  <c:v>-3.0976E-2</c:v>
                </c:pt>
                <c:pt idx="377">
                  <c:v>-3.1329000000000003E-2</c:v>
                </c:pt>
                <c:pt idx="378">
                  <c:v>-3.1684000000000004E-2</c:v>
                </c:pt>
                <c:pt idx="379">
                  <c:v>-3.2041E-2</c:v>
                </c:pt>
                <c:pt idx="380">
                  <c:v>-3.2400000000000005E-2</c:v>
                </c:pt>
                <c:pt idx="381">
                  <c:v>-3.2760999999999998E-2</c:v>
                </c:pt>
                <c:pt idx="382">
                  <c:v>-3.3124000000000001E-2</c:v>
                </c:pt>
                <c:pt idx="383">
                  <c:v>-3.3489000000000005E-2</c:v>
                </c:pt>
                <c:pt idx="384">
                  <c:v>-3.3856000000000004E-2</c:v>
                </c:pt>
                <c:pt idx="385">
                  <c:v>-3.4225000000000005E-2</c:v>
                </c:pt>
                <c:pt idx="386">
                  <c:v>-3.4596000000000009E-2</c:v>
                </c:pt>
                <c:pt idx="387">
                  <c:v>-3.4969000000000007E-2</c:v>
                </c:pt>
                <c:pt idx="388">
                  <c:v>-3.5344E-2</c:v>
                </c:pt>
                <c:pt idx="389">
                  <c:v>-3.5720999999999996E-2</c:v>
                </c:pt>
                <c:pt idx="390">
                  <c:v>-3.61E-2</c:v>
                </c:pt>
                <c:pt idx="391">
                  <c:v>-3.6481E-2</c:v>
                </c:pt>
                <c:pt idx="392">
                  <c:v>-3.6864000000000001E-2</c:v>
                </c:pt>
                <c:pt idx="393">
                  <c:v>-3.7248999999999997E-2</c:v>
                </c:pt>
                <c:pt idx="394">
                  <c:v>-3.7635999999999996E-2</c:v>
                </c:pt>
                <c:pt idx="395">
                  <c:v>-3.8024999999999996E-2</c:v>
                </c:pt>
                <c:pt idx="396">
                  <c:v>-3.8415999999999999E-2</c:v>
                </c:pt>
                <c:pt idx="397">
                  <c:v>-3.8809000000000003E-2</c:v>
                </c:pt>
                <c:pt idx="398">
                  <c:v>-3.9204000000000003E-2</c:v>
                </c:pt>
                <c:pt idx="399">
                  <c:v>-3.9601000000000004E-2</c:v>
                </c:pt>
                <c:pt idx="40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3B-BF99-86EFC7C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EE_Orientation_wRate!$A$3:$A$302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EE_Orientation_wRate!$B$3:$B$302</c:f>
              <c:numCache>
                <c:formatCode>General</c:formatCode>
                <c:ptCount val="300"/>
                <c:pt idx="0">
                  <c:v>-5.0000000000000001E-3</c:v>
                </c:pt>
                <c:pt idx="1">
                  <c:v>-5.2563554818801208E-3</c:v>
                </c:pt>
                <c:pt idx="2">
                  <c:v>-5.5258545903782387E-3</c:v>
                </c:pt>
                <c:pt idx="3">
                  <c:v>-5.8091712136414154E-3</c:v>
                </c:pt>
                <c:pt idx="4">
                  <c:v>-6.1070137908008498E-3</c:v>
                </c:pt>
                <c:pt idx="5">
                  <c:v>-6.4201270834387068E-3</c:v>
                </c:pt>
                <c:pt idx="6">
                  <c:v>-6.7492940378800163E-3</c:v>
                </c:pt>
                <c:pt idx="7">
                  <c:v>-7.0953377429662868E-3</c:v>
                </c:pt>
                <c:pt idx="8">
                  <c:v>-7.4591234882063519E-3</c:v>
                </c:pt>
                <c:pt idx="9">
                  <c:v>-7.8415609274508444E-3</c:v>
                </c:pt>
                <c:pt idx="10">
                  <c:v>-8.2436063535006408E-3</c:v>
                </c:pt>
                <c:pt idx="11">
                  <c:v>-8.6662650893369764E-3</c:v>
                </c:pt>
                <c:pt idx="12">
                  <c:v>-9.1105940019525454E-3</c:v>
                </c:pt>
                <c:pt idx="13">
                  <c:v>-9.5777041450694819E-3</c:v>
                </c:pt>
                <c:pt idx="14">
                  <c:v>-1.0068763537352383E-2</c:v>
                </c:pt>
                <c:pt idx="15">
                  <c:v>-1.0585000083063375E-2</c:v>
                </c:pt>
                <c:pt idx="16">
                  <c:v>-1.1127704642462339E-2</c:v>
                </c:pt>
                <c:pt idx="17">
                  <c:v>-1.1698234259629956E-2</c:v>
                </c:pt>
                <c:pt idx="18">
                  <c:v>-1.2298015555784747E-2</c:v>
                </c:pt>
                <c:pt idx="19">
                  <c:v>-1.292854829657923E-2</c:v>
                </c:pt>
                <c:pt idx="20">
                  <c:v>-1.3591409142295226E-2</c:v>
                </c:pt>
                <c:pt idx="21">
                  <c:v>-1.428825559031582E-2</c:v>
                </c:pt>
                <c:pt idx="22">
                  <c:v>-1.5020830119732168E-2</c:v>
                </c:pt>
                <c:pt idx="23">
                  <c:v>-1.579096454844884E-2</c:v>
                </c:pt>
                <c:pt idx="24">
                  <c:v>-1.6600584613682738E-2</c:v>
                </c:pt>
                <c:pt idx="25">
                  <c:v>-1.7451714787309208E-2</c:v>
                </c:pt>
                <c:pt idx="26">
                  <c:v>-1.8346483338096221E-2</c:v>
                </c:pt>
                <c:pt idx="27">
                  <c:v>-1.9287127653484872E-2</c:v>
                </c:pt>
                <c:pt idx="28">
                  <c:v>-2.0275999834223377E-2</c:v>
                </c:pt>
                <c:pt idx="29">
                  <c:v>-2.1315572575844086E-2</c:v>
                </c:pt>
                <c:pt idx="30">
                  <c:v>-2.2408445351690322E-2</c:v>
                </c:pt>
                <c:pt idx="31">
                  <c:v>-2.355735091295371E-2</c:v>
                </c:pt>
                <c:pt idx="32">
                  <c:v>-2.4765162121975576E-2</c:v>
                </c:pt>
                <c:pt idx="33">
                  <c:v>-2.6034899135899247E-2</c:v>
                </c:pt>
                <c:pt idx="34">
                  <c:v>-2.7369736958636006E-2</c:v>
                </c:pt>
                <c:pt idx="35">
                  <c:v>-2.8773013380028654E-2</c:v>
                </c:pt>
                <c:pt idx="36">
                  <c:v>-3.0248237322064723E-2</c:v>
                </c:pt>
                <c:pt idx="37">
                  <c:v>-3.1799097613009163E-2</c:v>
                </c:pt>
                <c:pt idx="38">
                  <c:v>-3.3429472211396347E-2</c:v>
                </c:pt>
                <c:pt idx="39">
                  <c:v>-3.5143437902946474E-2</c:v>
                </c:pt>
                <c:pt idx="40">
                  <c:v>-3.6945280494653253E-2</c:v>
                </c:pt>
                <c:pt idx="41">
                  <c:v>-3.8839505531533855E-2</c:v>
                </c:pt>
                <c:pt idx="42">
                  <c:v>-4.0830849562838258E-2</c:v>
                </c:pt>
                <c:pt idx="43">
                  <c:v>-4.2924291985889464E-2</c:v>
                </c:pt>
                <c:pt idx="44">
                  <c:v>-4.5125067497170608E-2</c:v>
                </c:pt>
                <c:pt idx="45">
                  <c:v>-4.7438679181792634E-2</c:v>
                </c:pt>
                <c:pt idx="46">
                  <c:v>-4.9870912274073621E-2</c:v>
                </c:pt>
                <c:pt idx="47">
                  <c:v>-5.2427848623637856E-2</c:v>
                </c:pt>
                <c:pt idx="48">
                  <c:v>-5.5115881903208007E-2</c:v>
                </c:pt>
                <c:pt idx="49">
                  <c:v>-5.7941733596116957E-2</c:v>
                </c:pt>
                <c:pt idx="50">
                  <c:v>-6.0912469803517368E-2</c:v>
                </c:pt>
                <c:pt idx="51">
                  <c:v>-6.4035518913315145E-2</c:v>
                </c:pt>
                <c:pt idx="52">
                  <c:v>-6.7318690175008453E-2</c:v>
                </c:pt>
                <c:pt idx="53">
                  <c:v>-7.0770193226879038E-2</c:v>
                </c:pt>
                <c:pt idx="54">
                  <c:v>-7.4398658624364192E-2</c:v>
                </c:pt>
                <c:pt idx="55">
                  <c:v>-7.8213159420940856E-2</c:v>
                </c:pt>
                <c:pt idx="56">
                  <c:v>-8.2223233855485273E-2</c:v>
                </c:pt>
                <c:pt idx="57">
                  <c:v>-8.6438909202838157E-2</c:v>
                </c:pt>
                <c:pt idx="58">
                  <c:v>-9.0870726847215297E-2</c:v>
                </c:pt>
                <c:pt idx="59">
                  <c:v>-9.5529768641158225E-2</c:v>
                </c:pt>
                <c:pt idx="60">
                  <c:v>-0.10042768461593835</c:v>
                </c:pt>
                <c:pt idx="61">
                  <c:v>-0.10557672211270305</c:v>
                </c:pt>
                <c:pt idx="62">
                  <c:v>-0.11098975640720818</c:v>
                </c:pt>
                <c:pt idx="63">
                  <c:v>-0.11668032290471356</c:v>
                </c:pt>
                <c:pt idx="64">
                  <c:v>-0.12266265098554677</c:v>
                </c:pt>
                <c:pt idx="65">
                  <c:v>-0.12895169958596531</c:v>
                </c:pt>
                <c:pt idx="66">
                  <c:v>-0.13556319460328947</c:v>
                </c:pt>
                <c:pt idx="67">
                  <c:v>-0.1425136682188364</c:v>
                </c:pt>
                <c:pt idx="68">
                  <c:v>-0.14982050023698512</c:v>
                </c:pt>
                <c:pt idx="69">
                  <c:v>-0.1575019615437396</c:v>
                </c:pt>
                <c:pt idx="70">
                  <c:v>-0.16557725979346155</c:v>
                </c:pt>
                <c:pt idx="71">
                  <c:v>-0.17406658743801007</c:v>
                </c:pt>
                <c:pt idx="72">
                  <c:v>-0.18299117221838987</c:v>
                </c:pt>
                <c:pt idx="73">
                  <c:v>-0.19237333024516062</c:v>
                </c:pt>
                <c:pt idx="74">
                  <c:v>-0.20223652180033699</c:v>
                </c:pt>
                <c:pt idx="75">
                  <c:v>-0.21260541000031391</c:v>
                </c:pt>
                <c:pt idx="76">
                  <c:v>-0.22350592246650408</c:v>
                </c:pt>
                <c:pt idx="77">
                  <c:v>-0.23496531615789643</c:v>
                </c:pt>
                <c:pt idx="78">
                  <c:v>-0.24701224552765094</c:v>
                </c:pt>
                <c:pt idx="79">
                  <c:v>-0.25967683417415721</c:v>
                </c:pt>
                <c:pt idx="80">
                  <c:v>-0.27299075016572116</c:v>
                </c:pt>
                <c:pt idx="81">
                  <c:v>-0.28698728522723121</c:v>
                </c:pt>
                <c:pt idx="82">
                  <c:v>-0.30170143798680976</c:v>
                </c:pt>
                <c:pt idx="83">
                  <c:v>-0.31717000149061642</c:v>
                </c:pt>
                <c:pt idx="84">
                  <c:v>-0.33343165520462575</c:v>
                </c:pt>
                <c:pt idx="85">
                  <c:v>-0.35052706173343928</c:v>
                </c:pt>
                <c:pt idx="86">
                  <c:v>-0.36849896849797892</c:v>
                </c:pt>
                <c:pt idx="87">
                  <c:v>-0.38739231462630414</c:v>
                </c:pt>
                <c:pt idx="88">
                  <c:v>-0.40725434332484073</c:v>
                </c:pt>
                <c:pt idx="89">
                  <c:v>-0.42813472001100294</c:v>
                </c:pt>
                <c:pt idx="90">
                  <c:v>-0.45008565650260907</c:v>
                </c:pt>
                <c:pt idx="91">
                  <c:v>-0.47316204157462033</c:v>
                </c:pt>
                <c:pt idx="92">
                  <c:v>-0.49742157820966931</c:v>
                </c:pt>
                <c:pt idx="93">
                  <c:v>-0.5229249278855711</c:v>
                </c:pt>
                <c:pt idx="94">
                  <c:v>-0.5497358622606171</c:v>
                </c:pt>
                <c:pt idx="95">
                  <c:v>-0.57792142263593838</c:v>
                </c:pt>
                <c:pt idx="96">
                  <c:v>-0.60755208759367429</c:v>
                </c:pt>
                <c:pt idx="97">
                  <c:v>-0.63870194923014401</c:v>
                </c:pt>
                <c:pt idx="98">
                  <c:v>-0.67144889842467759</c:v>
                </c:pt>
                <c:pt idx="99">
                  <c:v>-0.7058748196073843</c:v>
                </c:pt>
                <c:pt idx="100">
                  <c:v>-0.74206579551288299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3-4F42-95A0-FF28EAC1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-3.9478417604357434E-2</c:v>
                </c:pt>
                <c:pt idx="1">
                  <c:v>-3.8852599073639478E-2</c:v>
                </c:pt>
                <c:pt idx="2">
                  <c:v>-3.823178054292152E-2</c:v>
                </c:pt>
                <c:pt idx="3">
                  <c:v>-3.761596201220356E-2</c:v>
                </c:pt>
                <c:pt idx="4">
                  <c:v>-3.7005143481485606E-2</c:v>
                </c:pt>
                <c:pt idx="5">
                  <c:v>-3.6399324950767649E-2</c:v>
                </c:pt>
                <c:pt idx="6">
                  <c:v>-3.579850642004969E-2</c:v>
                </c:pt>
                <c:pt idx="7">
                  <c:v>-3.5202687889331737E-2</c:v>
                </c:pt>
                <c:pt idx="8">
                  <c:v>-3.4611869358613781E-2</c:v>
                </c:pt>
                <c:pt idx="9">
                  <c:v>-3.4026050827895823E-2</c:v>
                </c:pt>
                <c:pt idx="10">
                  <c:v>-3.3445232297177871E-2</c:v>
                </c:pt>
                <c:pt idx="11">
                  <c:v>-3.286941376645991E-2</c:v>
                </c:pt>
                <c:pt idx="12">
                  <c:v>-3.2298595235741953E-2</c:v>
                </c:pt>
                <c:pt idx="13">
                  <c:v>-3.1732776705023995E-2</c:v>
                </c:pt>
                <c:pt idx="14">
                  <c:v>-3.1171958174306038E-2</c:v>
                </c:pt>
                <c:pt idx="15">
                  <c:v>-3.0616139643588083E-2</c:v>
                </c:pt>
                <c:pt idx="16">
                  <c:v>-3.0065321112870122E-2</c:v>
                </c:pt>
                <c:pt idx="17">
                  <c:v>-2.951950258215217E-2</c:v>
                </c:pt>
                <c:pt idx="18">
                  <c:v>-2.8978684051434212E-2</c:v>
                </c:pt>
                <c:pt idx="19">
                  <c:v>-2.8442865520716253E-2</c:v>
                </c:pt>
                <c:pt idx="20">
                  <c:v>-2.7912046989998295E-2</c:v>
                </c:pt>
                <c:pt idx="21">
                  <c:v>-2.7386228459280338E-2</c:v>
                </c:pt>
                <c:pt idx="22">
                  <c:v>-2.6865409928562383E-2</c:v>
                </c:pt>
                <c:pt idx="23">
                  <c:v>-2.6349591397844426E-2</c:v>
                </c:pt>
                <c:pt idx="24">
                  <c:v>-2.5838772867126471E-2</c:v>
                </c:pt>
                <c:pt idx="25">
                  <c:v>-2.533295433640851E-2</c:v>
                </c:pt>
                <c:pt idx="26">
                  <c:v>-2.4832135805690551E-2</c:v>
                </c:pt>
                <c:pt idx="27">
                  <c:v>-2.4336317274972596E-2</c:v>
                </c:pt>
                <c:pt idx="28">
                  <c:v>-2.3845498744254637E-2</c:v>
                </c:pt>
                <c:pt idx="29">
                  <c:v>-2.3359680213536682E-2</c:v>
                </c:pt>
                <c:pt idx="30">
                  <c:v>-2.2878861682818722E-2</c:v>
                </c:pt>
                <c:pt idx="31">
                  <c:v>-2.2403043152100767E-2</c:v>
                </c:pt>
                <c:pt idx="32">
                  <c:v>-2.193222462138281E-2</c:v>
                </c:pt>
                <c:pt idx="33">
                  <c:v>-2.1466406090664851E-2</c:v>
                </c:pt>
                <c:pt idx="34">
                  <c:v>-2.1005587559946894E-2</c:v>
                </c:pt>
                <c:pt idx="35">
                  <c:v>-2.0549769029228938E-2</c:v>
                </c:pt>
                <c:pt idx="36">
                  <c:v>-2.0098950498510976E-2</c:v>
                </c:pt>
                <c:pt idx="37">
                  <c:v>-1.965313196779302E-2</c:v>
                </c:pt>
                <c:pt idx="38">
                  <c:v>-1.9212313437075065E-2</c:v>
                </c:pt>
                <c:pt idx="39">
                  <c:v>-1.8776494906357105E-2</c:v>
                </c:pt>
                <c:pt idx="40">
                  <c:v>-1.8345676375639147E-2</c:v>
                </c:pt>
                <c:pt idx="41">
                  <c:v>-1.7919857844921189E-2</c:v>
                </c:pt>
                <c:pt idx="42">
                  <c:v>-1.749903931420323E-2</c:v>
                </c:pt>
                <c:pt idx="43">
                  <c:v>-1.7083220783485273E-2</c:v>
                </c:pt>
                <c:pt idx="44">
                  <c:v>-1.6672402252767317E-2</c:v>
                </c:pt>
                <c:pt idx="45">
                  <c:v>-1.6266583722049359E-2</c:v>
                </c:pt>
                <c:pt idx="46">
                  <c:v>-1.5865765191331399E-2</c:v>
                </c:pt>
                <c:pt idx="47">
                  <c:v>-1.5469946660613442E-2</c:v>
                </c:pt>
                <c:pt idx="48">
                  <c:v>-1.5079128129895484E-2</c:v>
                </c:pt>
                <c:pt idx="49">
                  <c:v>-1.4693309599177527E-2</c:v>
                </c:pt>
                <c:pt idx="50">
                  <c:v>-1.4312491068459568E-2</c:v>
                </c:pt>
                <c:pt idx="51">
                  <c:v>-1.3936672537741609E-2</c:v>
                </c:pt>
                <c:pt idx="52">
                  <c:v>-1.3565854007023651E-2</c:v>
                </c:pt>
                <c:pt idx="53">
                  <c:v>-1.3200035476305693E-2</c:v>
                </c:pt>
                <c:pt idx="54">
                  <c:v>-1.2839216945587735E-2</c:v>
                </c:pt>
                <c:pt idx="55">
                  <c:v>-1.2483398414869777E-2</c:v>
                </c:pt>
                <c:pt idx="56">
                  <c:v>-1.2132579884151819E-2</c:v>
                </c:pt>
                <c:pt idx="57">
                  <c:v>-1.178676135343386E-2</c:v>
                </c:pt>
                <c:pt idx="58">
                  <c:v>-1.1445942822715901E-2</c:v>
                </c:pt>
                <c:pt idx="59">
                  <c:v>-1.1110124291997944E-2</c:v>
                </c:pt>
                <c:pt idx="60">
                  <c:v>-1.0779305761279985E-2</c:v>
                </c:pt>
                <c:pt idx="61">
                  <c:v>-1.0453487230562025E-2</c:v>
                </c:pt>
                <c:pt idx="62">
                  <c:v>-1.0132668699844066E-2</c:v>
                </c:pt>
                <c:pt idx="63">
                  <c:v>-9.8168501691261074E-3</c:v>
                </c:pt>
                <c:pt idx="64">
                  <c:v>-9.5060316384081491E-3</c:v>
                </c:pt>
                <c:pt idx="65">
                  <c:v>-9.2002131076901906E-3</c:v>
                </c:pt>
                <c:pt idx="66">
                  <c:v>-8.8993945769722336E-3</c:v>
                </c:pt>
                <c:pt idx="67">
                  <c:v>-8.6035760462542746E-3</c:v>
                </c:pt>
                <c:pt idx="68">
                  <c:v>-8.3127575155363155E-3</c:v>
                </c:pt>
                <c:pt idx="69">
                  <c:v>-8.0269389848183562E-3</c:v>
                </c:pt>
                <c:pt idx="70">
                  <c:v>-7.7461204541003966E-3</c:v>
                </c:pt>
                <c:pt idx="71">
                  <c:v>-7.4703019233824386E-3</c:v>
                </c:pt>
                <c:pt idx="72">
                  <c:v>-7.1994833926644795E-3</c:v>
                </c:pt>
                <c:pt idx="73">
                  <c:v>-6.9336648619465202E-3</c:v>
                </c:pt>
                <c:pt idx="74">
                  <c:v>-6.6728463312285607E-3</c:v>
                </c:pt>
                <c:pt idx="75">
                  <c:v>-6.4170278005106019E-3</c:v>
                </c:pt>
                <c:pt idx="76">
                  <c:v>-6.1662092697926428E-3</c:v>
                </c:pt>
                <c:pt idx="77">
                  <c:v>-5.9203907390746845E-3</c:v>
                </c:pt>
                <c:pt idx="78">
                  <c:v>-5.679572208356725E-3</c:v>
                </c:pt>
                <c:pt idx="79">
                  <c:v>-5.4437536776387654E-3</c:v>
                </c:pt>
                <c:pt idx="80">
                  <c:v>-5.2129351469208064E-3</c:v>
                </c:pt>
                <c:pt idx="81">
                  <c:v>-4.9871166162028472E-3</c:v>
                </c:pt>
                <c:pt idx="82">
                  <c:v>-4.7662980854848878E-3</c:v>
                </c:pt>
                <c:pt idx="83">
                  <c:v>-4.5504795547669291E-3</c:v>
                </c:pt>
                <c:pt idx="84">
                  <c:v>-4.3396610240489693E-3</c:v>
                </c:pt>
                <c:pt idx="85">
                  <c:v>-4.1338424933310093E-3</c:v>
                </c:pt>
                <c:pt idx="86">
                  <c:v>-3.9330239626130499E-3</c:v>
                </c:pt>
                <c:pt idx="87">
                  <c:v>-3.7372054318950895E-3</c:v>
                </c:pt>
                <c:pt idx="88">
                  <c:v>-3.5463869011771289E-3</c:v>
                </c:pt>
                <c:pt idx="89">
                  <c:v>-3.3605683704591685E-3</c:v>
                </c:pt>
                <c:pt idx="90">
                  <c:v>-3.1797498397412084E-3</c:v>
                </c:pt>
                <c:pt idx="91">
                  <c:v>-3.003931309023248E-3</c:v>
                </c:pt>
                <c:pt idx="92">
                  <c:v>-2.8331127783052879E-3</c:v>
                </c:pt>
                <c:pt idx="93">
                  <c:v>-2.6672942475873276E-3</c:v>
                </c:pt>
                <c:pt idx="94">
                  <c:v>-2.5064757168693674E-3</c:v>
                </c:pt>
                <c:pt idx="95">
                  <c:v>-2.3506571861514071E-3</c:v>
                </c:pt>
                <c:pt idx="96">
                  <c:v>-2.1998386554334471E-3</c:v>
                </c:pt>
                <c:pt idx="97">
                  <c:v>-2.0540201247154868E-3</c:v>
                </c:pt>
                <c:pt idx="98">
                  <c:v>-1.9132015939975265E-3</c:v>
                </c:pt>
                <c:pt idx="99">
                  <c:v>-1.7773830632795665E-3</c:v>
                </c:pt>
                <c:pt idx="100">
                  <c:v>-1.646564532561606E-3</c:v>
                </c:pt>
                <c:pt idx="101">
                  <c:v>-1.5207460018436458E-3</c:v>
                </c:pt>
                <c:pt idx="102">
                  <c:v>-1.3999274711256858E-3</c:v>
                </c:pt>
                <c:pt idx="103">
                  <c:v>-1.2841089404077258E-3</c:v>
                </c:pt>
                <c:pt idx="104">
                  <c:v>-1.1732904096897654E-3</c:v>
                </c:pt>
                <c:pt idx="105">
                  <c:v>-1.0674718789718055E-3</c:v>
                </c:pt>
                <c:pt idx="106">
                  <c:v>-9.6665334825384518E-4</c:v>
                </c:pt>
                <c:pt idx="107">
                  <c:v>-8.7083481753588514E-4</c:v>
                </c:pt>
                <c:pt idx="108">
                  <c:v>-7.8001628681792501E-4</c:v>
                </c:pt>
                <c:pt idx="109">
                  <c:v>-6.9419775609996478E-4</c:v>
                </c:pt>
                <c:pt idx="110">
                  <c:v>-6.1337922538200478E-4</c:v>
                </c:pt>
                <c:pt idx="111">
                  <c:v>-5.3756069466404468E-4</c:v>
                </c:pt>
                <c:pt idx="112">
                  <c:v>-4.667421639460846E-4</c:v>
                </c:pt>
                <c:pt idx="113">
                  <c:v>-4.0092363322812453E-4</c:v>
                </c:pt>
                <c:pt idx="114">
                  <c:v>-3.4010510251016447E-4</c:v>
                </c:pt>
                <c:pt idx="115">
                  <c:v>-2.8428657179220443E-4</c:v>
                </c:pt>
                <c:pt idx="116">
                  <c:v>-2.3346804107424442E-4</c:v>
                </c:pt>
                <c:pt idx="117">
                  <c:v>-1.8764951035628443E-4</c:v>
                </c:pt>
                <c:pt idx="118">
                  <c:v>-1.4683097963832446E-4</c:v>
                </c:pt>
                <c:pt idx="119">
                  <c:v>-1.1101244892036444E-4</c:v>
                </c:pt>
                <c:pt idx="120">
                  <c:v>-8.0193918202404446E-5</c:v>
                </c:pt>
                <c:pt idx="121">
                  <c:v>-5.437538748444444E-5</c:v>
                </c:pt>
                <c:pt idx="122">
                  <c:v>-3.3556856766484441E-5</c:v>
                </c:pt>
                <c:pt idx="123">
                  <c:v>-1.7738326048524434E-5</c:v>
                </c:pt>
                <c:pt idx="124">
                  <c:v>-6.9197953305644255E-6</c:v>
                </c:pt>
                <c:pt idx="125">
                  <c:v>-1.1012646126044168E-6</c:v>
                </c:pt>
                <c:pt idx="126">
                  <c:v>-2.8273389464440867E-7</c:v>
                </c:pt>
                <c:pt idx="127">
                  <c:v>-4.4642031766844018E-6</c:v>
                </c:pt>
                <c:pt idx="128">
                  <c:v>-1.3645672458724395E-5</c:v>
                </c:pt>
                <c:pt idx="129">
                  <c:v>-2.7827141740764389E-5</c:v>
                </c:pt>
                <c:pt idx="130">
                  <c:v>-4.7008611022804389E-5</c:v>
                </c:pt>
                <c:pt idx="131">
                  <c:v>-7.1190080304844373E-5</c:v>
                </c:pt>
                <c:pt idx="132">
                  <c:v>-1.0037154958688436E-4</c:v>
                </c:pt>
                <c:pt idx="133">
                  <c:v>-1.3455301886892434E-4</c:v>
                </c:pt>
                <c:pt idx="134">
                  <c:v>-1.7373448815096433E-4</c:v>
                </c:pt>
                <c:pt idx="135">
                  <c:v>-2.1791595743300433E-4</c:v>
                </c:pt>
                <c:pt idx="136">
                  <c:v>-2.6709742671504432E-4</c:v>
                </c:pt>
                <c:pt idx="137">
                  <c:v>-3.212788959970844E-4</c:v>
                </c:pt>
                <c:pt idx="138">
                  <c:v>-3.8046036527912444E-4</c:v>
                </c:pt>
                <c:pt idx="139">
                  <c:v>-4.4464183456116455E-4</c:v>
                </c:pt>
                <c:pt idx="140">
                  <c:v>-5.1382330384320467E-4</c:v>
                </c:pt>
                <c:pt idx="141">
                  <c:v>-5.8800477312524475E-4</c:v>
                </c:pt>
                <c:pt idx="142">
                  <c:v>-6.6718624240728473E-4</c:v>
                </c:pt>
                <c:pt idx="143">
                  <c:v>-7.5136771168932484E-4</c:v>
                </c:pt>
                <c:pt idx="144">
                  <c:v>-8.4054918097136496E-4</c:v>
                </c:pt>
                <c:pt idx="145">
                  <c:v>-9.3473065025340509E-4</c:v>
                </c:pt>
                <c:pt idx="146">
                  <c:v>-1.033912119535445E-3</c:v>
                </c:pt>
                <c:pt idx="147">
                  <c:v>-1.138093588817485E-3</c:v>
                </c:pt>
                <c:pt idx="148">
                  <c:v>-1.2472750580995251E-3</c:v>
                </c:pt>
                <c:pt idx="149">
                  <c:v>-1.3614565273815653E-3</c:v>
                </c:pt>
                <c:pt idx="150">
                  <c:v>-1.4806379966636055E-3</c:v>
                </c:pt>
                <c:pt idx="151">
                  <c:v>-1.6048194659456457E-3</c:v>
                </c:pt>
                <c:pt idx="152">
                  <c:v>-1.7340009352276857E-3</c:v>
                </c:pt>
                <c:pt idx="153">
                  <c:v>-1.868182404509726E-3</c:v>
                </c:pt>
                <c:pt idx="154">
                  <c:v>-2.0073638737917662E-3</c:v>
                </c:pt>
                <c:pt idx="155">
                  <c:v>-2.1515453430738063E-3</c:v>
                </c:pt>
                <c:pt idx="156">
                  <c:v>-2.3007268123558466E-3</c:v>
                </c:pt>
                <c:pt idx="157">
                  <c:v>-2.4549082816378871E-3</c:v>
                </c:pt>
                <c:pt idx="158">
                  <c:v>-2.6140897509199269E-3</c:v>
                </c:pt>
                <c:pt idx="159">
                  <c:v>-2.778271220201967E-3</c:v>
                </c:pt>
                <c:pt idx="160">
                  <c:v>-2.9474526894840074E-3</c:v>
                </c:pt>
                <c:pt idx="161">
                  <c:v>-3.1216341587660479E-3</c:v>
                </c:pt>
                <c:pt idx="162">
                  <c:v>-3.3008156280480878E-3</c:v>
                </c:pt>
                <c:pt idx="163">
                  <c:v>-3.4849970973301284E-3</c:v>
                </c:pt>
                <c:pt idx="164">
                  <c:v>-3.6741785666121688E-3</c:v>
                </c:pt>
                <c:pt idx="165">
                  <c:v>-3.868360035894209E-3</c:v>
                </c:pt>
                <c:pt idx="166">
                  <c:v>-4.067541505176249E-3</c:v>
                </c:pt>
                <c:pt idx="167">
                  <c:v>-4.2717229744582887E-3</c:v>
                </c:pt>
                <c:pt idx="168">
                  <c:v>-4.4809044437403283E-3</c:v>
                </c:pt>
                <c:pt idx="169">
                  <c:v>-4.6950859130223668E-3</c:v>
                </c:pt>
                <c:pt idx="170">
                  <c:v>-4.9142673823044068E-3</c:v>
                </c:pt>
                <c:pt idx="171">
                  <c:v>-5.1384488515864458E-3</c:v>
                </c:pt>
                <c:pt idx="172">
                  <c:v>-5.3676303208684845E-3</c:v>
                </c:pt>
                <c:pt idx="173">
                  <c:v>-5.6018117901505239E-3</c:v>
                </c:pt>
                <c:pt idx="174">
                  <c:v>-5.840993259432564E-3</c:v>
                </c:pt>
                <c:pt idx="175">
                  <c:v>-6.0851747287146022E-3</c:v>
                </c:pt>
                <c:pt idx="176">
                  <c:v>-6.334356197996641E-3</c:v>
                </c:pt>
                <c:pt idx="177">
                  <c:v>-6.5885376672786804E-3</c:v>
                </c:pt>
                <c:pt idx="178">
                  <c:v>-6.8477191365607197E-3</c:v>
                </c:pt>
                <c:pt idx="179">
                  <c:v>-7.1119006058427588E-3</c:v>
                </c:pt>
                <c:pt idx="180">
                  <c:v>-7.3810820751247976E-3</c:v>
                </c:pt>
                <c:pt idx="181">
                  <c:v>-7.6552635444068363E-3</c:v>
                </c:pt>
                <c:pt idx="182">
                  <c:v>-7.9344450136888747E-3</c:v>
                </c:pt>
                <c:pt idx="183">
                  <c:v>-8.218626482970913E-3</c:v>
                </c:pt>
                <c:pt idx="184">
                  <c:v>-8.5078079522529527E-3</c:v>
                </c:pt>
                <c:pt idx="185">
                  <c:v>-8.8019894215349906E-3</c:v>
                </c:pt>
                <c:pt idx="186">
                  <c:v>-9.10117089081703E-3</c:v>
                </c:pt>
                <c:pt idx="187">
                  <c:v>-9.4053523600990691E-3</c:v>
                </c:pt>
                <c:pt idx="188">
                  <c:v>-9.7145338293811081E-3</c:v>
                </c:pt>
                <c:pt idx="189">
                  <c:v>-1.0028715298663147E-2</c:v>
                </c:pt>
                <c:pt idx="190">
                  <c:v>-1.0347896767945185E-2</c:v>
                </c:pt>
                <c:pt idx="191">
                  <c:v>-1.0672078237227224E-2</c:v>
                </c:pt>
                <c:pt idx="192">
                  <c:v>-1.1001259706509262E-2</c:v>
                </c:pt>
                <c:pt idx="193">
                  <c:v>-1.13354411757913E-2</c:v>
                </c:pt>
                <c:pt idx="194">
                  <c:v>-1.1674622645073338E-2</c:v>
                </c:pt>
                <c:pt idx="195">
                  <c:v>-1.2018804114355377E-2</c:v>
                </c:pt>
                <c:pt idx="196">
                  <c:v>-1.2367985583637416E-2</c:v>
                </c:pt>
                <c:pt idx="197">
                  <c:v>-1.2722167052919453E-2</c:v>
                </c:pt>
                <c:pt idx="198">
                  <c:v>-1.3081348522201492E-2</c:v>
                </c:pt>
                <c:pt idx="199">
                  <c:v>-1.344552999148353E-2</c:v>
                </c:pt>
                <c:pt idx="200">
                  <c:v>-1.3814711460765568E-2</c:v>
                </c:pt>
                <c:pt idx="201">
                  <c:v>-1.4188892930047606E-2</c:v>
                </c:pt>
                <c:pt idx="202">
                  <c:v>-1.4568074399329644E-2</c:v>
                </c:pt>
                <c:pt idx="203">
                  <c:v>-1.4952255868611684E-2</c:v>
                </c:pt>
                <c:pt idx="204">
                  <c:v>-1.5341437337893721E-2</c:v>
                </c:pt>
                <c:pt idx="205">
                  <c:v>-1.5735618807175757E-2</c:v>
                </c:pt>
                <c:pt idx="206">
                  <c:v>-1.6134800276457795E-2</c:v>
                </c:pt>
                <c:pt idx="207">
                  <c:v>-1.6538981745739836E-2</c:v>
                </c:pt>
                <c:pt idx="208">
                  <c:v>-1.6948163215021871E-2</c:v>
                </c:pt>
                <c:pt idx="209">
                  <c:v>-1.736234468430391E-2</c:v>
                </c:pt>
                <c:pt idx="210">
                  <c:v>-1.7781526153585948E-2</c:v>
                </c:pt>
                <c:pt idx="211">
                  <c:v>-1.8205707622867988E-2</c:v>
                </c:pt>
                <c:pt idx="212">
                  <c:v>-1.8634889092150022E-2</c:v>
                </c:pt>
                <c:pt idx="213">
                  <c:v>-1.9069070561432061E-2</c:v>
                </c:pt>
                <c:pt idx="214">
                  <c:v>-1.9508252030714102E-2</c:v>
                </c:pt>
                <c:pt idx="215">
                  <c:v>-1.9952433499996137E-2</c:v>
                </c:pt>
                <c:pt idx="216">
                  <c:v>-2.0401614969278174E-2</c:v>
                </c:pt>
                <c:pt idx="217">
                  <c:v>-2.0855796438560212E-2</c:v>
                </c:pt>
                <c:pt idx="218">
                  <c:v>-2.1314977907842248E-2</c:v>
                </c:pt>
                <c:pt idx="219">
                  <c:v>-2.1779159377124289E-2</c:v>
                </c:pt>
                <c:pt idx="220">
                  <c:v>-2.2248340846406325E-2</c:v>
                </c:pt>
                <c:pt idx="221">
                  <c:v>-2.2722522315688363E-2</c:v>
                </c:pt>
                <c:pt idx="222">
                  <c:v>-2.3201703784970398E-2</c:v>
                </c:pt>
                <c:pt idx="223">
                  <c:v>-2.3685885254252439E-2</c:v>
                </c:pt>
                <c:pt idx="224">
                  <c:v>-2.4175066723534474E-2</c:v>
                </c:pt>
                <c:pt idx="225">
                  <c:v>-2.4669248192816511E-2</c:v>
                </c:pt>
                <c:pt idx="226">
                  <c:v>-2.5168429662098552E-2</c:v>
                </c:pt>
                <c:pt idx="227">
                  <c:v>-2.5672611131380588E-2</c:v>
                </c:pt>
                <c:pt idx="228">
                  <c:v>-2.6181792600662626E-2</c:v>
                </c:pt>
                <c:pt idx="229">
                  <c:v>-2.6695974069944662E-2</c:v>
                </c:pt>
                <c:pt idx="230">
                  <c:v>-2.7215155539226696E-2</c:v>
                </c:pt>
                <c:pt idx="231">
                  <c:v>-2.7739337008508735E-2</c:v>
                </c:pt>
                <c:pt idx="232">
                  <c:v>-2.8268518477790772E-2</c:v>
                </c:pt>
                <c:pt idx="233">
                  <c:v>-2.880269994707281E-2</c:v>
                </c:pt>
                <c:pt idx="234">
                  <c:v>-2.9341881416354847E-2</c:v>
                </c:pt>
                <c:pt idx="235">
                  <c:v>-2.9886062885636881E-2</c:v>
                </c:pt>
                <c:pt idx="236">
                  <c:v>-3.0435244354918917E-2</c:v>
                </c:pt>
                <c:pt idx="237">
                  <c:v>-3.0989425824200958E-2</c:v>
                </c:pt>
                <c:pt idx="238">
                  <c:v>-3.1548607293482994E-2</c:v>
                </c:pt>
                <c:pt idx="239">
                  <c:v>-3.2112788762765028E-2</c:v>
                </c:pt>
                <c:pt idx="240">
                  <c:v>-3.2681970232047067E-2</c:v>
                </c:pt>
                <c:pt idx="241">
                  <c:v>-3.3256151701329104E-2</c:v>
                </c:pt>
                <c:pt idx="242">
                  <c:v>-3.3835333170611145E-2</c:v>
                </c:pt>
                <c:pt idx="243">
                  <c:v>-3.4419514639893178E-2</c:v>
                </c:pt>
                <c:pt idx="244">
                  <c:v>-3.5008696109175209E-2</c:v>
                </c:pt>
                <c:pt idx="245">
                  <c:v>-3.5602877578457252E-2</c:v>
                </c:pt>
                <c:pt idx="246">
                  <c:v>-3.6202059047739293E-2</c:v>
                </c:pt>
                <c:pt idx="247">
                  <c:v>-3.6806240517021326E-2</c:v>
                </c:pt>
                <c:pt idx="248">
                  <c:v>-3.7415421986303356E-2</c:v>
                </c:pt>
                <c:pt idx="249">
                  <c:v>-3.8029603455585398E-2</c:v>
                </c:pt>
                <c:pt idx="250">
                  <c:v>-3.8648784924867438E-2</c:v>
                </c:pt>
                <c:pt idx="251">
                  <c:v>-3.9272966394149469E-2</c:v>
                </c:pt>
                <c:pt idx="252">
                  <c:v>-3.9478417604357434E-2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-5.0000000000000001E-3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-0.03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-4.4999999999999998E-2</c:v>
                </c:pt>
                <c:pt idx="10">
                  <c:v>-0.05</c:v>
                </c:pt>
                <c:pt idx="11">
                  <c:v>-5.4999999999999993E-2</c:v>
                </c:pt>
                <c:pt idx="12">
                  <c:v>-0.06</c:v>
                </c:pt>
                <c:pt idx="13">
                  <c:v>-6.5000000000000002E-2</c:v>
                </c:pt>
                <c:pt idx="14">
                  <c:v>-7.0000000000000007E-2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-8.5000000000000006E-2</c:v>
                </c:pt>
                <c:pt idx="18">
                  <c:v>-0.09</c:v>
                </c:pt>
                <c:pt idx="19">
                  <c:v>-9.5000000000000001E-2</c:v>
                </c:pt>
                <c:pt idx="20">
                  <c:v>-0.1</c:v>
                </c:pt>
                <c:pt idx="21">
                  <c:v>-0.10500000000000001</c:v>
                </c:pt>
                <c:pt idx="22">
                  <c:v>-0.10999999999999999</c:v>
                </c:pt>
                <c:pt idx="23">
                  <c:v>-0.11499999999999999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-0.13500000000000001</c:v>
                </c:pt>
                <c:pt idx="28">
                  <c:v>-0.14000000000000001</c:v>
                </c:pt>
                <c:pt idx="29">
                  <c:v>-0.14500000000000002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-0.16500000000000001</c:v>
                </c:pt>
                <c:pt idx="34">
                  <c:v>-0.17</c:v>
                </c:pt>
                <c:pt idx="35">
                  <c:v>-0.17500000000000002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-0.19500000000000001</c:v>
                </c:pt>
                <c:pt idx="40">
                  <c:v>-0.2</c:v>
                </c:pt>
                <c:pt idx="41">
                  <c:v>-0.20500000000000002</c:v>
                </c:pt>
                <c:pt idx="42">
                  <c:v>-0.21000000000000002</c:v>
                </c:pt>
                <c:pt idx="43">
                  <c:v>-0.21499999999999997</c:v>
                </c:pt>
                <c:pt idx="44">
                  <c:v>-0.21999999999999997</c:v>
                </c:pt>
                <c:pt idx="45">
                  <c:v>-0.22499999999999998</c:v>
                </c:pt>
                <c:pt idx="46">
                  <c:v>-0.22999999999999998</c:v>
                </c:pt>
                <c:pt idx="47">
                  <c:v>-0.23499999999999999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-0.26500000000000001</c:v>
                </c:pt>
                <c:pt idx="54">
                  <c:v>-0.27</c:v>
                </c:pt>
                <c:pt idx="55">
                  <c:v>-0.27500000000000002</c:v>
                </c:pt>
                <c:pt idx="56">
                  <c:v>-0.28000000000000003</c:v>
                </c:pt>
                <c:pt idx="57">
                  <c:v>-0.28500000000000003</c:v>
                </c:pt>
                <c:pt idx="58">
                  <c:v>-0.29000000000000004</c:v>
                </c:pt>
                <c:pt idx="59">
                  <c:v>-0.29499999999999998</c:v>
                </c:pt>
                <c:pt idx="60">
                  <c:v>-0.3</c:v>
                </c:pt>
                <c:pt idx="61">
                  <c:v>-0.30499999999999999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-0.32500000000000001</c:v>
                </c:pt>
                <c:pt idx="66">
                  <c:v>-0.33</c:v>
                </c:pt>
                <c:pt idx="67">
                  <c:v>-0.33500000000000002</c:v>
                </c:pt>
                <c:pt idx="68">
                  <c:v>-0.34</c:v>
                </c:pt>
                <c:pt idx="69">
                  <c:v>-0.34500000000000003</c:v>
                </c:pt>
                <c:pt idx="70">
                  <c:v>-0.35000000000000003</c:v>
                </c:pt>
                <c:pt idx="71">
                  <c:v>-0.35499999999999998</c:v>
                </c:pt>
                <c:pt idx="72">
                  <c:v>-0.36</c:v>
                </c:pt>
                <c:pt idx="73">
                  <c:v>-0.36499999999999999</c:v>
                </c:pt>
                <c:pt idx="74">
                  <c:v>-0.37</c:v>
                </c:pt>
                <c:pt idx="75">
                  <c:v>-0.375</c:v>
                </c:pt>
                <c:pt idx="76">
                  <c:v>-0.38000000000000045</c:v>
                </c:pt>
                <c:pt idx="77">
                  <c:v>-0.38500000000000045</c:v>
                </c:pt>
                <c:pt idx="78">
                  <c:v>-0.39000000000000046</c:v>
                </c:pt>
                <c:pt idx="79">
                  <c:v>-0.39500000000000046</c:v>
                </c:pt>
                <c:pt idx="80">
                  <c:v>-0.40000000000000047</c:v>
                </c:pt>
                <c:pt idx="81">
                  <c:v>-0.40500000000000047</c:v>
                </c:pt>
                <c:pt idx="82">
                  <c:v>-0.41000000000000048</c:v>
                </c:pt>
                <c:pt idx="83">
                  <c:v>-0.41500000000000048</c:v>
                </c:pt>
                <c:pt idx="84">
                  <c:v>-0.42000000000000048</c:v>
                </c:pt>
                <c:pt idx="85">
                  <c:v>-0.42500000000000049</c:v>
                </c:pt>
                <c:pt idx="86">
                  <c:v>-0.43000000000000049</c:v>
                </c:pt>
                <c:pt idx="87">
                  <c:v>-0.4350000000000005</c:v>
                </c:pt>
                <c:pt idx="88">
                  <c:v>-0.4400000000000005</c:v>
                </c:pt>
                <c:pt idx="89">
                  <c:v>-0.44500000000000051</c:v>
                </c:pt>
                <c:pt idx="90">
                  <c:v>-0.45000000000000046</c:v>
                </c:pt>
                <c:pt idx="91">
                  <c:v>-0.45500000000000046</c:v>
                </c:pt>
                <c:pt idx="92">
                  <c:v>-0.46000000000000046</c:v>
                </c:pt>
                <c:pt idx="93">
                  <c:v>-0.46500000000000047</c:v>
                </c:pt>
                <c:pt idx="94">
                  <c:v>-0.47000000000000047</c:v>
                </c:pt>
                <c:pt idx="95">
                  <c:v>-0.47500000000000048</c:v>
                </c:pt>
                <c:pt idx="96">
                  <c:v>-0.48000000000000048</c:v>
                </c:pt>
                <c:pt idx="97">
                  <c:v>-0.48500000000000049</c:v>
                </c:pt>
                <c:pt idx="98">
                  <c:v>-0.49000000000000049</c:v>
                </c:pt>
                <c:pt idx="99">
                  <c:v>-0.4950000000000005</c:v>
                </c:pt>
                <c:pt idx="10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Smoothness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Smoothness!$A$3:$A$302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Smoothness!$B$3:$B$302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-1.9900332501663731E-6</c:v>
                </c:pt>
                <c:pt idx="2">
                  <c:v>-3.9602653386489571E-6</c:v>
                </c:pt>
                <c:pt idx="3">
                  <c:v>-5.9108932902983695E-6</c:v>
                </c:pt>
                <c:pt idx="4">
                  <c:v>-7.8421121695353624E-6</c:v>
                </c:pt>
                <c:pt idx="5">
                  <c:v>-9.7541150998571916E-6</c:v>
                </c:pt>
                <c:pt idx="6">
                  <c:v>-1.1647093283150266E-5</c:v>
                </c:pt>
                <c:pt idx="7">
                  <c:v>-1.3521236018810352E-5</c:v>
                </c:pt>
                <c:pt idx="8">
                  <c:v>-1.5376730722672851E-5</c:v>
                </c:pt>
                <c:pt idx="9">
                  <c:v>-1.721376294575437E-5</c:v>
                </c:pt>
                <c:pt idx="10">
                  <c:v>-1.9032516392808089E-5</c:v>
                </c:pt>
                <c:pt idx="11">
                  <c:v>-2.0833172940694367E-5</c:v>
                </c:pt>
                <c:pt idx="12">
                  <c:v>-2.261591265656851E-5</c:v>
                </c:pt>
                <c:pt idx="13">
                  <c:v>-2.438091381588774E-5</c:v>
                </c:pt>
                <c:pt idx="14">
                  <c:v>-2.6128352920238841E-5</c:v>
                </c:pt>
                <c:pt idx="15">
                  <c:v>-2.7858404714988427E-5</c:v>
                </c:pt>
                <c:pt idx="16">
                  <c:v>-2.9571242206757734E-5</c:v>
                </c:pt>
                <c:pt idx="17">
                  <c:v>-3.1267036680723262E-5</c:v>
                </c:pt>
                <c:pt idx="18">
                  <c:v>-3.2945957717745594E-5</c:v>
                </c:pt>
                <c:pt idx="19">
                  <c:v>-3.4608173211327542E-5</c:v>
                </c:pt>
                <c:pt idx="20">
                  <c:v>-3.6253849384403639E-5</c:v>
                </c:pt>
                <c:pt idx="21">
                  <c:v>-3.7883150805962583E-5</c:v>
                </c:pt>
                <c:pt idx="22">
                  <c:v>-3.9496240407504291E-5</c:v>
                </c:pt>
                <c:pt idx="23">
                  <c:v>-4.1093279499333204E-5</c:v>
                </c:pt>
                <c:pt idx="24">
                  <c:v>-4.2674427786689297E-5</c:v>
                </c:pt>
                <c:pt idx="25">
                  <c:v>-4.4239843385719018E-5</c:v>
                </c:pt>
                <c:pt idx="26">
                  <c:v>-4.578968283928676E-5</c:v>
                </c:pt>
                <c:pt idx="27">
                  <c:v>-4.732410113262938E-5</c:v>
                </c:pt>
                <c:pt idx="28">
                  <c:v>-4.8843251708854897E-5</c:v>
                </c:pt>
                <c:pt idx="29">
                  <c:v>-5.0347286484286961E-5</c:v>
                </c:pt>
                <c:pt idx="30">
                  <c:v>-5.1836355863656424E-5</c:v>
                </c:pt>
                <c:pt idx="31">
                  <c:v>-5.331060875514215E-5</c:v>
                </c:pt>
                <c:pt idx="32">
                  <c:v>-5.4770192585261804E-5</c:v>
                </c:pt>
                <c:pt idx="33">
                  <c:v>-5.621525331361477E-5</c:v>
                </c:pt>
                <c:pt idx="34">
                  <c:v>-5.7645935447478072E-5</c:v>
                </c:pt>
                <c:pt idx="35">
                  <c:v>-5.9062382056257316E-5</c:v>
                </c:pt>
                <c:pt idx="36">
                  <c:v>-6.0464734785793797E-5</c:v>
                </c:pt>
                <c:pt idx="37">
                  <c:v>-6.1853133872529062E-5</c:v>
                </c:pt>
                <c:pt idx="38">
                  <c:v>-6.3227718157528843E-5</c:v>
                </c:pt>
                <c:pt idx="39">
                  <c:v>-6.4588625100367084E-5</c:v>
                </c:pt>
                <c:pt idx="40">
                  <c:v>-6.5935990792872129E-5</c:v>
                </c:pt>
                <c:pt idx="41">
                  <c:v>-6.7269949972736118E-5</c:v>
                </c:pt>
                <c:pt idx="42">
                  <c:v>-6.8590636036988667E-5</c:v>
                </c:pt>
                <c:pt idx="43">
                  <c:v>-6.9898181055336699E-5</c:v>
                </c:pt>
                <c:pt idx="44">
                  <c:v>-7.1192715783371734E-5</c:v>
                </c:pt>
                <c:pt idx="45">
                  <c:v>-7.2474369675645345E-5</c:v>
                </c:pt>
                <c:pt idx="46">
                  <c:v>-7.3743270898614822E-5</c:v>
                </c:pt>
                <c:pt idx="47">
                  <c:v>-7.4999546343459858E-5</c:v>
                </c:pt>
                <c:pt idx="48">
                  <c:v>-7.6243321638771831E-5</c:v>
                </c:pt>
                <c:pt idx="49">
                  <c:v>-7.7474721163116783E-5</c:v>
                </c:pt>
                <c:pt idx="50">
                  <c:v>-7.8693868057473315E-5</c:v>
                </c:pt>
                <c:pt idx="51">
                  <c:v>-7.9900884237546821E-5</c:v>
                </c:pt>
                <c:pt idx="52">
                  <c:v>-8.109589040596113E-5</c:v>
                </c:pt>
                <c:pt idx="53">
                  <c:v>-8.2279006064328973E-5</c:v>
                </c:pt>
                <c:pt idx="54">
                  <c:v>-8.3450349525202071E-5</c:v>
                </c:pt>
                <c:pt idx="55">
                  <c:v>-8.461003792390267E-5</c:v>
                </c:pt>
                <c:pt idx="56">
                  <c:v>-8.5758187230237026E-5</c:v>
                </c:pt>
                <c:pt idx="57">
                  <c:v>-8.6894912260092593E-5</c:v>
                </c:pt>
                <c:pt idx="58">
                  <c:v>-8.8020326686919596E-5</c:v>
                </c:pt>
                <c:pt idx="59">
                  <c:v>-8.9134543053098587E-5</c:v>
                </c:pt>
                <c:pt idx="60">
                  <c:v>-9.0237672781194725E-5</c:v>
                </c:pt>
                <c:pt idx="61">
                  <c:v>-9.1329826185100049E-5</c:v>
                </c:pt>
                <c:pt idx="62">
                  <c:v>-9.2411112481065105E-5</c:v>
                </c:pt>
                <c:pt idx="63">
                  <c:v>-9.3481639798620572E-5</c:v>
                </c:pt>
                <c:pt idx="64">
                  <c:v>-9.4541515191390297E-5</c:v>
                </c:pt>
                <c:pt idx="65">
                  <c:v>-9.5590844647796798E-5</c:v>
                </c:pt>
                <c:pt idx="66">
                  <c:v>-9.6629733101660174E-5</c:v>
                </c:pt>
                <c:pt idx="67">
                  <c:v>-9.765828444269152E-5</c:v>
                </c:pt>
                <c:pt idx="68">
                  <c:v>-9.8676601526882099E-5</c:v>
                </c:pt>
                <c:pt idx="69">
                  <c:v>-9.9684786186788891E-5</c:v>
                </c:pt>
                <c:pt idx="70">
                  <c:v>-1.006829392417181E-4</c:v>
                </c:pt>
                <c:pt idx="71">
                  <c:v>-1.0167116050780698E-4</c:v>
                </c:pt>
                <c:pt idx="72">
                  <c:v>-1.0264954880800567E-4</c:v>
                </c:pt>
                <c:pt idx="73">
                  <c:v>-1.0361820198195952E-4</c:v>
                </c:pt>
                <c:pt idx="74">
                  <c:v>-1.0457721689579313E-4</c:v>
                </c:pt>
                <c:pt idx="75">
                  <c:v>-1.0552668945179706E-4</c:v>
                </c:pt>
                <c:pt idx="76">
                  <c:v>-1.0646671459801816E-4</c:v>
                </c:pt>
                <c:pt idx="77">
                  <c:v>-1.0739738633775439E-4</c:v>
                </c:pt>
                <c:pt idx="78">
                  <c:v>-1.083187977389553E-4</c:v>
                </c:pt>
                <c:pt idx="79">
                  <c:v>-1.0923104094352884E-4</c:v>
                </c:pt>
                <c:pt idx="80">
                  <c:v>-1.101342071765557E-4</c:v>
                </c:pt>
                <c:pt idx="81">
                  <c:v>-1.1102838675541179E-4</c:v>
                </c:pt>
                <c:pt idx="82">
                  <c:v>-1.1191366909880014E-4</c:v>
                </c:pt>
                <c:pt idx="83">
                  <c:v>-1.1279014273569288E-4</c:v>
                </c:pt>
                <c:pt idx="84">
                  <c:v>-1.1365789531418406E-4</c:v>
                </c:pt>
                <c:pt idx="85">
                  <c:v>-1.1451701361025466E-4</c:v>
                </c:pt>
                <c:pt idx="86">
                  <c:v>-1.1536758353645023E-4</c:v>
                </c:pt>
                <c:pt idx="87">
                  <c:v>-1.1620969015047221E-4</c:v>
                </c:pt>
                <c:pt idx="88">
                  <c:v>-1.1704341766368373E-4</c:v>
                </c:pt>
                <c:pt idx="89">
                  <c:v>-1.178688494495309E-4</c:v>
                </c:pt>
                <c:pt idx="90">
                  <c:v>-1.1868606805188018E-4</c:v>
                </c:pt>
                <c:pt idx="91">
                  <c:v>-1.1949515519327282E-4</c:v>
                </c:pt>
                <c:pt idx="92">
                  <c:v>-1.2029619178309718E-4</c:v>
                </c:pt>
                <c:pt idx="93">
                  <c:v>-1.2108925792567979E-4</c:v>
                </c:pt>
                <c:pt idx="94">
                  <c:v>-1.2187443292829578E-4</c:v>
                </c:pt>
                <c:pt idx="95">
                  <c:v>-1.2265179530909976E-4</c:v>
                </c:pt>
                <c:pt idx="96">
                  <c:v>-1.2342142280497758E-4</c:v>
                </c:pt>
                <c:pt idx="97">
                  <c:v>-1.2418339237932024E-4</c:v>
                </c:pt>
                <c:pt idx="98">
                  <c:v>-1.2493778022972009E-4</c:v>
                </c:pt>
                <c:pt idx="99">
                  <c:v>-1.2568466179559086E-4</c:v>
                </c:pt>
                <c:pt idx="100">
                  <c:v>-1.2642411176571152E-4</c:v>
                </c:pt>
                <c:pt idx="101">
                  <c:v>-1.2715620408569535E-4</c:v>
                </c:pt>
                <c:pt idx="102">
                  <c:v>-1.2788101196538435E-4</c:v>
                </c:pt>
                <c:pt idx="103">
                  <c:v>-1.2859860788617055E-4</c:v>
                </c:pt>
                <c:pt idx="104">
                  <c:v>-1.2930906360824398E-4</c:v>
                </c:pt>
                <c:pt idx="105">
                  <c:v>-1.3001245017776894E-4</c:v>
                </c:pt>
                <c:pt idx="106">
                  <c:v>-1.3070883793398852E-4</c:v>
                </c:pt>
                <c:pt idx="107">
                  <c:v>-1.3139829651625867E-4</c:v>
                </c:pt>
                <c:pt idx="108">
                  <c:v>-1.3208089487101217E-4</c:v>
                </c:pt>
                <c:pt idx="109">
                  <c:v>-1.3275670125865335E-4</c:v>
                </c:pt>
                <c:pt idx="110">
                  <c:v>-1.334257832603841E-4</c:v>
                </c:pt>
                <c:pt idx="111">
                  <c:v>-1.3408820778496218E-4</c:v>
                </c:pt>
                <c:pt idx="112">
                  <c:v>-1.3474404107539212E-4</c:v>
                </c:pt>
                <c:pt idx="113">
                  <c:v>-1.3539334871554942E-4</c:v>
                </c:pt>
                <c:pt idx="114">
                  <c:v>-1.360361956367392E-4</c:v>
                </c:pt>
                <c:pt idx="115">
                  <c:v>-1.3667264612418937E-4</c:v>
                </c:pt>
                <c:pt idx="116">
                  <c:v>-1.3730276382347895E-4</c:v>
                </c:pt>
                <c:pt idx="117">
                  <c:v>-1.3792661174690299E-4</c:v>
                </c:pt>
                <c:pt idx="118">
                  <c:v>-1.3854425227977375E-4</c:v>
                </c:pt>
                <c:pt idx="119">
                  <c:v>-1.3915574718665919E-4</c:v>
                </c:pt>
                <c:pt idx="120">
                  <c:v>-1.3976115761755959E-4</c:v>
                </c:pt>
                <c:pt idx="121">
                  <c:v>-1.4036054411402252E-4</c:v>
                </c:pt>
                <c:pt idx="122">
                  <c:v>-1.4095396661519715E-4</c:v>
                </c:pt>
                <c:pt idx="123">
                  <c:v>-1.4154148446382812E-4</c:v>
                </c:pt>
                <c:pt idx="124">
                  <c:v>-1.4212315641218989E-4</c:v>
                </c:pt>
                <c:pt idx="125">
                  <c:v>-1.42699040627962E-4</c:v>
                </c:pt>
                <c:pt idx="126">
                  <c:v>-1.4326919470004592E-4</c:v>
                </c:pt>
                <c:pt idx="127">
                  <c:v>-1.4383367564432405E-4</c:v>
                </c:pt>
                <c:pt idx="128">
                  <c:v>-1.4439253990936117E-4</c:v>
                </c:pt>
                <c:pt idx="129">
                  <c:v>-1.4494584338204953E-4</c:v>
                </c:pt>
                <c:pt idx="130">
                  <c:v>-1.4549364139319749E-4</c:v>
                </c:pt>
                <c:pt idx="131">
                  <c:v>-1.4603598872306266E-4</c:v>
                </c:pt>
                <c:pt idx="132">
                  <c:v>-1.4657293960682993E-4</c:v>
                </c:pt>
                <c:pt idx="133">
                  <c:v>-1.4710454774003522E-4</c:v>
                </c:pt>
                <c:pt idx="134">
                  <c:v>-1.4763086628393483E-4</c:v>
                </c:pt>
                <c:pt idx="135">
                  <c:v>-1.4815194787082172E-4</c:v>
                </c:pt>
                <c:pt idx="136">
                  <c:v>-1.4866784460928882E-4</c:v>
                </c:pt>
                <c:pt idx="137">
                  <c:v>-1.4917860808943994E-4</c:v>
                </c:pt>
                <c:pt idx="138">
                  <c:v>-1.4968428938804871E-4</c:v>
                </c:pt>
                <c:pt idx="139">
                  <c:v>-1.5018493907366636E-4</c:v>
                </c:pt>
                <c:pt idx="140">
                  <c:v>-1.5068060721167871E-4</c:v>
                </c:pt>
                <c:pt idx="141">
                  <c:v>-1.5117134336931258E-4</c:v>
                </c:pt>
                <c:pt idx="142">
                  <c:v>-1.5165719662059272E-4</c:v>
                </c:pt>
                <c:pt idx="143">
                  <c:v>-1.5213821555124909E-4</c:v>
                </c:pt>
                <c:pt idx="144">
                  <c:v>-1.5261444826357565E-4</c:v>
                </c:pt>
                <c:pt idx="145">
                  <c:v>-1.5308594238124047E-4</c:v>
                </c:pt>
                <c:pt idx="146">
                  <c:v>-1.5355274505404824E-4</c:v>
                </c:pt>
                <c:pt idx="147">
                  <c:v>-1.5401490296265523E-4</c:v>
                </c:pt>
                <c:pt idx="148">
                  <c:v>-1.5447246232323745E-4</c:v>
                </c:pt>
                <c:pt idx="149">
                  <c:v>-1.5492546889211227E-4</c:v>
                </c:pt>
                <c:pt idx="150">
                  <c:v>-1.5537396797031403E-4</c:v>
                </c:pt>
                <c:pt idx="151">
                  <c:v>-1.5581800440812437E-4</c:v>
                </c:pt>
                <c:pt idx="152">
                  <c:v>-1.5625762260955704E-4</c:v>
                </c:pt>
                <c:pt idx="153">
                  <c:v>-1.5669286653679858E-4</c:v>
                </c:pt>
                <c:pt idx="154">
                  <c:v>-1.5712377971460441E-4</c:v>
                </c:pt>
                <c:pt idx="155">
                  <c:v>-1.575504052346514E-4</c:v>
                </c:pt>
                <c:pt idx="156">
                  <c:v>-1.5797278575984707E-4</c:v>
                </c:pt>
                <c:pt idx="157">
                  <c:v>-1.5839096352859592E-4</c:v>
                </c:pt>
                <c:pt idx="158">
                  <c:v>-1.5880498035902331E-4</c:v>
                </c:pt>
                <c:pt idx="159">
                  <c:v>-1.5921487765315731E-4</c:v>
                </c:pt>
                <c:pt idx="160">
                  <c:v>-1.5962069640106894E-4</c:v>
                </c:pt>
                <c:pt idx="161">
                  <c:v>-1.6002247718497112E-4</c:v>
                </c:pt>
                <c:pt idx="162">
                  <c:v>-1.6042026018327709E-4</c:v>
                </c:pt>
                <c:pt idx="163">
                  <c:v>-1.6081408517461813E-4</c:v>
                </c:pt>
                <c:pt idx="164">
                  <c:v>-1.6120399154182164E-4</c:v>
                </c:pt>
                <c:pt idx="165">
                  <c:v>-1.6159001827584918E-4</c:v>
                </c:pt>
                <c:pt idx="166">
                  <c:v>-1.619722039796959E-4</c:v>
                </c:pt>
                <c:pt idx="167">
                  <c:v>-1.6235058687225066E-4</c:v>
                </c:pt>
                <c:pt idx="168">
                  <c:v>-1.6272520479211801E-4</c:v>
                </c:pt>
                <c:pt idx="169">
                  <c:v>-1.6309609520140215E-4</c:v>
                </c:pt>
                <c:pt idx="170">
                  <c:v>-1.6346329518945307E-4</c:v>
                </c:pt>
                <c:pt idx="171">
                  <c:v>-1.6382684147657559E-4</c:v>
                </c:pt>
                <c:pt idx="172">
                  <c:v>-1.6418677041770137E-4</c:v>
                </c:pt>
                <c:pt idx="173">
                  <c:v>-1.6454311800602445E-4</c:v>
                </c:pt>
                <c:pt idx="174">
                  <c:v>-1.6489591987660064E-4</c:v>
                </c:pt>
                <c:pt idx="175">
                  <c:v>-1.6524521130991098E-4</c:v>
                </c:pt>
                <c:pt idx="176">
                  <c:v>-1.6559102723538989E-4</c:v>
                </c:pt>
                <c:pt idx="177">
                  <c:v>-1.6593340223491811E-4</c:v>
                </c:pt>
                <c:pt idx="178">
                  <c:v>-1.6627237054628091E-4</c:v>
                </c:pt>
                <c:pt idx="179">
                  <c:v>-1.6660796606659186E-4</c:v>
                </c:pt>
                <c:pt idx="180">
                  <c:v>-1.6694022235568269E-4</c:v>
                </c:pt>
                <c:pt idx="181">
                  <c:v>-1.6726917263945921E-4</c:v>
                </c:pt>
                <c:pt idx="182">
                  <c:v>-1.6759484981322385E-4</c:v>
                </c:pt>
                <c:pt idx="183">
                  <c:v>-1.6791728644496547E-4</c:v>
                </c:pt>
                <c:pt idx="184">
                  <c:v>-1.6823651477861589E-4</c:v>
                </c:pt>
                <c:pt idx="185">
                  <c:v>-1.685525667372745E-4</c:v>
                </c:pt>
                <c:pt idx="186">
                  <c:v>-1.6886547392640054E-4</c:v>
                </c:pt>
                <c:pt idx="187">
                  <c:v>-1.6917526763697373E-4</c:v>
                </c:pt>
                <c:pt idx="188">
                  <c:v>-1.6948197884862322E-4</c:v>
                </c:pt>
                <c:pt idx="189">
                  <c:v>-1.6978563823272583E-4</c:v>
                </c:pt>
                <c:pt idx="190">
                  <c:v>-1.7008627615547298E-4</c:v>
                </c:pt>
                <c:pt idx="191">
                  <c:v>-1.7038392268090751E-4</c:v>
                </c:pt>
                <c:pt idx="192">
                  <c:v>-1.7067860757392998E-4</c:v>
                </c:pt>
                <c:pt idx="193">
                  <c:v>-1.7097036030327528E-4</c:v>
                </c:pt>
                <c:pt idx="194">
                  <c:v>-1.7125921004445941E-4</c:v>
                </c:pt>
                <c:pt idx="195">
                  <c:v>-1.715451856826973E-4</c:v>
                </c:pt>
                <c:pt idx="196">
                  <c:v>-1.7182831581579101E-4</c:v>
                </c:pt>
                <c:pt idx="197">
                  <c:v>-1.7210862875698983E-4</c:v>
                </c:pt>
                <c:pt idx="198">
                  <c:v>-1.7238615253782144E-4</c:v>
                </c:pt>
                <c:pt idx="199">
                  <c:v>-1.7266091491089524E-4</c:v>
                </c:pt>
                <c:pt idx="200">
                  <c:v>-1.7293294335267746E-4</c:v>
                </c:pt>
                <c:pt idx="201">
                  <c:v>-1.7320226506623902E-4</c:v>
                </c:pt>
                <c:pt idx="202">
                  <c:v>-1.7346890698397566E-4</c:v>
                </c:pt>
                <c:pt idx="203">
                  <c:v>-1.737328957703014E-4</c:v>
                </c:pt>
                <c:pt idx="204">
                  <c:v>-1.7399425782431484E-4</c:v>
                </c:pt>
                <c:pt idx="205">
                  <c:v>-1.7425301928243917E-4</c:v>
                </c:pt>
                <c:pt idx="206">
                  <c:v>-1.7450920602103586E-4</c:v>
                </c:pt>
                <c:pt idx="207">
                  <c:v>-1.7476284365899224E-4</c:v>
                </c:pt>
                <c:pt idx="208">
                  <c:v>-1.7501395756028352E-4</c:v>
                </c:pt>
                <c:pt idx="209">
                  <c:v>-1.7526257283650905E-4</c:v>
                </c:pt>
                <c:pt idx="210">
                  <c:v>-1.7550871434940363E-4</c:v>
                </c:pt>
                <c:pt idx="211">
                  <c:v>-1.7575240671332366E-4</c:v>
                </c:pt>
                <c:pt idx="212">
                  <c:v>-1.7599367429770867E-4</c:v>
                </c:pt>
                <c:pt idx="213">
                  <c:v>-1.7623254122951809E-4</c:v>
                </c:pt>
                <c:pt idx="214">
                  <c:v>-1.7646903139564418E-4</c:v>
                </c:pt>
                <c:pt idx="215">
                  <c:v>-1.7670316844530063E-4</c:v>
                </c:pt>
                <c:pt idx="216">
                  <c:v>-1.769349757923875E-4</c:v>
                </c:pt>
                <c:pt idx="217">
                  <c:v>-1.7716447661783271E-4</c:v>
                </c:pt>
                <c:pt idx="218">
                  <c:v>-1.7739169387191004E-4</c:v>
                </c:pt>
                <c:pt idx="219">
                  <c:v>-1.7761665027653424E-4</c:v>
                </c:pt>
                <c:pt idx="220">
                  <c:v>-1.7783936832753324E-4</c:v>
                </c:pt>
                <c:pt idx="221">
                  <c:v>-1.7805987029689772E-4</c:v>
                </c:pt>
                <c:pt idx="222">
                  <c:v>-1.7827817823500841E-4</c:v>
                </c:pt>
                <c:pt idx="223">
                  <c:v>-1.7849431397284101E-4</c:v>
                </c:pt>
                <c:pt idx="224">
                  <c:v>-1.7870829912414944E-4</c:v>
                </c:pt>
                <c:pt idx="225">
                  <c:v>-1.7892015508762715E-4</c:v>
                </c:pt>
                <c:pt idx="226">
                  <c:v>-1.7912990304904701E-4</c:v>
                </c:pt>
                <c:pt idx="227">
                  <c:v>-1.7933756398337997E-4</c:v>
                </c:pt>
                <c:pt idx="228">
                  <c:v>-1.7954315865689253E-4</c:v>
                </c:pt>
                <c:pt idx="229">
                  <c:v>-1.7974670762922333E-4</c:v>
                </c:pt>
                <c:pt idx="230">
                  <c:v>-1.7994823125543926E-4</c:v>
                </c:pt>
                <c:pt idx="231">
                  <c:v>-1.8014774968807087E-4</c:v>
                </c:pt>
                <c:pt idx="232">
                  <c:v>-1.803452828791277E-4</c:v>
                </c:pt>
                <c:pt idx="233">
                  <c:v>-1.8054085058209345E-4</c:v>
                </c:pt>
                <c:pt idx="234">
                  <c:v>-1.807344723539014E-4</c:v>
                </c:pt>
                <c:pt idx="235">
                  <c:v>-1.8092616755689008E-4</c:v>
                </c:pt>
                <c:pt idx="236">
                  <c:v>-1.8111595536073955E-4</c:v>
                </c:pt>
                <c:pt idx="237">
                  <c:v>-1.8130385474438831E-4</c:v>
                </c:pt>
                <c:pt idx="238">
                  <c:v>-1.8148988449793134E-4</c:v>
                </c:pt>
                <c:pt idx="239">
                  <c:v>-1.8167406322449904E-4</c:v>
                </c:pt>
                <c:pt idx="240">
                  <c:v>-1.8185640934211751E-4</c:v>
                </c:pt>
                <c:pt idx="241">
                  <c:v>-1.8203694108555047E-4</c:v>
                </c:pt>
                <c:pt idx="242">
                  <c:v>-1.8221567650812274E-4</c:v>
                </c:pt>
                <c:pt idx="243">
                  <c:v>-1.8239263348352551E-4</c:v>
                </c:pt>
                <c:pt idx="244">
                  <c:v>-1.8256782970760374E-4</c:v>
                </c:pt>
                <c:pt idx="245">
                  <c:v>-1.8274128270012591E-4</c:v>
                </c:pt>
                <c:pt idx="246">
                  <c:v>-1.8291300980653575E-4</c:v>
                </c:pt>
                <c:pt idx="247">
                  <c:v>-1.8308302819968706E-4</c:v>
                </c:pt>
                <c:pt idx="248">
                  <c:v>-1.8325135488156082E-4</c:v>
                </c:pt>
                <c:pt idx="249">
                  <c:v>-1.8341800668496549E-4</c:v>
                </c:pt>
                <c:pt idx="250">
                  <c:v>-1.8358300027522024E-4</c:v>
                </c:pt>
                <c:pt idx="251">
                  <c:v>-1.8374635215182166E-4</c:v>
                </c:pt>
                <c:pt idx="252">
                  <c:v>-1.8390807865009353E-4</c:v>
                </c:pt>
                <c:pt idx="253">
                  <c:v>-1.8406819594282041E-4</c:v>
                </c:pt>
                <c:pt idx="254">
                  <c:v>-1.8422672004186501E-4</c:v>
                </c:pt>
                <c:pt idx="255">
                  <c:v>-1.8438366679976938E-4</c:v>
                </c:pt>
                <c:pt idx="256">
                  <c:v>-1.8453905191134006E-4</c:v>
                </c:pt>
                <c:pt idx="257">
                  <c:v>-1.8469289091521771E-4</c:v>
                </c:pt>
                <c:pt idx="258">
                  <c:v>-1.8484519919543093E-4</c:v>
                </c:pt>
                <c:pt idx="259">
                  <c:v>-1.8499599198293462E-4</c:v>
                </c:pt>
                <c:pt idx="260">
                  <c:v>-1.8514528435713322E-4</c:v>
                </c:pt>
                <c:pt idx="261">
                  <c:v>-1.8529309124738858E-4</c:v>
                </c:pt>
                <c:pt idx="262">
                  <c:v>-1.8543942743451288E-4</c:v>
                </c:pt>
                <c:pt idx="263">
                  <c:v>-1.8558430755224678E-4</c:v>
                </c:pt>
                <c:pt idx="264">
                  <c:v>-1.8572774608872279E-4</c:v>
                </c:pt>
                <c:pt idx="265">
                  <c:v>-1.858697573879141E-4</c:v>
                </c:pt>
                <c:pt idx="266">
                  <c:v>-1.8601035565106894E-4</c:v>
                </c:pt>
                <c:pt idx="267">
                  <c:v>-1.861495549381308E-4</c:v>
                </c:pt>
                <c:pt idx="268">
                  <c:v>-1.8628736916914443E-4</c:v>
                </c:pt>
                <c:pt idx="269">
                  <c:v>-1.8642381212564772E-4</c:v>
                </c:pt>
                <c:pt idx="270">
                  <c:v>-1.8655889745205006E-4</c:v>
                </c:pt>
                <c:pt idx="271">
                  <c:v>-1.8669263865699664E-4</c:v>
                </c:pt>
                <c:pt idx="272">
                  <c:v>-1.8682504911471943E-4</c:v>
                </c:pt>
                <c:pt idx="273">
                  <c:v>-1.8695614206637451E-4</c:v>
                </c:pt>
                <c:pt idx="274">
                  <c:v>-1.8708593062136632E-4</c:v>
                </c:pt>
                <c:pt idx="275">
                  <c:v>-1.8721442775865849E-4</c:v>
                </c:pt>
                <c:pt idx="276">
                  <c:v>-1.8734164632807187E-4</c:v>
                </c:pt>
                <c:pt idx="277">
                  <c:v>-1.8746759905156939E-4</c:v>
                </c:pt>
                <c:pt idx="278">
                  <c:v>-1.8759229852452836E-4</c:v>
                </c:pt>
                <c:pt idx="279">
                  <c:v>-1.8771575721699999E-4</c:v>
                </c:pt>
                <c:pt idx="280">
                  <c:v>-1.878379874749564E-4</c:v>
                </c:pt>
                <c:pt idx="281">
                  <c:v>-1.879590015215253E-4</c:v>
                </c:pt>
                <c:pt idx="282">
                  <c:v>-1.8807881145821215E-4</c:v>
                </c:pt>
                <c:pt idx="283">
                  <c:v>-1.8819742926611045E-4</c:v>
                </c:pt>
                <c:pt idx="284">
                  <c:v>-1.8831486680709984E-4</c:v>
                </c:pt>
                <c:pt idx="285">
                  <c:v>-1.8843113582503232E-4</c:v>
                </c:pt>
                <c:pt idx="286">
                  <c:v>-1.8854624794690654E-4</c:v>
                </c:pt>
                <c:pt idx="287">
                  <c:v>-1.8866021468403062E-4</c:v>
                </c:pt>
                <c:pt idx="288">
                  <c:v>-1.8877304743317326E-4</c:v>
                </c:pt>
                <c:pt idx="289">
                  <c:v>-1.8888475747770339E-4</c:v>
                </c:pt>
                <c:pt idx="290">
                  <c:v>-1.8899535598871855E-4</c:v>
                </c:pt>
                <c:pt idx="291">
                  <c:v>-1.8910485402616204E-4</c:v>
                </c:pt>
                <c:pt idx="292">
                  <c:v>-1.8921326253992879E-4</c:v>
                </c:pt>
                <c:pt idx="293">
                  <c:v>-1.8932059237096059E-4</c:v>
                </c:pt>
                <c:pt idx="294">
                  <c:v>-1.8942685425232992E-4</c:v>
                </c:pt>
                <c:pt idx="295">
                  <c:v>-1.8953205881031354E-4</c:v>
                </c:pt>
                <c:pt idx="296">
                  <c:v>-1.8963621656545483E-4</c:v>
                </c:pt>
                <c:pt idx="297">
                  <c:v>-1.897393379336162E-4</c:v>
                </c:pt>
                <c:pt idx="298">
                  <c:v>-1.8984143322702031E-4</c:v>
                </c:pt>
                <c:pt idx="299">
                  <c:v>-1.8994251265528163E-4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0D5-930D-1190584F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InspectionCoverage!$A$4:$A$303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InspectionCoverage!$B$4:$B$303</c:f>
              <c:numCache>
                <c:formatCode>General</c:formatCode>
                <c:ptCount val="300"/>
                <c:pt idx="0">
                  <c:v>0</c:v>
                </c:pt>
                <c:pt idx="1">
                  <c:v>1.8162976389793695E-2</c:v>
                </c:pt>
                <c:pt idx="2">
                  <c:v>3.6655846490923683E-2</c:v>
                </c:pt>
                <c:pt idx="3">
                  <c:v>5.5484602155080109E-2</c:v>
                </c:pt>
                <c:pt idx="4">
                  <c:v>7.4655344063813578E-2</c:v>
                </c:pt>
                <c:pt idx="5">
                  <c:v>9.4174283705210415E-2</c:v>
                </c:pt>
                <c:pt idx="6">
                  <c:v>0.11404774538646767</c:v>
                </c:pt>
                <c:pt idx="7">
                  <c:v>0.13428216828302508</c:v>
                </c:pt>
                <c:pt idx="8">
                  <c:v>0.15488410852491374</c:v>
                </c:pt>
                <c:pt idx="9">
                  <c:v>0.17586024132099976</c:v>
                </c:pt>
                <c:pt idx="10">
                  <c:v>0.19721736312181015</c:v>
                </c:pt>
                <c:pt idx="11">
                  <c:v>0.21896239382164273</c:v>
                </c:pt>
                <c:pt idx="12">
                  <c:v>0.24110237900067166</c:v>
                </c:pt>
                <c:pt idx="13">
                  <c:v>0.26364449220777786</c:v>
                </c:pt>
                <c:pt idx="14">
                  <c:v>0.28659603728484062</c:v>
                </c:pt>
                <c:pt idx="15">
                  <c:v>0.3099644507332473</c:v>
                </c:pt>
                <c:pt idx="16">
                  <c:v>0.33375730412338456</c:v>
                </c:pt>
                <c:pt idx="17">
                  <c:v>0.35798230654789265</c:v>
                </c:pt>
                <c:pt idx="18">
                  <c:v>0.38264730711947958</c:v>
                </c:pt>
                <c:pt idx="19">
                  <c:v>0.40776029751410259</c:v>
                </c:pt>
                <c:pt idx="20">
                  <c:v>0.43332941456034035</c:v>
                </c:pt>
                <c:pt idx="21">
                  <c:v>0.4593629428757966</c:v>
                </c:pt>
                <c:pt idx="22">
                  <c:v>0.48586931755138973</c:v>
                </c:pt>
                <c:pt idx="23">
                  <c:v>0.51285712688439467</c:v>
                </c:pt>
                <c:pt idx="24">
                  <c:v>0.54033511516112709</c:v>
                </c:pt>
                <c:pt idx="25">
                  <c:v>0.56831218549016893</c:v>
                </c:pt>
                <c:pt idx="26">
                  <c:v>0.59679740268705261</c:v>
                </c:pt>
                <c:pt idx="27">
                  <c:v>0.62579999621134164</c:v>
                </c:pt>
                <c:pt idx="28">
                  <c:v>0.65532936315705514</c:v>
                </c:pt>
                <c:pt idx="29">
                  <c:v>0.68539507129740884</c:v>
                </c:pt>
                <c:pt idx="30">
                  <c:v>0.71600686218485854</c:v>
                </c:pt>
                <c:pt idx="31">
                  <c:v>0.74717465430744623</c:v>
                </c:pt>
                <c:pt idx="32">
                  <c:v>0.77890854630247852</c:v>
                </c:pt>
                <c:pt idx="33">
                  <c:v>0.81121882022857283</c:v>
                </c:pt>
                <c:pt idx="34">
                  <c:v>0.84411594489713448</c:v>
                </c:pt>
                <c:pt idx="35">
                  <c:v>0.87761057926434316</c:v>
                </c:pt>
                <c:pt idx="36">
                  <c:v>0.91171357588474833</c:v>
                </c:pt>
                <c:pt idx="37">
                  <c:v>0.94643598442759136</c:v>
                </c:pt>
                <c:pt idx="38">
                  <c:v>0.98178905525699478</c:v>
                </c:pt>
                <c:pt idx="39">
                  <c:v>1.0177842430771791</c:v>
                </c:pt>
                <c:pt idx="40">
                  <c:v>1.0544332106438881</c:v>
                </c:pt>
                <c:pt idx="41">
                  <c:v>1.0917478325432208</c:v>
                </c:pt>
                <c:pt idx="42">
                  <c:v>1.1297401990391056</c:v>
                </c:pt>
                <c:pt idx="43">
                  <c:v>1.1684226199906478</c:v>
                </c:pt>
                <c:pt idx="44">
                  <c:v>1.2078076288406328</c:v>
                </c:pt>
                <c:pt idx="45">
                  <c:v>1.2479079866764717</c:v>
                </c:pt>
                <c:pt idx="46">
                  <c:v>1.288736686364905</c:v>
                </c:pt>
                <c:pt idx="47">
                  <c:v>1.3303069567618055</c:v>
                </c:pt>
                <c:pt idx="48">
                  <c:v>1.3726322669984423</c:v>
                </c:pt>
                <c:pt idx="49">
                  <c:v>1.4157263308455978</c:v>
                </c:pt>
                <c:pt idx="50">
                  <c:v>1.4596031111569499</c:v>
                </c:pt>
                <c:pt idx="51">
                  <c:v>1.5042768243931568</c:v>
                </c:pt>
                <c:pt idx="52">
                  <c:v>1.5497619452281173</c:v>
                </c:pt>
                <c:pt idx="53">
                  <c:v>1.5960732112388905</c:v>
                </c:pt>
                <c:pt idx="54">
                  <c:v>1.6432256276807986</c:v>
                </c:pt>
                <c:pt idx="55">
                  <c:v>1.6912344723492625</c:v>
                </c:pt>
                <c:pt idx="56">
                  <c:v>1.7401153005299417</c:v>
                </c:pt>
                <c:pt idx="57">
                  <c:v>1.7898839500387789</c:v>
                </c:pt>
                <c:pt idx="58">
                  <c:v>1.8405565463535978</c:v>
                </c:pt>
                <c:pt idx="59">
                  <c:v>1.8921495078388926</c:v>
                </c:pt>
                <c:pt idx="60">
                  <c:v>1.9446795510655241</c:v>
                </c:pt>
                <c:pt idx="61">
                  <c:v>1.9981636962270355</c:v>
                </c:pt>
                <c:pt idx="62">
                  <c:v>2.052619272654344</c:v>
                </c:pt>
                <c:pt idx="63">
                  <c:v>2.1080639244305943</c:v>
                </c:pt>
                <c:pt idx="64">
                  <c:v>2.1645156161079973</c:v>
                </c:pt>
                <c:pt idx="65">
                  <c:v>2.2219926385285005</c:v>
                </c:pt>
                <c:pt idx="66">
                  <c:v>2.2805136147501828</c:v>
                </c:pt>
                <c:pt idx="67">
                  <c:v>2.3400975060812876</c:v>
                </c:pt>
                <c:pt idx="68">
                  <c:v>2.4007636182238512</c:v>
                </c:pt>
                <c:pt idx="69">
                  <c:v>2.4625316075289199</c:v>
                </c:pt>
                <c:pt idx="70">
                  <c:v>2.5254214873653824</c:v>
                </c:pt>
                <c:pt idx="71">
                  <c:v>2.5894536346044714</c:v>
                </c:pt>
                <c:pt idx="72">
                  <c:v>2.6546487962220517</c:v>
                </c:pt>
                <c:pt idx="73">
                  <c:v>2.7210280960208211</c:v>
                </c:pt>
                <c:pt idx="74">
                  <c:v>2.7886130414746066</c:v>
                </c:pt>
                <c:pt idx="75">
                  <c:v>2.8574255306969745</c:v>
                </c:pt>
                <c:pt idx="76">
                  <c:v>2.9274878595364116</c:v>
                </c:pt>
                <c:pt idx="77">
                  <c:v>2.998822728800373</c:v>
                </c:pt>
                <c:pt idx="78">
                  <c:v>3.0714532516105448</c:v>
                </c:pt>
                <c:pt idx="79">
                  <c:v>3.1454029608916967</c:v>
                </c:pt>
                <c:pt idx="80">
                  <c:v>3.2206958169965532</c:v>
                </c:pt>
                <c:pt idx="81">
                  <c:v>3.2973562154691631</c:v>
                </c:pt>
                <c:pt idx="82">
                  <c:v>3.3754089949492627</c:v>
                </c:pt>
                <c:pt idx="83">
                  <c:v>3.4548794452202172</c:v>
                </c:pt>
                <c:pt idx="84">
                  <c:v>3.5357933154031294</c:v>
                </c:pt>
                <c:pt idx="85">
                  <c:v>3.6181768222997812</c:v>
                </c:pt>
                <c:pt idx="86">
                  <c:v>3.7020566588871047</c:v>
                </c:pt>
                <c:pt idx="87">
                  <c:v>3.7874600029659442</c:v>
                </c:pt>
                <c:pt idx="88">
                  <c:v>3.8744145259668965</c:v>
                </c:pt>
                <c:pt idx="89">
                  <c:v>3.9629484019161012</c:v>
                </c:pt>
                <c:pt idx="90">
                  <c:v>4.0530903165638676</c:v>
                </c:pt>
                <c:pt idx="91">
                  <c:v>4.144869476679113</c:v>
                </c:pt>
                <c:pt idx="92">
                  <c:v>4.2383156195126066</c:v>
                </c:pt>
                <c:pt idx="93">
                  <c:v>4.3334590224321019</c:v>
                </c:pt>
                <c:pt idx="94">
                  <c:v>4.4303305127324677</c:v>
                </c:pt>
                <c:pt idx="95">
                  <c:v>4.5289614776240041</c:v>
                </c:pt>
                <c:pt idx="96">
                  <c:v>4.6293838744021683</c:v>
                </c:pt>
                <c:pt idx="97">
                  <c:v>4.7316302408020201</c:v>
                </c:pt>
                <c:pt idx="98">
                  <c:v>4.8357337055407354</c:v>
                </c:pt>
                <c:pt idx="99">
                  <c:v>4.9417279990515954</c:v>
                </c:pt>
                <c:pt idx="100">
                  <c:v>5.0496474644129465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8-4461-8E9A-141CF860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Faces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Time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InspectionTime!$A$4:$A$303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InspectionTime!$B$4:$B$303</c:f>
              <c:numCache>
                <c:formatCode>General</c:formatCode>
                <c:ptCount val="300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-0.35000000000000003</c:v>
                </c:pt>
                <c:pt idx="8">
                  <c:v>-0.4</c:v>
                </c:pt>
                <c:pt idx="9">
                  <c:v>-0.44999999999999996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-0.70000000000000007</c:v>
                </c:pt>
                <c:pt idx="15">
                  <c:v>-0.75</c:v>
                </c:pt>
                <c:pt idx="16">
                  <c:v>-0.8</c:v>
                </c:pt>
                <c:pt idx="17">
                  <c:v>-0.85000000000000009</c:v>
                </c:pt>
                <c:pt idx="18">
                  <c:v>-0.89999999999999991</c:v>
                </c:pt>
                <c:pt idx="19">
                  <c:v>-0.95</c:v>
                </c:pt>
                <c:pt idx="20">
                  <c:v>-1</c:v>
                </c:pt>
                <c:pt idx="21">
                  <c:v>-1.05</c:v>
                </c:pt>
                <c:pt idx="22">
                  <c:v>-1.1000000000000001</c:v>
                </c:pt>
                <c:pt idx="23">
                  <c:v>-1.1500000000000001</c:v>
                </c:pt>
                <c:pt idx="24">
                  <c:v>-1.2</c:v>
                </c:pt>
                <c:pt idx="25">
                  <c:v>-1.25</c:v>
                </c:pt>
                <c:pt idx="26">
                  <c:v>-1.3</c:v>
                </c:pt>
                <c:pt idx="27">
                  <c:v>-1.35</c:v>
                </c:pt>
                <c:pt idx="28">
                  <c:v>-1.4000000000000001</c:v>
                </c:pt>
                <c:pt idx="29">
                  <c:v>-1.45</c:v>
                </c:pt>
                <c:pt idx="30">
                  <c:v>-1.5</c:v>
                </c:pt>
                <c:pt idx="31">
                  <c:v>-1.55</c:v>
                </c:pt>
                <c:pt idx="32">
                  <c:v>-1.6</c:v>
                </c:pt>
                <c:pt idx="33">
                  <c:v>-1.6500000000000001</c:v>
                </c:pt>
                <c:pt idx="34">
                  <c:v>-1.7000000000000002</c:v>
                </c:pt>
                <c:pt idx="35">
                  <c:v>-1.75</c:v>
                </c:pt>
                <c:pt idx="36">
                  <c:v>-1.7999999999999998</c:v>
                </c:pt>
                <c:pt idx="37">
                  <c:v>-1.85</c:v>
                </c:pt>
                <c:pt idx="38">
                  <c:v>-1.9</c:v>
                </c:pt>
                <c:pt idx="39">
                  <c:v>-1.9500000000000002</c:v>
                </c:pt>
                <c:pt idx="40">
                  <c:v>-2</c:v>
                </c:pt>
                <c:pt idx="41">
                  <c:v>-2.0499999999999998</c:v>
                </c:pt>
                <c:pt idx="42">
                  <c:v>-2.1</c:v>
                </c:pt>
                <c:pt idx="43">
                  <c:v>-2.15</c:v>
                </c:pt>
                <c:pt idx="44">
                  <c:v>-2.2000000000000002</c:v>
                </c:pt>
                <c:pt idx="45">
                  <c:v>-2.25</c:v>
                </c:pt>
                <c:pt idx="46">
                  <c:v>-2.3000000000000003</c:v>
                </c:pt>
                <c:pt idx="47">
                  <c:v>-2.3499999999999996</c:v>
                </c:pt>
                <c:pt idx="48">
                  <c:v>-2.4</c:v>
                </c:pt>
                <c:pt idx="49">
                  <c:v>-2.4500000000000002</c:v>
                </c:pt>
                <c:pt idx="50">
                  <c:v>-2.5</c:v>
                </c:pt>
                <c:pt idx="51">
                  <c:v>-2.5499999999999998</c:v>
                </c:pt>
                <c:pt idx="52">
                  <c:v>-2.6</c:v>
                </c:pt>
                <c:pt idx="53">
                  <c:v>-2.6500000000000004</c:v>
                </c:pt>
                <c:pt idx="54">
                  <c:v>-2.7</c:v>
                </c:pt>
                <c:pt idx="55">
                  <c:v>-2.75</c:v>
                </c:pt>
                <c:pt idx="56">
                  <c:v>-2.8000000000000003</c:v>
                </c:pt>
                <c:pt idx="57">
                  <c:v>-2.8499999999999996</c:v>
                </c:pt>
                <c:pt idx="58">
                  <c:v>-2.9</c:v>
                </c:pt>
                <c:pt idx="59">
                  <c:v>-2.9499999999999997</c:v>
                </c:pt>
                <c:pt idx="60">
                  <c:v>-3</c:v>
                </c:pt>
                <c:pt idx="61">
                  <c:v>-3.05</c:v>
                </c:pt>
                <c:pt idx="62">
                  <c:v>-3.1</c:v>
                </c:pt>
                <c:pt idx="63">
                  <c:v>-3.15</c:v>
                </c:pt>
                <c:pt idx="64">
                  <c:v>-3.2</c:v>
                </c:pt>
                <c:pt idx="65">
                  <c:v>-3.25</c:v>
                </c:pt>
                <c:pt idx="66">
                  <c:v>-3.3000000000000003</c:v>
                </c:pt>
                <c:pt idx="67">
                  <c:v>-3.35</c:v>
                </c:pt>
                <c:pt idx="68">
                  <c:v>-3.4000000000000004</c:v>
                </c:pt>
                <c:pt idx="69">
                  <c:v>-3.4499999999999997</c:v>
                </c:pt>
                <c:pt idx="70">
                  <c:v>-3.5</c:v>
                </c:pt>
                <c:pt idx="71">
                  <c:v>-3.55</c:v>
                </c:pt>
                <c:pt idx="72">
                  <c:v>-3.5999999999999996</c:v>
                </c:pt>
                <c:pt idx="73">
                  <c:v>-3.65</c:v>
                </c:pt>
                <c:pt idx="74">
                  <c:v>-3.7</c:v>
                </c:pt>
                <c:pt idx="75">
                  <c:v>-3.75</c:v>
                </c:pt>
                <c:pt idx="76">
                  <c:v>-3.8</c:v>
                </c:pt>
                <c:pt idx="77">
                  <c:v>-3.85</c:v>
                </c:pt>
                <c:pt idx="78">
                  <c:v>-3.9000000000000004</c:v>
                </c:pt>
                <c:pt idx="79">
                  <c:v>-3.95</c:v>
                </c:pt>
                <c:pt idx="80">
                  <c:v>-4</c:v>
                </c:pt>
                <c:pt idx="81">
                  <c:v>-4.0500000000000007</c:v>
                </c:pt>
                <c:pt idx="82">
                  <c:v>-4.0999999999999996</c:v>
                </c:pt>
                <c:pt idx="83">
                  <c:v>-4.1499999999999995</c:v>
                </c:pt>
                <c:pt idx="84">
                  <c:v>-4.2</c:v>
                </c:pt>
                <c:pt idx="85">
                  <c:v>-4.25</c:v>
                </c:pt>
                <c:pt idx="86">
                  <c:v>-4.3</c:v>
                </c:pt>
                <c:pt idx="87">
                  <c:v>-4.3499999999999996</c:v>
                </c:pt>
                <c:pt idx="88">
                  <c:v>-4.4000000000000004</c:v>
                </c:pt>
                <c:pt idx="89">
                  <c:v>-4.45</c:v>
                </c:pt>
                <c:pt idx="90">
                  <c:v>-4.5</c:v>
                </c:pt>
                <c:pt idx="91">
                  <c:v>-4.55</c:v>
                </c:pt>
                <c:pt idx="92">
                  <c:v>-4.6000000000000005</c:v>
                </c:pt>
                <c:pt idx="93">
                  <c:v>-4.6500000000000004</c:v>
                </c:pt>
                <c:pt idx="94">
                  <c:v>-4.6999999999999993</c:v>
                </c:pt>
                <c:pt idx="95">
                  <c:v>-4.75</c:v>
                </c:pt>
                <c:pt idx="96">
                  <c:v>-4.8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B-41B2-87FB-CE4C9268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Orbital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Agents </a:t>
            </a:r>
            <a:r>
              <a:rPr lang="en-US" baseline="0"/>
              <a:t>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InspectionAgents!$A$4:$A$8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InspectionAgents!$B$4:$B$8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F-4144-8CBB-81FA685D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D84BB-DB4F-4C1A-A578-5E870555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15</xdr:row>
      <xdr:rowOff>0</xdr:rowOff>
    </xdr:from>
    <xdr:to>
      <xdr:col>16</xdr:col>
      <xdr:colOff>323850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3120-D03C-461C-8C12-1B5366041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14</xdr:row>
      <xdr:rowOff>180975</xdr:rowOff>
    </xdr:from>
    <xdr:to>
      <xdr:col>9</xdr:col>
      <xdr:colOff>19050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F4614-ACEB-4E30-8443-FD589D9F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0</xdr:row>
      <xdr:rowOff>0</xdr:rowOff>
    </xdr:from>
    <xdr:to>
      <xdr:col>16</xdr:col>
      <xdr:colOff>295275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42964-9420-4621-8601-74613DBD0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0</xdr:row>
      <xdr:rowOff>0</xdr:rowOff>
    </xdr:from>
    <xdr:to>
      <xdr:col>9</xdr:col>
      <xdr:colOff>19050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B7890-B112-4642-83CA-745C58ABE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53DF0-90F6-4120-9A7D-088CB4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8F8A8-3FFA-459B-8E42-67C4F7866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CC81-BD7A-4363-A9E9-E2C70CA8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D3F0A-9197-44C3-AA6F-93371F01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491B5-D223-452C-89D2-32162881D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074F8-DB68-4ED4-B294-37A70A254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B3" sqref="B3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-2</v>
      </c>
      <c r="C2">
        <v>0.02</v>
      </c>
      <c r="D2">
        <v>-0.02</v>
      </c>
    </row>
    <row r="3" spans="1:4" x14ac:dyDescent="0.25">
      <c r="A3">
        <v>0</v>
      </c>
      <c r="B3">
        <f>$C$2*EXP($B$2*A3)+$D$2</f>
        <v>0</v>
      </c>
    </row>
    <row r="4" spans="1:4" x14ac:dyDescent="0.25">
      <c r="A4">
        <v>5.0000000000000001E-3</v>
      </c>
      <c r="B4">
        <f t="shared" ref="B4:B67" si="0">$C$2*EXP($B$2*A4)+$D$2</f>
        <v>-1.9900332501663828E-4</v>
      </c>
    </row>
    <row r="5" spans="1:4" x14ac:dyDescent="0.25">
      <c r="A5">
        <v>0.01</v>
      </c>
      <c r="B5">
        <f t="shared" si="0"/>
        <v>-3.9602653386489398E-4</v>
      </c>
    </row>
    <row r="6" spans="1:4" x14ac:dyDescent="0.25">
      <c r="A6">
        <v>1.4999999999999999E-2</v>
      </c>
      <c r="B6">
        <f t="shared" si="0"/>
        <v>-5.910893290298376E-4</v>
      </c>
    </row>
    <row r="7" spans="1:4" x14ac:dyDescent="0.25">
      <c r="A7">
        <v>0.02</v>
      </c>
      <c r="B7">
        <f t="shared" si="0"/>
        <v>-7.8421121695353493E-4</v>
      </c>
    </row>
    <row r="8" spans="1:4" x14ac:dyDescent="0.25">
      <c r="A8">
        <v>2.5000000000000001E-2</v>
      </c>
      <c r="B8">
        <f t="shared" si="0"/>
        <v>-9.7541150998571927E-4</v>
      </c>
    </row>
    <row r="9" spans="1:4" x14ac:dyDescent="0.25">
      <c r="A9">
        <v>0.03</v>
      </c>
      <c r="B9">
        <f t="shared" si="0"/>
        <v>-1.1647093283150244E-3</v>
      </c>
    </row>
    <row r="10" spans="1:4" x14ac:dyDescent="0.25">
      <c r="A10">
        <v>3.5000000000000003E-2</v>
      </c>
      <c r="B10">
        <f t="shared" si="0"/>
        <v>-1.3521236018810348E-3</v>
      </c>
    </row>
    <row r="11" spans="1:4" x14ac:dyDescent="0.25">
      <c r="A11">
        <v>0.04</v>
      </c>
      <c r="B11">
        <f t="shared" si="0"/>
        <v>-1.5376730722672857E-3</v>
      </c>
    </row>
    <row r="12" spans="1:4" x14ac:dyDescent="0.25">
      <c r="A12">
        <v>4.4999999999999998E-2</v>
      </c>
      <c r="B12">
        <f t="shared" si="0"/>
        <v>-1.7213762945754371E-3</v>
      </c>
    </row>
    <row r="13" spans="1:4" x14ac:dyDescent="0.25">
      <c r="A13">
        <v>0.05</v>
      </c>
      <c r="B13">
        <f t="shared" si="0"/>
        <v>-1.9032516392808105E-3</v>
      </c>
    </row>
    <row r="14" spans="1:4" x14ac:dyDescent="0.25">
      <c r="A14">
        <v>5.5E-2</v>
      </c>
      <c r="B14">
        <f t="shared" si="0"/>
        <v>-2.0833172940694367E-3</v>
      </c>
    </row>
    <row r="15" spans="1:4" x14ac:dyDescent="0.25">
      <c r="A15">
        <v>0.06</v>
      </c>
      <c r="B15">
        <f t="shared" si="0"/>
        <v>-2.261591265656851E-3</v>
      </c>
    </row>
    <row r="16" spans="1:4" x14ac:dyDescent="0.25">
      <c r="A16">
        <v>6.5000000000000002E-2</v>
      </c>
      <c r="B16">
        <f t="shared" si="0"/>
        <v>-2.4380913815887743E-3</v>
      </c>
    </row>
    <row r="17" spans="1:2" x14ac:dyDescent="0.25">
      <c r="A17">
        <v>7.0000000000000007E-2</v>
      </c>
      <c r="B17">
        <f t="shared" si="0"/>
        <v>-2.6128352920238816E-3</v>
      </c>
    </row>
    <row r="18" spans="1:2" x14ac:dyDescent="0.25">
      <c r="A18">
        <v>7.4999999999999997E-2</v>
      </c>
      <c r="B18">
        <f t="shared" si="0"/>
        <v>-2.7858404714988447E-3</v>
      </c>
    </row>
    <row r="19" spans="1:2" x14ac:dyDescent="0.25">
      <c r="A19">
        <v>0.08</v>
      </c>
      <c r="B19">
        <f t="shared" si="0"/>
        <v>-2.9571242206757747E-3</v>
      </c>
    </row>
    <row r="20" spans="1:2" x14ac:dyDescent="0.25">
      <c r="A20">
        <v>8.5000000000000006E-2</v>
      </c>
      <c r="B20">
        <f t="shared" si="0"/>
        <v>-3.1267036680723247E-3</v>
      </c>
    </row>
    <row r="21" spans="1:2" x14ac:dyDescent="0.25">
      <c r="A21">
        <v>0.09</v>
      </c>
      <c r="B21">
        <f t="shared" si="0"/>
        <v>-3.2945957717745618E-3</v>
      </c>
    </row>
    <row r="22" spans="1:2" x14ac:dyDescent="0.25">
      <c r="A22">
        <v>9.5000000000000001E-2</v>
      </c>
      <c r="B22">
        <f t="shared" si="0"/>
        <v>-3.4608173211327538E-3</v>
      </c>
    </row>
    <row r="23" spans="1:2" x14ac:dyDescent="0.25">
      <c r="A23">
        <v>0.1</v>
      </c>
      <c r="B23">
        <f t="shared" si="0"/>
        <v>-3.6253849384403625E-3</v>
      </c>
    </row>
    <row r="24" spans="1:2" x14ac:dyDescent="0.25">
      <c r="A24">
        <v>0.105</v>
      </c>
      <c r="B24">
        <f t="shared" si="0"/>
        <v>-3.7883150805962593E-3</v>
      </c>
    </row>
    <row r="25" spans="1:2" x14ac:dyDescent="0.25">
      <c r="A25">
        <v>0.11</v>
      </c>
      <c r="B25">
        <f t="shared" si="0"/>
        <v>-3.9496240407504296E-3</v>
      </c>
    </row>
    <row r="26" spans="1:2" x14ac:dyDescent="0.25">
      <c r="A26">
        <v>0.115</v>
      </c>
      <c r="B26">
        <f t="shared" si="0"/>
        <v>-4.1093279499333189E-3</v>
      </c>
    </row>
    <row r="27" spans="1:2" x14ac:dyDescent="0.25">
      <c r="A27">
        <v>0.12</v>
      </c>
      <c r="B27">
        <f t="shared" si="0"/>
        <v>-4.2674427786689312E-3</v>
      </c>
    </row>
    <row r="28" spans="1:2" x14ac:dyDescent="0.25">
      <c r="A28">
        <v>0.125</v>
      </c>
      <c r="B28">
        <f t="shared" si="0"/>
        <v>-4.423984338571902E-3</v>
      </c>
    </row>
    <row r="29" spans="1:2" x14ac:dyDescent="0.25">
      <c r="A29">
        <v>0.13</v>
      </c>
      <c r="B29">
        <f t="shared" si="0"/>
        <v>-4.5789682839286749E-3</v>
      </c>
    </row>
    <row r="30" spans="1:2" x14ac:dyDescent="0.25">
      <c r="A30">
        <v>0.13500000000000001</v>
      </c>
      <c r="B30">
        <f t="shared" si="0"/>
        <v>-4.7324101132629366E-3</v>
      </c>
    </row>
    <row r="31" spans="1:2" x14ac:dyDescent="0.25">
      <c r="A31">
        <v>0.14000000000000001</v>
      </c>
      <c r="B31">
        <f t="shared" si="0"/>
        <v>-4.8843251708854899E-3</v>
      </c>
    </row>
    <row r="32" spans="1:2" x14ac:dyDescent="0.25">
      <c r="A32">
        <v>0.14499999999999999</v>
      </c>
      <c r="B32">
        <f t="shared" si="0"/>
        <v>-5.0347286484286949E-3</v>
      </c>
    </row>
    <row r="33" spans="1:2" x14ac:dyDescent="0.25">
      <c r="A33">
        <v>0.15</v>
      </c>
      <c r="B33">
        <f t="shared" si="0"/>
        <v>-5.1836355863656425E-3</v>
      </c>
    </row>
    <row r="34" spans="1:2" x14ac:dyDescent="0.25">
      <c r="A34">
        <v>0.155</v>
      </c>
      <c r="B34">
        <f t="shared" si="0"/>
        <v>-5.3310608755142153E-3</v>
      </c>
    </row>
    <row r="35" spans="1:2" x14ac:dyDescent="0.25">
      <c r="A35">
        <v>0.16</v>
      </c>
      <c r="B35">
        <f t="shared" si="0"/>
        <v>-5.477019258526181E-3</v>
      </c>
    </row>
    <row r="36" spans="1:2" x14ac:dyDescent="0.25">
      <c r="A36">
        <v>0.16500000000000001</v>
      </c>
      <c r="B36">
        <f t="shared" si="0"/>
        <v>-5.6215253313614769E-3</v>
      </c>
    </row>
    <row r="37" spans="1:2" x14ac:dyDescent="0.25">
      <c r="A37">
        <v>0.17</v>
      </c>
      <c r="B37">
        <f t="shared" si="0"/>
        <v>-5.7645935447478078E-3</v>
      </c>
    </row>
    <row r="38" spans="1:2" x14ac:dyDescent="0.25">
      <c r="A38">
        <v>0.17499999999999999</v>
      </c>
      <c r="B38">
        <f t="shared" si="0"/>
        <v>-5.9062382056257311E-3</v>
      </c>
    </row>
    <row r="39" spans="1:2" x14ac:dyDescent="0.25">
      <c r="A39">
        <v>0.18</v>
      </c>
      <c r="B39">
        <f t="shared" si="0"/>
        <v>-6.0464734785793794E-3</v>
      </c>
    </row>
    <row r="40" spans="1:2" x14ac:dyDescent="0.25">
      <c r="A40">
        <v>0.185</v>
      </c>
      <c r="B40">
        <f t="shared" si="0"/>
        <v>-6.1853133872529064E-3</v>
      </c>
    </row>
    <row r="41" spans="1:2" x14ac:dyDescent="0.25">
      <c r="A41">
        <v>0.19</v>
      </c>
      <c r="B41">
        <f t="shared" si="0"/>
        <v>-6.3227718157528832E-3</v>
      </c>
    </row>
    <row r="42" spans="1:2" x14ac:dyDescent="0.25">
      <c r="A42">
        <v>0.19500000000000001</v>
      </c>
      <c r="B42">
        <f t="shared" si="0"/>
        <v>-6.4588625100367066E-3</v>
      </c>
    </row>
    <row r="43" spans="1:2" x14ac:dyDescent="0.25">
      <c r="A43">
        <v>0.2</v>
      </c>
      <c r="B43">
        <f t="shared" si="0"/>
        <v>-6.5935990792872143E-3</v>
      </c>
    </row>
    <row r="44" spans="1:2" x14ac:dyDescent="0.25">
      <c r="A44">
        <v>0.20499999999999999</v>
      </c>
      <c r="B44">
        <f t="shared" si="0"/>
        <v>-6.7269949972736127E-3</v>
      </c>
    </row>
    <row r="45" spans="1:2" x14ac:dyDescent="0.25">
      <c r="A45">
        <v>0.21</v>
      </c>
      <c r="B45">
        <f t="shared" si="0"/>
        <v>-6.8590636036988655E-3</v>
      </c>
    </row>
    <row r="46" spans="1:2" x14ac:dyDescent="0.25">
      <c r="A46">
        <v>0.215</v>
      </c>
      <c r="B46">
        <f t="shared" si="0"/>
        <v>-6.9898181055336704E-3</v>
      </c>
    </row>
    <row r="47" spans="1:2" x14ac:dyDescent="0.25">
      <c r="A47">
        <v>0.22</v>
      </c>
      <c r="B47">
        <f t="shared" si="0"/>
        <v>-7.1192715783371715E-3</v>
      </c>
    </row>
    <row r="48" spans="1:2" x14ac:dyDescent="0.25">
      <c r="A48">
        <v>0.22500000000000001</v>
      </c>
      <c r="B48">
        <f t="shared" si="0"/>
        <v>-7.2474369675645332E-3</v>
      </c>
    </row>
    <row r="49" spans="1:2" x14ac:dyDescent="0.25">
      <c r="A49">
        <v>0.23</v>
      </c>
      <c r="B49">
        <f t="shared" si="0"/>
        <v>-7.3743270898614811E-3</v>
      </c>
    </row>
    <row r="50" spans="1:2" x14ac:dyDescent="0.25">
      <c r="A50">
        <v>0.23499999999999999</v>
      </c>
      <c r="B50">
        <f t="shared" si="0"/>
        <v>-7.4999546343459851E-3</v>
      </c>
    </row>
    <row r="51" spans="1:2" x14ac:dyDescent="0.25">
      <c r="A51">
        <v>0.24</v>
      </c>
      <c r="B51">
        <f t="shared" si="0"/>
        <v>-7.6243321638771837E-3</v>
      </c>
    </row>
    <row r="52" spans="1:2" x14ac:dyDescent="0.25">
      <c r="A52">
        <v>0.245</v>
      </c>
      <c r="B52">
        <f t="shared" si="0"/>
        <v>-7.7474721163116773E-3</v>
      </c>
    </row>
    <row r="53" spans="1:2" x14ac:dyDescent="0.25">
      <c r="A53">
        <v>0.25</v>
      </c>
      <c r="B53">
        <f t="shared" si="0"/>
        <v>-7.8693868057473325E-3</v>
      </c>
    </row>
    <row r="54" spans="1:2" x14ac:dyDescent="0.25">
      <c r="A54">
        <v>0.255</v>
      </c>
      <c r="B54">
        <f t="shared" si="0"/>
        <v>-7.9900884237546817E-3</v>
      </c>
    </row>
    <row r="55" spans="1:2" x14ac:dyDescent="0.25">
      <c r="A55">
        <v>0.26</v>
      </c>
      <c r="B55">
        <f t="shared" si="0"/>
        <v>-8.1095890405961119E-3</v>
      </c>
    </row>
    <row r="56" spans="1:2" x14ac:dyDescent="0.25">
      <c r="A56">
        <v>0.26500000000000001</v>
      </c>
      <c r="B56">
        <f t="shared" si="0"/>
        <v>-8.2279006064328968E-3</v>
      </c>
    </row>
    <row r="57" spans="1:2" x14ac:dyDescent="0.25">
      <c r="A57">
        <v>0.27</v>
      </c>
      <c r="B57">
        <f t="shared" si="0"/>
        <v>-8.345034952520208E-3</v>
      </c>
    </row>
    <row r="58" spans="1:2" x14ac:dyDescent="0.25">
      <c r="A58">
        <v>0.27500000000000002</v>
      </c>
      <c r="B58">
        <f t="shared" si="0"/>
        <v>-8.4610037923902679E-3</v>
      </c>
    </row>
    <row r="59" spans="1:2" x14ac:dyDescent="0.25">
      <c r="A59">
        <v>0.28000000000000003</v>
      </c>
      <c r="B59">
        <f t="shared" si="0"/>
        <v>-8.5758187230237024E-3</v>
      </c>
    </row>
    <row r="60" spans="1:2" x14ac:dyDescent="0.25">
      <c r="A60">
        <v>0.28499999999999998</v>
      </c>
      <c r="B60">
        <f t="shared" si="0"/>
        <v>-8.6894912260092588E-3</v>
      </c>
    </row>
    <row r="61" spans="1:2" x14ac:dyDescent="0.25">
      <c r="A61">
        <v>0.28999999999999998</v>
      </c>
      <c r="B61">
        <f t="shared" si="0"/>
        <v>-8.802032668691959E-3</v>
      </c>
    </row>
    <row r="62" spans="1:2" x14ac:dyDescent="0.25">
      <c r="A62">
        <v>0.29499999999999998</v>
      </c>
      <c r="B62">
        <f t="shared" si="0"/>
        <v>-8.9134543053098585E-3</v>
      </c>
    </row>
    <row r="63" spans="1:2" x14ac:dyDescent="0.25">
      <c r="A63">
        <v>0.3</v>
      </c>
      <c r="B63">
        <f t="shared" si="0"/>
        <v>-9.0237672781194721E-3</v>
      </c>
    </row>
    <row r="64" spans="1:2" x14ac:dyDescent="0.25">
      <c r="A64">
        <v>0.30499999999999999</v>
      </c>
      <c r="B64">
        <f t="shared" si="0"/>
        <v>-9.1329826185100032E-3</v>
      </c>
    </row>
    <row r="65" spans="1:2" x14ac:dyDescent="0.25">
      <c r="A65">
        <v>0.31</v>
      </c>
      <c r="B65">
        <f t="shared" si="0"/>
        <v>-9.2411112481065108E-3</v>
      </c>
    </row>
    <row r="66" spans="1:2" x14ac:dyDescent="0.25">
      <c r="A66">
        <v>0.315</v>
      </c>
      <c r="B66">
        <f t="shared" si="0"/>
        <v>-9.3481639798620574E-3</v>
      </c>
    </row>
    <row r="67" spans="1:2" x14ac:dyDescent="0.25">
      <c r="A67">
        <v>0.32</v>
      </c>
      <c r="B67">
        <f t="shared" si="0"/>
        <v>-9.4541515191390296E-3</v>
      </c>
    </row>
    <row r="68" spans="1:2" x14ac:dyDescent="0.25">
      <c r="A68">
        <v>0.32500000000000001</v>
      </c>
      <c r="B68">
        <f t="shared" ref="B68:B131" si="1">$C$2*EXP($B$2*A68)+$D$2</f>
        <v>-9.559084464779679E-3</v>
      </c>
    </row>
    <row r="69" spans="1:2" x14ac:dyDescent="0.25">
      <c r="A69">
        <v>0.33</v>
      </c>
      <c r="B69">
        <f t="shared" si="1"/>
        <v>-9.6629733101660162E-3</v>
      </c>
    </row>
    <row r="70" spans="1:2" x14ac:dyDescent="0.25">
      <c r="A70">
        <v>0.33500000000000002</v>
      </c>
      <c r="B70">
        <f t="shared" si="1"/>
        <v>-9.7658284442691517E-3</v>
      </c>
    </row>
    <row r="71" spans="1:2" x14ac:dyDescent="0.25">
      <c r="A71">
        <v>0.34</v>
      </c>
      <c r="B71">
        <f t="shared" si="1"/>
        <v>-9.8676601526882096E-3</v>
      </c>
    </row>
    <row r="72" spans="1:2" x14ac:dyDescent="0.25">
      <c r="A72">
        <v>0.34499999999999997</v>
      </c>
      <c r="B72">
        <f t="shared" si="1"/>
        <v>-9.9684786186788887E-3</v>
      </c>
    </row>
    <row r="73" spans="1:2" x14ac:dyDescent="0.25">
      <c r="A73">
        <v>0.35</v>
      </c>
      <c r="B73">
        <f t="shared" si="1"/>
        <v>-1.0068293924171809E-2</v>
      </c>
    </row>
    <row r="74" spans="1:2" x14ac:dyDescent="0.25">
      <c r="A74">
        <v>0.35499999999999998</v>
      </c>
      <c r="B74">
        <f t="shared" si="1"/>
        <v>-1.0167116050780698E-2</v>
      </c>
    </row>
    <row r="75" spans="1:2" x14ac:dyDescent="0.25">
      <c r="A75">
        <v>0.36</v>
      </c>
      <c r="B75">
        <f t="shared" si="1"/>
        <v>-1.0264954880800566E-2</v>
      </c>
    </row>
    <row r="76" spans="1:2" x14ac:dyDescent="0.25">
      <c r="A76">
        <v>0.36499999999999999</v>
      </c>
      <c r="B76">
        <f t="shared" si="1"/>
        <v>-1.0361820198195952E-2</v>
      </c>
    </row>
    <row r="77" spans="1:2" x14ac:dyDescent="0.25">
      <c r="A77">
        <v>0.37</v>
      </c>
      <c r="B77">
        <f t="shared" si="1"/>
        <v>-1.0457721689579312E-2</v>
      </c>
    </row>
    <row r="78" spans="1:2" x14ac:dyDescent="0.25">
      <c r="A78">
        <v>0.375</v>
      </c>
      <c r="B78">
        <f t="shared" si="1"/>
        <v>-1.0552668945179706E-2</v>
      </c>
    </row>
    <row r="79" spans="1:2" x14ac:dyDescent="0.25">
      <c r="A79">
        <v>0.38</v>
      </c>
      <c r="B79">
        <f t="shared" si="1"/>
        <v>-1.0646671459801816E-2</v>
      </c>
    </row>
    <row r="80" spans="1:2" x14ac:dyDescent="0.25">
      <c r="A80">
        <v>0.38500000000000001</v>
      </c>
      <c r="B80">
        <f t="shared" si="1"/>
        <v>-1.0739738633775439E-2</v>
      </c>
    </row>
    <row r="81" spans="1:2" x14ac:dyDescent="0.25">
      <c r="A81">
        <v>0.39</v>
      </c>
      <c r="B81">
        <f t="shared" si="1"/>
        <v>-1.083187977389553E-2</v>
      </c>
    </row>
    <row r="82" spans="1:2" x14ac:dyDescent="0.25">
      <c r="A82">
        <v>0.39500000000000002</v>
      </c>
      <c r="B82">
        <f t="shared" si="1"/>
        <v>-1.0923104094352884E-2</v>
      </c>
    </row>
    <row r="83" spans="1:2" x14ac:dyDescent="0.25">
      <c r="A83">
        <v>0.4</v>
      </c>
      <c r="B83">
        <f t="shared" si="1"/>
        <v>-1.1013420717655568E-2</v>
      </c>
    </row>
    <row r="84" spans="1:2" x14ac:dyDescent="0.25">
      <c r="A84">
        <v>0.40500000000000003</v>
      </c>
      <c r="B84">
        <f t="shared" si="1"/>
        <v>-1.1102838675541179E-2</v>
      </c>
    </row>
    <row r="85" spans="1:2" x14ac:dyDescent="0.25">
      <c r="A85">
        <v>0.41</v>
      </c>
      <c r="B85">
        <f t="shared" si="1"/>
        <v>-1.1191366909880015E-2</v>
      </c>
    </row>
    <row r="86" spans="1:2" x14ac:dyDescent="0.25">
      <c r="A86">
        <v>0.41499999999999998</v>
      </c>
      <c r="B86">
        <f t="shared" si="1"/>
        <v>-1.1279014273569287E-2</v>
      </c>
    </row>
    <row r="87" spans="1:2" x14ac:dyDescent="0.25">
      <c r="A87">
        <v>0.42</v>
      </c>
      <c r="B87">
        <f t="shared" si="1"/>
        <v>-1.1365789531418405E-2</v>
      </c>
    </row>
    <row r="88" spans="1:2" x14ac:dyDescent="0.25">
      <c r="A88">
        <v>0.42499999999999999</v>
      </c>
      <c r="B88">
        <f t="shared" si="1"/>
        <v>-1.1451701361025466E-2</v>
      </c>
    </row>
    <row r="89" spans="1:2" x14ac:dyDescent="0.25">
      <c r="A89">
        <v>0.43</v>
      </c>
      <c r="B89">
        <f t="shared" si="1"/>
        <v>-1.1536758353645024E-2</v>
      </c>
    </row>
    <row r="90" spans="1:2" x14ac:dyDescent="0.25">
      <c r="A90">
        <v>0.435</v>
      </c>
      <c r="B90">
        <f t="shared" si="1"/>
        <v>-1.1620969015047221E-2</v>
      </c>
    </row>
    <row r="91" spans="1:2" x14ac:dyDescent="0.25">
      <c r="A91">
        <v>0.44</v>
      </c>
      <c r="B91">
        <f t="shared" si="1"/>
        <v>-1.1704341766368373E-2</v>
      </c>
    </row>
    <row r="92" spans="1:2" x14ac:dyDescent="0.25">
      <c r="A92">
        <v>0.44500000000000001</v>
      </c>
      <c r="B92">
        <f t="shared" si="1"/>
        <v>-1.1786884944953091E-2</v>
      </c>
    </row>
    <row r="93" spans="1:2" x14ac:dyDescent="0.25">
      <c r="A93">
        <v>0.45</v>
      </c>
      <c r="B93">
        <f t="shared" si="1"/>
        <v>-1.1868606805188017E-2</v>
      </c>
    </row>
    <row r="94" spans="1:2" x14ac:dyDescent="0.25">
      <c r="A94">
        <v>0.45500000000000002</v>
      </c>
      <c r="B94">
        <f t="shared" si="1"/>
        <v>-1.1949515519327282E-2</v>
      </c>
    </row>
    <row r="95" spans="1:2" x14ac:dyDescent="0.25">
      <c r="A95">
        <v>0.46</v>
      </c>
      <c r="B95">
        <f t="shared" si="1"/>
        <v>-1.2029619178309718E-2</v>
      </c>
    </row>
    <row r="96" spans="1:2" x14ac:dyDescent="0.25">
      <c r="A96">
        <v>0.46500000000000002</v>
      </c>
      <c r="B96">
        <f t="shared" si="1"/>
        <v>-1.2108925792567978E-2</v>
      </c>
    </row>
    <row r="97" spans="1:2" x14ac:dyDescent="0.25">
      <c r="A97">
        <v>0.47</v>
      </c>
      <c r="B97">
        <f t="shared" si="1"/>
        <v>-1.2187443292829577E-2</v>
      </c>
    </row>
    <row r="98" spans="1:2" x14ac:dyDescent="0.25">
      <c r="A98">
        <v>0.47499999999999998</v>
      </c>
      <c r="B98">
        <f t="shared" si="1"/>
        <v>-1.2265179530909977E-2</v>
      </c>
    </row>
    <row r="99" spans="1:2" x14ac:dyDescent="0.25">
      <c r="A99">
        <v>0.48</v>
      </c>
      <c r="B99">
        <f t="shared" si="1"/>
        <v>-1.2342142280497759E-2</v>
      </c>
    </row>
    <row r="100" spans="1:2" x14ac:dyDescent="0.25">
      <c r="A100">
        <v>0.48499999999999999</v>
      </c>
      <c r="B100">
        <f t="shared" si="1"/>
        <v>-1.2418339237932024E-2</v>
      </c>
    </row>
    <row r="101" spans="1:2" x14ac:dyDescent="0.25">
      <c r="A101">
        <v>0.49</v>
      </c>
      <c r="B101">
        <f t="shared" si="1"/>
        <v>-1.2493778022972008E-2</v>
      </c>
    </row>
    <row r="102" spans="1:2" x14ac:dyDescent="0.25">
      <c r="A102">
        <v>0.495</v>
      </c>
      <c r="B102">
        <f t="shared" si="1"/>
        <v>-1.2568466179559087E-2</v>
      </c>
    </row>
    <row r="103" spans="1:2" x14ac:dyDescent="0.25">
      <c r="A103">
        <v>0.5</v>
      </c>
      <c r="B103">
        <f t="shared" si="1"/>
        <v>-1.2642411176571153E-2</v>
      </c>
    </row>
    <row r="104" spans="1:2" x14ac:dyDescent="0.25">
      <c r="A104">
        <v>0.505</v>
      </c>
      <c r="B104">
        <f t="shared" si="1"/>
        <v>-1.2715620408569533E-2</v>
      </c>
    </row>
    <row r="105" spans="1:2" x14ac:dyDescent="0.25">
      <c r="A105">
        <v>0.51</v>
      </c>
      <c r="B105">
        <f t="shared" si="1"/>
        <v>-1.2788101196538434E-2</v>
      </c>
    </row>
    <row r="106" spans="1:2" x14ac:dyDescent="0.25">
      <c r="A106">
        <v>0.51500000000000001</v>
      </c>
      <c r="B106">
        <f t="shared" si="1"/>
        <v>-1.2859860788617053E-2</v>
      </c>
    </row>
    <row r="107" spans="1:2" x14ac:dyDescent="0.25">
      <c r="A107">
        <v>0.52</v>
      </c>
      <c r="B107">
        <f t="shared" si="1"/>
        <v>-1.2930906360824397E-2</v>
      </c>
    </row>
    <row r="108" spans="1:2" x14ac:dyDescent="0.25">
      <c r="A108">
        <v>0.52500000000000002</v>
      </c>
      <c r="B108">
        <f t="shared" si="1"/>
        <v>-1.3001245017776893E-2</v>
      </c>
    </row>
    <row r="109" spans="1:2" x14ac:dyDescent="0.25">
      <c r="A109">
        <v>0.53</v>
      </c>
      <c r="B109">
        <f t="shared" si="1"/>
        <v>-1.3070883793398852E-2</v>
      </c>
    </row>
    <row r="110" spans="1:2" x14ac:dyDescent="0.25">
      <c r="A110">
        <v>0.53500000000000003</v>
      </c>
      <c r="B110">
        <f t="shared" si="1"/>
        <v>-1.3139829651625867E-2</v>
      </c>
    </row>
    <row r="111" spans="1:2" x14ac:dyDescent="0.25">
      <c r="A111">
        <v>0.54</v>
      </c>
      <c r="B111">
        <f t="shared" si="1"/>
        <v>-1.3208089487101218E-2</v>
      </c>
    </row>
    <row r="112" spans="1:2" x14ac:dyDescent="0.25">
      <c r="A112">
        <v>0.54500000000000004</v>
      </c>
      <c r="B112">
        <f t="shared" si="1"/>
        <v>-1.3275670125865334E-2</v>
      </c>
    </row>
    <row r="113" spans="1:2" x14ac:dyDescent="0.25">
      <c r="A113">
        <v>0.55000000000000004</v>
      </c>
      <c r="B113">
        <f t="shared" si="1"/>
        <v>-1.3342578326038409E-2</v>
      </c>
    </row>
    <row r="114" spans="1:2" x14ac:dyDescent="0.25">
      <c r="A114">
        <v>0.55500000000000005</v>
      </c>
      <c r="B114">
        <f t="shared" si="1"/>
        <v>-1.3408820778496219E-2</v>
      </c>
    </row>
    <row r="115" spans="1:2" x14ac:dyDescent="0.25">
      <c r="A115">
        <v>0.56000000000000005</v>
      </c>
      <c r="B115">
        <f t="shared" si="1"/>
        <v>-1.3474404107539211E-2</v>
      </c>
    </row>
    <row r="116" spans="1:2" x14ac:dyDescent="0.25">
      <c r="A116">
        <v>0.56499999999999995</v>
      </c>
      <c r="B116">
        <f t="shared" si="1"/>
        <v>-1.3539334871554941E-2</v>
      </c>
    </row>
    <row r="117" spans="1:2" x14ac:dyDescent="0.25">
      <c r="A117">
        <v>0.56999999999999995</v>
      </c>
      <c r="B117">
        <f t="shared" si="1"/>
        <v>-1.3603619563673921E-2</v>
      </c>
    </row>
    <row r="118" spans="1:2" x14ac:dyDescent="0.25">
      <c r="A118">
        <v>0.57499999999999996</v>
      </c>
      <c r="B118">
        <f t="shared" si="1"/>
        <v>-1.3667264612418935E-2</v>
      </c>
    </row>
    <row r="119" spans="1:2" x14ac:dyDescent="0.25">
      <c r="A119">
        <v>0.57999999999999996</v>
      </c>
      <c r="B119">
        <f t="shared" si="1"/>
        <v>-1.3730276382347893E-2</v>
      </c>
    </row>
    <row r="120" spans="1:2" x14ac:dyDescent="0.25">
      <c r="A120">
        <v>0.58499999999999996</v>
      </c>
      <c r="B120">
        <f t="shared" si="1"/>
        <v>-1.37926611746903E-2</v>
      </c>
    </row>
    <row r="121" spans="1:2" x14ac:dyDescent="0.25">
      <c r="A121">
        <v>0.59</v>
      </c>
      <c r="B121">
        <f t="shared" si="1"/>
        <v>-1.3854425227977375E-2</v>
      </c>
    </row>
    <row r="122" spans="1:2" x14ac:dyDescent="0.25">
      <c r="A122">
        <v>0.59499999999999997</v>
      </c>
      <c r="B122">
        <f t="shared" si="1"/>
        <v>-1.3915574718665918E-2</v>
      </c>
    </row>
    <row r="123" spans="1:2" x14ac:dyDescent="0.25">
      <c r="A123">
        <v>0.6</v>
      </c>
      <c r="B123">
        <f t="shared" si="1"/>
        <v>-1.3976115761755958E-2</v>
      </c>
    </row>
    <row r="124" spans="1:2" x14ac:dyDescent="0.25">
      <c r="A124">
        <v>0.60499999999999998</v>
      </c>
      <c r="B124">
        <f t="shared" si="1"/>
        <v>-1.4036054411402252E-2</v>
      </c>
    </row>
    <row r="125" spans="1:2" x14ac:dyDescent="0.25">
      <c r="A125">
        <v>0.61</v>
      </c>
      <c r="B125">
        <f t="shared" si="1"/>
        <v>-1.4095396661519717E-2</v>
      </c>
    </row>
    <row r="126" spans="1:2" x14ac:dyDescent="0.25">
      <c r="A126">
        <v>0.61499999999999999</v>
      </c>
      <c r="B126">
        <f t="shared" si="1"/>
        <v>-1.4154148446382811E-2</v>
      </c>
    </row>
    <row r="127" spans="1:2" x14ac:dyDescent="0.25">
      <c r="A127">
        <v>0.62</v>
      </c>
      <c r="B127">
        <f t="shared" si="1"/>
        <v>-1.4212315641218987E-2</v>
      </c>
    </row>
    <row r="128" spans="1:2" x14ac:dyDescent="0.25">
      <c r="A128">
        <v>0.625</v>
      </c>
      <c r="B128">
        <f t="shared" si="1"/>
        <v>-1.4269904062796199E-2</v>
      </c>
    </row>
    <row r="129" spans="1:2" x14ac:dyDescent="0.25">
      <c r="A129">
        <v>0.63</v>
      </c>
      <c r="B129">
        <f t="shared" si="1"/>
        <v>-1.4326919470004591E-2</v>
      </c>
    </row>
    <row r="130" spans="1:2" x14ac:dyDescent="0.25">
      <c r="A130">
        <v>0.63500000000000001</v>
      </c>
      <c r="B130">
        <f t="shared" si="1"/>
        <v>-1.4383367564432405E-2</v>
      </c>
    </row>
    <row r="131" spans="1:2" x14ac:dyDescent="0.25">
      <c r="A131">
        <v>0.64</v>
      </c>
      <c r="B131">
        <f t="shared" si="1"/>
        <v>-1.4439253990936117E-2</v>
      </c>
    </row>
    <row r="132" spans="1:2" x14ac:dyDescent="0.25">
      <c r="A132">
        <v>0.64500000000000002</v>
      </c>
      <c r="B132">
        <f t="shared" ref="B132:B195" si="2">$C$2*EXP($B$2*A132)+$D$2</f>
        <v>-1.4494584338204953E-2</v>
      </c>
    </row>
    <row r="133" spans="1:2" x14ac:dyDescent="0.25">
      <c r="A133">
        <v>0.65</v>
      </c>
      <c r="B133">
        <f t="shared" si="2"/>
        <v>-1.4549364139319749E-2</v>
      </c>
    </row>
    <row r="134" spans="1:2" x14ac:dyDescent="0.25">
      <c r="A134">
        <v>0.65500000000000003</v>
      </c>
      <c r="B134">
        <f t="shared" si="2"/>
        <v>-1.4603598872306264E-2</v>
      </c>
    </row>
    <row r="135" spans="1:2" x14ac:dyDescent="0.25">
      <c r="A135">
        <v>0.66</v>
      </c>
      <c r="B135">
        <f t="shared" si="2"/>
        <v>-1.4657293960682993E-2</v>
      </c>
    </row>
    <row r="136" spans="1:2" x14ac:dyDescent="0.25">
      <c r="A136">
        <v>0.66500000000000004</v>
      </c>
      <c r="B136">
        <f t="shared" si="2"/>
        <v>-1.4710454774003522E-2</v>
      </c>
    </row>
    <row r="137" spans="1:2" x14ac:dyDescent="0.25">
      <c r="A137">
        <v>0.67</v>
      </c>
      <c r="B137">
        <f t="shared" si="2"/>
        <v>-1.4763086628393481E-2</v>
      </c>
    </row>
    <row r="138" spans="1:2" x14ac:dyDescent="0.25">
      <c r="A138">
        <v>0.67500000000000004</v>
      </c>
      <c r="B138">
        <f t="shared" si="2"/>
        <v>-1.4815194787082171E-2</v>
      </c>
    </row>
    <row r="139" spans="1:2" x14ac:dyDescent="0.25">
      <c r="A139">
        <v>0.68</v>
      </c>
      <c r="B139">
        <f t="shared" si="2"/>
        <v>-1.4866784460928883E-2</v>
      </c>
    </row>
    <row r="140" spans="1:2" x14ac:dyDescent="0.25">
      <c r="A140">
        <v>0.68500000000000005</v>
      </c>
      <c r="B140">
        <f t="shared" si="2"/>
        <v>-1.4917860808943995E-2</v>
      </c>
    </row>
    <row r="141" spans="1:2" x14ac:dyDescent="0.25">
      <c r="A141">
        <v>0.69</v>
      </c>
      <c r="B141">
        <f t="shared" si="2"/>
        <v>-1.496842893880487E-2</v>
      </c>
    </row>
    <row r="142" spans="1:2" x14ac:dyDescent="0.25">
      <c r="A142">
        <v>0.69499999999999995</v>
      </c>
      <c r="B142">
        <f t="shared" si="2"/>
        <v>-1.5018493907366636E-2</v>
      </c>
    </row>
    <row r="143" spans="1:2" x14ac:dyDescent="0.25">
      <c r="A143">
        <v>0.7</v>
      </c>
      <c r="B143">
        <f t="shared" si="2"/>
        <v>-1.506806072116787E-2</v>
      </c>
    </row>
    <row r="144" spans="1:2" x14ac:dyDescent="0.25">
      <c r="A144">
        <v>0.70499999999999996</v>
      </c>
      <c r="B144">
        <f t="shared" si="2"/>
        <v>-1.5117134336931258E-2</v>
      </c>
    </row>
    <row r="145" spans="1:2" x14ac:dyDescent="0.25">
      <c r="A145">
        <v>0.71</v>
      </c>
      <c r="B145">
        <f t="shared" si="2"/>
        <v>-1.5165719662059271E-2</v>
      </c>
    </row>
    <row r="146" spans="1:2" x14ac:dyDescent="0.25">
      <c r="A146">
        <v>0.71499999999999997</v>
      </c>
      <c r="B146">
        <f t="shared" si="2"/>
        <v>-1.521382155512491E-2</v>
      </c>
    </row>
    <row r="147" spans="1:2" x14ac:dyDescent="0.25">
      <c r="A147">
        <v>0.72</v>
      </c>
      <c r="B147">
        <f t="shared" si="2"/>
        <v>-1.5261444826357565E-2</v>
      </c>
    </row>
    <row r="148" spans="1:2" x14ac:dyDescent="0.25">
      <c r="A148">
        <v>0.72499999999999998</v>
      </c>
      <c r="B148">
        <f t="shared" si="2"/>
        <v>-1.5308594238124047E-2</v>
      </c>
    </row>
    <row r="149" spans="1:2" x14ac:dyDescent="0.25">
      <c r="A149">
        <v>0.73</v>
      </c>
      <c r="B149">
        <f t="shared" si="2"/>
        <v>-1.5355274505404824E-2</v>
      </c>
    </row>
    <row r="150" spans="1:2" x14ac:dyDescent="0.25">
      <c r="A150">
        <v>0.73499999999999999</v>
      </c>
      <c r="B150">
        <f t="shared" si="2"/>
        <v>-1.5401490296265523E-2</v>
      </c>
    </row>
    <row r="151" spans="1:2" x14ac:dyDescent="0.25">
      <c r="A151">
        <v>0.74</v>
      </c>
      <c r="B151">
        <f t="shared" si="2"/>
        <v>-1.5447246232323745E-2</v>
      </c>
    </row>
    <row r="152" spans="1:2" x14ac:dyDescent="0.25">
      <c r="A152">
        <v>0.745</v>
      </c>
      <c r="B152">
        <f t="shared" si="2"/>
        <v>-1.5492546889211225E-2</v>
      </c>
    </row>
    <row r="153" spans="1:2" x14ac:dyDescent="0.25">
      <c r="A153">
        <v>0.75</v>
      </c>
      <c r="B153">
        <f t="shared" si="2"/>
        <v>-1.5537396797031405E-2</v>
      </c>
    </row>
    <row r="154" spans="1:2" x14ac:dyDescent="0.25">
      <c r="A154">
        <v>0.755</v>
      </c>
      <c r="B154">
        <f t="shared" si="2"/>
        <v>-1.5581800440812437E-2</v>
      </c>
    </row>
    <row r="155" spans="1:2" x14ac:dyDescent="0.25">
      <c r="A155">
        <v>0.76</v>
      </c>
      <c r="B155">
        <f t="shared" si="2"/>
        <v>-1.5625762260955706E-2</v>
      </c>
    </row>
    <row r="156" spans="1:2" x14ac:dyDescent="0.25">
      <c r="A156">
        <v>0.76500000000000001</v>
      </c>
      <c r="B156">
        <f t="shared" si="2"/>
        <v>-1.5669286653679858E-2</v>
      </c>
    </row>
    <row r="157" spans="1:2" x14ac:dyDescent="0.25">
      <c r="A157">
        <v>0.77</v>
      </c>
      <c r="B157">
        <f t="shared" si="2"/>
        <v>-1.5712377971460439E-2</v>
      </c>
    </row>
    <row r="158" spans="1:2" x14ac:dyDescent="0.25">
      <c r="A158">
        <v>0.77500000000000002</v>
      </c>
      <c r="B158">
        <f t="shared" si="2"/>
        <v>-1.5755040523465141E-2</v>
      </c>
    </row>
    <row r="159" spans="1:2" x14ac:dyDescent="0.25">
      <c r="A159">
        <v>0.78</v>
      </c>
      <c r="B159">
        <f t="shared" si="2"/>
        <v>-1.5797278575984706E-2</v>
      </c>
    </row>
    <row r="160" spans="1:2" x14ac:dyDescent="0.25">
      <c r="A160">
        <v>0.78500000000000003</v>
      </c>
      <c r="B160">
        <f t="shared" si="2"/>
        <v>-1.5839096352859593E-2</v>
      </c>
    </row>
    <row r="161" spans="1:2" x14ac:dyDescent="0.25">
      <c r="A161">
        <v>0.79</v>
      </c>
      <c r="B161">
        <f t="shared" si="2"/>
        <v>-1.588049803590233E-2</v>
      </c>
    </row>
    <row r="162" spans="1:2" x14ac:dyDescent="0.25">
      <c r="A162">
        <v>0.79500000000000004</v>
      </c>
      <c r="B162">
        <f t="shared" si="2"/>
        <v>-1.5921487765315732E-2</v>
      </c>
    </row>
    <row r="163" spans="1:2" x14ac:dyDescent="0.25">
      <c r="A163">
        <v>0.8</v>
      </c>
      <c r="B163">
        <f t="shared" si="2"/>
        <v>-1.5962069640106893E-2</v>
      </c>
    </row>
    <row r="164" spans="1:2" x14ac:dyDescent="0.25">
      <c r="A164">
        <v>0.80500000000000005</v>
      </c>
      <c r="B164">
        <f t="shared" si="2"/>
        <v>-1.600224771849711E-2</v>
      </c>
    </row>
    <row r="165" spans="1:2" x14ac:dyDescent="0.25">
      <c r="A165">
        <v>0.81</v>
      </c>
      <c r="B165">
        <f t="shared" si="2"/>
        <v>-1.6042026018327708E-2</v>
      </c>
    </row>
    <row r="166" spans="1:2" x14ac:dyDescent="0.25">
      <c r="A166">
        <v>0.81499999999999995</v>
      </c>
      <c r="B166">
        <f t="shared" si="2"/>
        <v>-1.6081408517461815E-2</v>
      </c>
    </row>
    <row r="167" spans="1:2" x14ac:dyDescent="0.25">
      <c r="A167">
        <v>0.82</v>
      </c>
      <c r="B167">
        <f t="shared" si="2"/>
        <v>-1.6120399154182161E-2</v>
      </c>
    </row>
    <row r="168" spans="1:2" x14ac:dyDescent="0.25">
      <c r="A168">
        <v>0.82499999999999996</v>
      </c>
      <c r="B168">
        <f t="shared" si="2"/>
        <v>-1.6159001827584916E-2</v>
      </c>
    </row>
    <row r="169" spans="1:2" x14ac:dyDescent="0.25">
      <c r="A169">
        <v>0.83</v>
      </c>
      <c r="B169">
        <f t="shared" si="2"/>
        <v>-1.619722039796959E-2</v>
      </c>
    </row>
    <row r="170" spans="1:2" x14ac:dyDescent="0.25">
      <c r="A170">
        <v>0.83499999999999996</v>
      </c>
      <c r="B170">
        <f t="shared" si="2"/>
        <v>-1.6235058687225065E-2</v>
      </c>
    </row>
    <row r="171" spans="1:2" x14ac:dyDescent="0.25">
      <c r="A171">
        <v>0.84</v>
      </c>
      <c r="B171">
        <f t="shared" si="2"/>
        <v>-1.6272520479211801E-2</v>
      </c>
    </row>
    <row r="172" spans="1:2" x14ac:dyDescent="0.25">
      <c r="A172">
        <v>0.84499999999999997</v>
      </c>
      <c r="B172">
        <f t="shared" si="2"/>
        <v>-1.6309609520140215E-2</v>
      </c>
    </row>
    <row r="173" spans="1:2" x14ac:dyDescent="0.25">
      <c r="A173">
        <v>0.85</v>
      </c>
      <c r="B173">
        <f t="shared" si="2"/>
        <v>-1.6346329518945307E-2</v>
      </c>
    </row>
    <row r="174" spans="1:2" x14ac:dyDescent="0.25">
      <c r="A174">
        <v>0.85499999999999998</v>
      </c>
      <c r="B174">
        <f t="shared" si="2"/>
        <v>-1.6382684147657558E-2</v>
      </c>
    </row>
    <row r="175" spans="1:2" x14ac:dyDescent="0.25">
      <c r="A175">
        <v>0.86</v>
      </c>
      <c r="B175">
        <f t="shared" si="2"/>
        <v>-1.6418677041770136E-2</v>
      </c>
    </row>
    <row r="176" spans="1:2" x14ac:dyDescent="0.25">
      <c r="A176">
        <v>0.86499999999999999</v>
      </c>
      <c r="B176">
        <f t="shared" si="2"/>
        <v>-1.6454311800602445E-2</v>
      </c>
    </row>
    <row r="177" spans="1:2" x14ac:dyDescent="0.25">
      <c r="A177">
        <v>0.87</v>
      </c>
      <c r="B177">
        <f t="shared" si="2"/>
        <v>-1.6489591987660063E-2</v>
      </c>
    </row>
    <row r="178" spans="1:2" x14ac:dyDescent="0.25">
      <c r="A178">
        <v>0.875</v>
      </c>
      <c r="B178">
        <f t="shared" si="2"/>
        <v>-1.6524521130991097E-2</v>
      </c>
    </row>
    <row r="179" spans="1:2" x14ac:dyDescent="0.25">
      <c r="A179">
        <v>0.88</v>
      </c>
      <c r="B179">
        <f t="shared" si="2"/>
        <v>-1.6559102723538988E-2</v>
      </c>
    </row>
    <row r="180" spans="1:2" x14ac:dyDescent="0.25">
      <c r="A180">
        <v>0.88500000000000001</v>
      </c>
      <c r="B180">
        <f t="shared" si="2"/>
        <v>-1.6593340223491813E-2</v>
      </c>
    </row>
    <row r="181" spans="1:2" x14ac:dyDescent="0.25">
      <c r="A181">
        <v>0.89</v>
      </c>
      <c r="B181">
        <f t="shared" si="2"/>
        <v>-1.662723705462809E-2</v>
      </c>
    </row>
    <row r="182" spans="1:2" x14ac:dyDescent="0.25">
      <c r="A182">
        <v>0.89500000000000002</v>
      </c>
      <c r="B182">
        <f t="shared" si="2"/>
        <v>-1.6660796606659187E-2</v>
      </c>
    </row>
    <row r="183" spans="1:2" x14ac:dyDescent="0.25">
      <c r="A183">
        <v>0.9</v>
      </c>
      <c r="B183">
        <f t="shared" si="2"/>
        <v>-1.6694022235568269E-2</v>
      </c>
    </row>
    <row r="184" spans="1:2" x14ac:dyDescent="0.25">
      <c r="A184">
        <v>0.90500000000000003</v>
      </c>
      <c r="B184">
        <f t="shared" si="2"/>
        <v>-1.6726917263945918E-2</v>
      </c>
    </row>
    <row r="185" spans="1:2" x14ac:dyDescent="0.25">
      <c r="A185">
        <v>0.91</v>
      </c>
      <c r="B185">
        <f t="shared" si="2"/>
        <v>-1.6759484981322386E-2</v>
      </c>
    </row>
    <row r="186" spans="1:2" x14ac:dyDescent="0.25">
      <c r="A186">
        <v>0.91500000000000004</v>
      </c>
      <c r="B186">
        <f t="shared" si="2"/>
        <v>-1.6791728644496545E-2</v>
      </c>
    </row>
    <row r="187" spans="1:2" x14ac:dyDescent="0.25">
      <c r="A187">
        <v>0.92</v>
      </c>
      <c r="B187">
        <f t="shared" si="2"/>
        <v>-1.6823651477861586E-2</v>
      </c>
    </row>
    <row r="188" spans="1:2" x14ac:dyDescent="0.25">
      <c r="A188">
        <v>0.92500000000000004</v>
      </c>
      <c r="B188">
        <f t="shared" si="2"/>
        <v>-1.6855256673727448E-2</v>
      </c>
    </row>
    <row r="189" spans="1:2" x14ac:dyDescent="0.25">
      <c r="A189">
        <v>0.93</v>
      </c>
      <c r="B189">
        <f t="shared" si="2"/>
        <v>-1.6886547392640054E-2</v>
      </c>
    </row>
    <row r="190" spans="1:2" x14ac:dyDescent="0.25">
      <c r="A190">
        <v>0.93500000000000005</v>
      </c>
      <c r="B190">
        <f t="shared" si="2"/>
        <v>-1.6917526763697371E-2</v>
      </c>
    </row>
    <row r="191" spans="1:2" x14ac:dyDescent="0.25">
      <c r="A191">
        <v>0.94</v>
      </c>
      <c r="B191">
        <f t="shared" si="2"/>
        <v>-1.6948197884862324E-2</v>
      </c>
    </row>
    <row r="192" spans="1:2" x14ac:dyDescent="0.25">
      <c r="A192">
        <v>0.94499999999999995</v>
      </c>
      <c r="B192">
        <f t="shared" si="2"/>
        <v>-1.6978563823272584E-2</v>
      </c>
    </row>
    <row r="193" spans="1:2" x14ac:dyDescent="0.25">
      <c r="A193">
        <v>0.95</v>
      </c>
      <c r="B193">
        <f t="shared" si="2"/>
        <v>-1.7008627615547299E-2</v>
      </c>
    </row>
    <row r="194" spans="1:2" x14ac:dyDescent="0.25">
      <c r="A194">
        <v>0.95499999999999996</v>
      </c>
      <c r="B194">
        <f t="shared" si="2"/>
        <v>-1.703839226809075E-2</v>
      </c>
    </row>
    <row r="195" spans="1:2" x14ac:dyDescent="0.25">
      <c r="A195">
        <v>0.96</v>
      </c>
      <c r="B195">
        <f t="shared" si="2"/>
        <v>-1.7067860757392996E-2</v>
      </c>
    </row>
    <row r="196" spans="1:2" x14ac:dyDescent="0.25">
      <c r="A196">
        <v>0.96499999999999997</v>
      </c>
      <c r="B196">
        <f t="shared" ref="B196:B259" si="3">$C$2*EXP($B$2*A196)+$D$2</f>
        <v>-1.7097036030327525E-2</v>
      </c>
    </row>
    <row r="197" spans="1:2" x14ac:dyDescent="0.25">
      <c r="A197">
        <v>0.97</v>
      </c>
      <c r="B197">
        <f t="shared" si="3"/>
        <v>-1.7125921004445942E-2</v>
      </c>
    </row>
    <row r="198" spans="1:2" x14ac:dyDescent="0.25">
      <c r="A198">
        <v>0.97499999999999998</v>
      </c>
      <c r="B198">
        <f t="shared" si="3"/>
        <v>-1.715451856826973E-2</v>
      </c>
    </row>
    <row r="199" spans="1:2" x14ac:dyDescent="0.25">
      <c r="A199">
        <v>0.98</v>
      </c>
      <c r="B199">
        <f t="shared" si="3"/>
        <v>-1.71828315815791E-2</v>
      </c>
    </row>
    <row r="200" spans="1:2" x14ac:dyDescent="0.25">
      <c r="A200">
        <v>0.98499999999999999</v>
      </c>
      <c r="B200">
        <f t="shared" si="3"/>
        <v>-1.7210862875698982E-2</v>
      </c>
    </row>
    <row r="201" spans="1:2" x14ac:dyDescent="0.25">
      <c r="A201">
        <v>0.99</v>
      </c>
      <c r="B201">
        <f t="shared" si="3"/>
        <v>-1.7238615253782143E-2</v>
      </c>
    </row>
    <row r="202" spans="1:2" x14ac:dyDescent="0.25">
      <c r="A202">
        <v>0.995</v>
      </c>
      <c r="B202">
        <f t="shared" si="3"/>
        <v>-1.7266091491089524E-2</v>
      </c>
    </row>
    <row r="203" spans="1:2" x14ac:dyDescent="0.25">
      <c r="A203">
        <v>1</v>
      </c>
      <c r="B203">
        <f t="shared" si="3"/>
        <v>-1.7293294335267745E-2</v>
      </c>
    </row>
    <row r="204" spans="1:2" x14ac:dyDescent="0.25">
      <c r="A204">
        <v>1.0049999999999999</v>
      </c>
      <c r="B204">
        <f t="shared" si="3"/>
        <v>-1.73202265066239E-2</v>
      </c>
    </row>
    <row r="205" spans="1:2" x14ac:dyDescent="0.25">
      <c r="A205">
        <v>1.01</v>
      </c>
      <c r="B205">
        <f t="shared" si="3"/>
        <v>-1.7346890698397566E-2</v>
      </c>
    </row>
    <row r="206" spans="1:2" x14ac:dyDescent="0.25">
      <c r="A206">
        <v>1.0149999999999999</v>
      </c>
      <c r="B206">
        <f t="shared" si="3"/>
        <v>-1.7373289577030139E-2</v>
      </c>
    </row>
    <row r="207" spans="1:2" x14ac:dyDescent="0.25">
      <c r="A207">
        <v>1.02</v>
      </c>
      <c r="B207">
        <f t="shared" si="3"/>
        <v>-1.7399425782431484E-2</v>
      </c>
    </row>
    <row r="208" spans="1:2" x14ac:dyDescent="0.25">
      <c r="A208">
        <v>1.0249999999999999</v>
      </c>
      <c r="B208">
        <f t="shared" si="3"/>
        <v>-1.7425301928243916E-2</v>
      </c>
    </row>
    <row r="209" spans="1:2" x14ac:dyDescent="0.25">
      <c r="A209">
        <v>1.03</v>
      </c>
      <c r="B209">
        <f t="shared" si="3"/>
        <v>-1.7450920602103584E-2</v>
      </c>
    </row>
    <row r="210" spans="1:2" x14ac:dyDescent="0.25">
      <c r="A210">
        <v>1.0349999999999999</v>
      </c>
      <c r="B210">
        <f t="shared" si="3"/>
        <v>-1.7476284365899226E-2</v>
      </c>
    </row>
    <row r="211" spans="1:2" x14ac:dyDescent="0.25">
      <c r="A211">
        <v>1.04</v>
      </c>
      <c r="B211">
        <f t="shared" si="3"/>
        <v>-1.7501395756028354E-2</v>
      </c>
    </row>
    <row r="212" spans="1:2" x14ac:dyDescent="0.25">
      <c r="A212">
        <v>1.0449999999999999</v>
      </c>
      <c r="B212">
        <f t="shared" si="3"/>
        <v>-1.7526257283650905E-2</v>
      </c>
    </row>
    <row r="213" spans="1:2" x14ac:dyDescent="0.25">
      <c r="A213">
        <v>1.05</v>
      </c>
      <c r="B213">
        <f t="shared" si="3"/>
        <v>-1.7550871434940364E-2</v>
      </c>
    </row>
    <row r="214" spans="1:2" x14ac:dyDescent="0.25">
      <c r="A214">
        <v>1.0549999999999999</v>
      </c>
      <c r="B214">
        <f t="shared" si="3"/>
        <v>-1.7575240671332367E-2</v>
      </c>
    </row>
    <row r="215" spans="1:2" x14ac:dyDescent="0.25">
      <c r="A215">
        <v>1.06</v>
      </c>
      <c r="B215">
        <f t="shared" si="3"/>
        <v>-1.7599367429770866E-2</v>
      </c>
    </row>
    <row r="216" spans="1:2" x14ac:dyDescent="0.25">
      <c r="A216">
        <v>1.0649999999999999</v>
      </c>
      <c r="B216">
        <f t="shared" si="3"/>
        <v>-1.7623254122951806E-2</v>
      </c>
    </row>
    <row r="217" spans="1:2" x14ac:dyDescent="0.25">
      <c r="A217">
        <v>1.07</v>
      </c>
      <c r="B217">
        <f t="shared" si="3"/>
        <v>-1.7646903139564418E-2</v>
      </c>
    </row>
    <row r="218" spans="1:2" x14ac:dyDescent="0.25">
      <c r="A218">
        <v>1.075</v>
      </c>
      <c r="B218">
        <f t="shared" si="3"/>
        <v>-1.7670316844530062E-2</v>
      </c>
    </row>
    <row r="219" spans="1:2" x14ac:dyDescent="0.25">
      <c r="A219">
        <v>1.08</v>
      </c>
      <c r="B219">
        <f t="shared" si="3"/>
        <v>-1.769349757923875E-2</v>
      </c>
    </row>
    <row r="220" spans="1:2" x14ac:dyDescent="0.25">
      <c r="A220">
        <v>1.085</v>
      </c>
      <c r="B220">
        <f t="shared" si="3"/>
        <v>-1.771644766178327E-2</v>
      </c>
    </row>
    <row r="221" spans="1:2" x14ac:dyDescent="0.25">
      <c r="A221">
        <v>1.0900000000000001</v>
      </c>
      <c r="B221">
        <f t="shared" si="3"/>
        <v>-1.7739169387191004E-2</v>
      </c>
    </row>
    <row r="222" spans="1:2" x14ac:dyDescent="0.25">
      <c r="A222">
        <v>1.095</v>
      </c>
      <c r="B222">
        <f t="shared" si="3"/>
        <v>-1.7761665027653424E-2</v>
      </c>
    </row>
    <row r="223" spans="1:2" x14ac:dyDescent="0.25">
      <c r="A223">
        <v>1.1000000000000001</v>
      </c>
      <c r="B223">
        <f t="shared" si="3"/>
        <v>-1.7783936832753325E-2</v>
      </c>
    </row>
    <row r="224" spans="1:2" x14ac:dyDescent="0.25">
      <c r="A224">
        <v>1.105</v>
      </c>
      <c r="B224">
        <f t="shared" si="3"/>
        <v>-1.7805987029689774E-2</v>
      </c>
    </row>
    <row r="225" spans="1:2" x14ac:dyDescent="0.25">
      <c r="A225">
        <v>1.1100000000000001</v>
      </c>
      <c r="B225">
        <f t="shared" si="3"/>
        <v>-1.782781782350084E-2</v>
      </c>
    </row>
    <row r="226" spans="1:2" x14ac:dyDescent="0.25">
      <c r="A226">
        <v>1.115</v>
      </c>
      <c r="B226">
        <f t="shared" si="3"/>
        <v>-1.78494313972841E-2</v>
      </c>
    </row>
    <row r="227" spans="1:2" x14ac:dyDescent="0.25">
      <c r="A227">
        <v>1.1200000000000001</v>
      </c>
      <c r="B227">
        <f t="shared" si="3"/>
        <v>-1.7870829912414943E-2</v>
      </c>
    </row>
    <row r="228" spans="1:2" x14ac:dyDescent="0.25">
      <c r="A228">
        <v>1.125</v>
      </c>
      <c r="B228">
        <f t="shared" si="3"/>
        <v>-1.7892015508762713E-2</v>
      </c>
    </row>
    <row r="229" spans="1:2" x14ac:dyDescent="0.25">
      <c r="A229">
        <v>1.1299999999999999</v>
      </c>
      <c r="B229">
        <f t="shared" si="3"/>
        <v>-1.7912990304904699E-2</v>
      </c>
    </row>
    <row r="230" spans="1:2" x14ac:dyDescent="0.25">
      <c r="A230">
        <v>1.135</v>
      </c>
      <c r="B230">
        <f t="shared" si="3"/>
        <v>-1.7933756398337997E-2</v>
      </c>
    </row>
    <row r="231" spans="1:2" x14ac:dyDescent="0.25">
      <c r="A231">
        <v>1.1399999999999999</v>
      </c>
      <c r="B231">
        <f t="shared" si="3"/>
        <v>-1.7954315865689251E-2</v>
      </c>
    </row>
    <row r="232" spans="1:2" x14ac:dyDescent="0.25">
      <c r="A232">
        <v>1.145</v>
      </c>
      <c r="B232">
        <f t="shared" si="3"/>
        <v>-1.7974670762922331E-2</v>
      </c>
    </row>
    <row r="233" spans="1:2" x14ac:dyDescent="0.25">
      <c r="A233">
        <v>1.1499999999999999</v>
      </c>
      <c r="B233">
        <f t="shared" si="3"/>
        <v>-1.7994823125543926E-2</v>
      </c>
    </row>
    <row r="234" spans="1:2" x14ac:dyDescent="0.25">
      <c r="A234">
        <v>1.155</v>
      </c>
      <c r="B234">
        <f t="shared" si="3"/>
        <v>-1.8014774968807087E-2</v>
      </c>
    </row>
    <row r="235" spans="1:2" x14ac:dyDescent="0.25">
      <c r="A235">
        <v>1.1599999999999999</v>
      </c>
      <c r="B235">
        <f t="shared" si="3"/>
        <v>-1.8034528287912771E-2</v>
      </c>
    </row>
    <row r="236" spans="1:2" x14ac:dyDescent="0.25">
      <c r="A236">
        <v>1.165</v>
      </c>
      <c r="B236">
        <f t="shared" si="3"/>
        <v>-1.8054085058209345E-2</v>
      </c>
    </row>
    <row r="237" spans="1:2" x14ac:dyDescent="0.25">
      <c r="A237">
        <v>1.17</v>
      </c>
      <c r="B237">
        <f t="shared" si="3"/>
        <v>-1.8073447235390141E-2</v>
      </c>
    </row>
    <row r="238" spans="1:2" x14ac:dyDescent="0.25">
      <c r="A238">
        <v>1.175</v>
      </c>
      <c r="B238">
        <f t="shared" si="3"/>
        <v>-1.8092616755689007E-2</v>
      </c>
    </row>
    <row r="239" spans="1:2" x14ac:dyDescent="0.25">
      <c r="A239">
        <v>1.18</v>
      </c>
      <c r="B239">
        <f t="shared" si="3"/>
        <v>-1.8111595536073954E-2</v>
      </c>
    </row>
    <row r="240" spans="1:2" x14ac:dyDescent="0.25">
      <c r="A240">
        <v>1.1850000000000001</v>
      </c>
      <c r="B240">
        <f t="shared" si="3"/>
        <v>-1.8130385474438831E-2</v>
      </c>
    </row>
    <row r="241" spans="1:2" x14ac:dyDescent="0.25">
      <c r="A241">
        <v>1.19</v>
      </c>
      <c r="B241">
        <f t="shared" si="3"/>
        <v>-1.8148988449793135E-2</v>
      </c>
    </row>
    <row r="242" spans="1:2" x14ac:dyDescent="0.25">
      <c r="A242">
        <v>1.1950000000000001</v>
      </c>
      <c r="B242">
        <f t="shared" si="3"/>
        <v>-1.8167406322449904E-2</v>
      </c>
    </row>
    <row r="243" spans="1:2" x14ac:dyDescent="0.25">
      <c r="A243">
        <v>1.2</v>
      </c>
      <c r="B243">
        <f t="shared" si="3"/>
        <v>-1.8185640934211749E-2</v>
      </c>
    </row>
    <row r="244" spans="1:2" x14ac:dyDescent="0.25">
      <c r="A244">
        <v>1.2050000000000001</v>
      </c>
      <c r="B244">
        <f t="shared" si="3"/>
        <v>-1.8203694108555046E-2</v>
      </c>
    </row>
    <row r="245" spans="1:2" x14ac:dyDescent="0.25">
      <c r="A245">
        <v>1.21</v>
      </c>
      <c r="B245">
        <f t="shared" si="3"/>
        <v>-1.8221567650812273E-2</v>
      </c>
    </row>
    <row r="246" spans="1:2" x14ac:dyDescent="0.25">
      <c r="A246">
        <v>1.2150000000000001</v>
      </c>
      <c r="B246">
        <f t="shared" si="3"/>
        <v>-1.823926334835255E-2</v>
      </c>
    </row>
    <row r="247" spans="1:2" x14ac:dyDescent="0.25">
      <c r="A247">
        <v>1.22</v>
      </c>
      <c r="B247">
        <f t="shared" si="3"/>
        <v>-1.8256782970760374E-2</v>
      </c>
    </row>
    <row r="248" spans="1:2" x14ac:dyDescent="0.25">
      <c r="A248">
        <v>1.2250000000000001</v>
      </c>
      <c r="B248">
        <f t="shared" si="3"/>
        <v>-1.8274128270012589E-2</v>
      </c>
    </row>
    <row r="249" spans="1:2" x14ac:dyDescent="0.25">
      <c r="A249">
        <v>1.23</v>
      </c>
      <c r="B249">
        <f t="shared" si="3"/>
        <v>-1.8291300980653576E-2</v>
      </c>
    </row>
    <row r="250" spans="1:2" x14ac:dyDescent="0.25">
      <c r="A250">
        <v>1.2350000000000001</v>
      </c>
      <c r="B250">
        <f t="shared" si="3"/>
        <v>-1.8308302819968706E-2</v>
      </c>
    </row>
    <row r="251" spans="1:2" x14ac:dyDescent="0.25">
      <c r="A251">
        <v>1.24</v>
      </c>
      <c r="B251">
        <f t="shared" si="3"/>
        <v>-1.8325135488156081E-2</v>
      </c>
    </row>
    <row r="252" spans="1:2" x14ac:dyDescent="0.25">
      <c r="A252">
        <v>1.2450000000000001</v>
      </c>
      <c r="B252">
        <f t="shared" si="3"/>
        <v>-1.8341800668496548E-2</v>
      </c>
    </row>
    <row r="253" spans="1:2" x14ac:dyDescent="0.25">
      <c r="A253">
        <v>1.25</v>
      </c>
      <c r="B253">
        <f t="shared" si="3"/>
        <v>-1.8358300027522024E-2</v>
      </c>
    </row>
    <row r="254" spans="1:2" x14ac:dyDescent="0.25">
      <c r="A254">
        <v>1.2549999999999999</v>
      </c>
      <c r="B254">
        <f t="shared" si="3"/>
        <v>-1.8374635215182167E-2</v>
      </c>
    </row>
    <row r="255" spans="1:2" x14ac:dyDescent="0.25">
      <c r="A255">
        <v>1.26</v>
      </c>
      <c r="B255">
        <f t="shared" si="3"/>
        <v>-1.8390807865009351E-2</v>
      </c>
    </row>
    <row r="256" spans="1:2" x14ac:dyDescent="0.25">
      <c r="A256">
        <v>1.2649999999999999</v>
      </c>
      <c r="B256">
        <f t="shared" si="3"/>
        <v>-1.8406819594282038E-2</v>
      </c>
    </row>
    <row r="257" spans="1:2" x14ac:dyDescent="0.25">
      <c r="A257">
        <v>1.27</v>
      </c>
      <c r="B257">
        <f t="shared" si="3"/>
        <v>-1.8422672004186503E-2</v>
      </c>
    </row>
    <row r="258" spans="1:2" x14ac:dyDescent="0.25">
      <c r="A258">
        <v>1.2749999999999999</v>
      </c>
      <c r="B258">
        <f t="shared" si="3"/>
        <v>-1.8438366679976937E-2</v>
      </c>
    </row>
    <row r="259" spans="1:2" x14ac:dyDescent="0.25">
      <c r="A259">
        <v>1.28</v>
      </c>
      <c r="B259">
        <f t="shared" si="3"/>
        <v>-1.8453905191134004E-2</v>
      </c>
    </row>
    <row r="260" spans="1:2" x14ac:dyDescent="0.25">
      <c r="A260">
        <v>1.2849999999999999</v>
      </c>
      <c r="B260">
        <f t="shared" ref="B260:B302" si="4">$C$2*EXP($B$2*A260)+$D$2</f>
        <v>-1.8469289091521769E-2</v>
      </c>
    </row>
    <row r="261" spans="1:2" x14ac:dyDescent="0.25">
      <c r="A261">
        <v>1.29</v>
      </c>
      <c r="B261">
        <f t="shared" si="4"/>
        <v>-1.8484519919543092E-2</v>
      </c>
    </row>
    <row r="262" spans="1:2" x14ac:dyDescent="0.25">
      <c r="A262">
        <v>1.2949999999999999</v>
      </c>
      <c r="B262">
        <f t="shared" si="4"/>
        <v>-1.849959919829346E-2</v>
      </c>
    </row>
    <row r="263" spans="1:2" x14ac:dyDescent="0.25">
      <c r="A263">
        <v>1.3</v>
      </c>
      <c r="B263">
        <f t="shared" si="4"/>
        <v>-1.8514528435713322E-2</v>
      </c>
    </row>
    <row r="264" spans="1:2" x14ac:dyDescent="0.25">
      <c r="A264">
        <v>1.3049999999999999</v>
      </c>
      <c r="B264">
        <f t="shared" si="4"/>
        <v>-1.8529309124738859E-2</v>
      </c>
    </row>
    <row r="265" spans="1:2" x14ac:dyDescent="0.25">
      <c r="A265">
        <v>1.31</v>
      </c>
      <c r="B265">
        <f t="shared" si="4"/>
        <v>-1.8543942743451287E-2</v>
      </c>
    </row>
    <row r="266" spans="1:2" x14ac:dyDescent="0.25">
      <c r="A266">
        <v>1.3149999999999999</v>
      </c>
      <c r="B266">
        <f t="shared" si="4"/>
        <v>-1.8558430755224679E-2</v>
      </c>
    </row>
    <row r="267" spans="1:2" x14ac:dyDescent="0.25">
      <c r="A267">
        <v>1.32</v>
      </c>
      <c r="B267">
        <f t="shared" si="4"/>
        <v>-1.8572774608872279E-2</v>
      </c>
    </row>
    <row r="268" spans="1:2" x14ac:dyDescent="0.25">
      <c r="A268">
        <v>1.325</v>
      </c>
      <c r="B268">
        <f t="shared" si="4"/>
        <v>-1.8586975738791409E-2</v>
      </c>
    </row>
    <row r="269" spans="1:2" x14ac:dyDescent="0.25">
      <c r="A269">
        <v>1.33</v>
      </c>
      <c r="B269">
        <f t="shared" si="4"/>
        <v>-1.8601035565106894E-2</v>
      </c>
    </row>
    <row r="270" spans="1:2" x14ac:dyDescent="0.25">
      <c r="A270">
        <v>1.335</v>
      </c>
      <c r="B270">
        <f t="shared" si="4"/>
        <v>-1.861495549381308E-2</v>
      </c>
    </row>
    <row r="271" spans="1:2" x14ac:dyDescent="0.25">
      <c r="A271">
        <v>1.34</v>
      </c>
      <c r="B271">
        <f t="shared" si="4"/>
        <v>-1.8628736916914444E-2</v>
      </c>
    </row>
    <row r="272" spans="1:2" x14ac:dyDescent="0.25">
      <c r="A272">
        <v>1.345</v>
      </c>
      <c r="B272">
        <f t="shared" si="4"/>
        <v>-1.8642381212564771E-2</v>
      </c>
    </row>
    <row r="273" spans="1:2" x14ac:dyDescent="0.25">
      <c r="A273">
        <v>1.35</v>
      </c>
      <c r="B273">
        <f t="shared" si="4"/>
        <v>-1.8655889745205004E-2</v>
      </c>
    </row>
    <row r="274" spans="1:2" x14ac:dyDescent="0.25">
      <c r="A274">
        <v>1.355</v>
      </c>
      <c r="B274">
        <f t="shared" si="4"/>
        <v>-1.8669263865699663E-2</v>
      </c>
    </row>
    <row r="275" spans="1:2" x14ac:dyDescent="0.25">
      <c r="A275">
        <v>1.36</v>
      </c>
      <c r="B275">
        <f t="shared" si="4"/>
        <v>-1.8682504911471942E-2</v>
      </c>
    </row>
    <row r="276" spans="1:2" x14ac:dyDescent="0.25">
      <c r="A276">
        <v>1.365</v>
      </c>
      <c r="B276">
        <f t="shared" si="4"/>
        <v>-1.8695614206637449E-2</v>
      </c>
    </row>
    <row r="277" spans="1:2" x14ac:dyDescent="0.25">
      <c r="A277">
        <v>1.37</v>
      </c>
      <c r="B277">
        <f t="shared" si="4"/>
        <v>-1.8708593062136632E-2</v>
      </c>
    </row>
    <row r="278" spans="1:2" x14ac:dyDescent="0.25">
      <c r="A278">
        <v>1.375</v>
      </c>
      <c r="B278">
        <f t="shared" si="4"/>
        <v>-1.8721442775865849E-2</v>
      </c>
    </row>
    <row r="279" spans="1:2" x14ac:dyDescent="0.25">
      <c r="A279">
        <v>1.38</v>
      </c>
      <c r="B279">
        <f t="shared" si="4"/>
        <v>-1.8734164632807186E-2</v>
      </c>
    </row>
    <row r="280" spans="1:2" x14ac:dyDescent="0.25">
      <c r="A280">
        <v>1.385</v>
      </c>
      <c r="B280">
        <f t="shared" si="4"/>
        <v>-1.8746759905156937E-2</v>
      </c>
    </row>
    <row r="281" spans="1:2" x14ac:dyDescent="0.25">
      <c r="A281">
        <v>1.39</v>
      </c>
      <c r="B281">
        <f t="shared" si="4"/>
        <v>-1.8759229852452833E-2</v>
      </c>
    </row>
    <row r="282" spans="1:2" x14ac:dyDescent="0.25">
      <c r="A282">
        <v>1.395</v>
      </c>
      <c r="B282">
        <f t="shared" si="4"/>
        <v>-1.8771575721699997E-2</v>
      </c>
    </row>
    <row r="283" spans="1:2" x14ac:dyDescent="0.25">
      <c r="A283">
        <v>1.4</v>
      </c>
      <c r="B283">
        <f t="shared" si="4"/>
        <v>-1.8783798747495639E-2</v>
      </c>
    </row>
    <row r="284" spans="1:2" x14ac:dyDescent="0.25">
      <c r="A284">
        <v>1.405</v>
      </c>
      <c r="B284">
        <f t="shared" si="4"/>
        <v>-1.8795900152152531E-2</v>
      </c>
    </row>
    <row r="285" spans="1:2" x14ac:dyDescent="0.25">
      <c r="A285">
        <v>1.41</v>
      </c>
      <c r="B285">
        <f t="shared" si="4"/>
        <v>-1.8807881145821215E-2</v>
      </c>
    </row>
    <row r="286" spans="1:2" x14ac:dyDescent="0.25">
      <c r="A286">
        <v>1.415</v>
      </c>
      <c r="B286">
        <f t="shared" si="4"/>
        <v>-1.8819742926611045E-2</v>
      </c>
    </row>
    <row r="287" spans="1:2" x14ac:dyDescent="0.25">
      <c r="A287">
        <v>1.42</v>
      </c>
      <c r="B287">
        <f t="shared" si="4"/>
        <v>-1.8831486680709983E-2</v>
      </c>
    </row>
    <row r="288" spans="1:2" x14ac:dyDescent="0.25">
      <c r="A288">
        <v>1.425</v>
      </c>
      <c r="B288">
        <f t="shared" si="4"/>
        <v>-1.8843113582503231E-2</v>
      </c>
    </row>
    <row r="289" spans="1:2" x14ac:dyDescent="0.25">
      <c r="A289">
        <v>1.43</v>
      </c>
      <c r="B289">
        <f t="shared" si="4"/>
        <v>-1.8854624794690654E-2</v>
      </c>
    </row>
    <row r="290" spans="1:2" x14ac:dyDescent="0.25">
      <c r="A290">
        <v>1.4350000000000001</v>
      </c>
      <c r="B290">
        <f t="shared" si="4"/>
        <v>-1.8866021468403063E-2</v>
      </c>
    </row>
    <row r="291" spans="1:2" x14ac:dyDescent="0.25">
      <c r="A291">
        <v>1.44</v>
      </c>
      <c r="B291">
        <f t="shared" si="4"/>
        <v>-1.8877304743317325E-2</v>
      </c>
    </row>
    <row r="292" spans="1:2" x14ac:dyDescent="0.25">
      <c r="A292">
        <v>1.4450000000000001</v>
      </c>
      <c r="B292">
        <f t="shared" si="4"/>
        <v>-1.888847574777034E-2</v>
      </c>
    </row>
    <row r="293" spans="1:2" x14ac:dyDescent="0.25">
      <c r="A293">
        <v>1.45</v>
      </c>
      <c r="B293">
        <f t="shared" si="4"/>
        <v>-1.8899535598871857E-2</v>
      </c>
    </row>
    <row r="294" spans="1:2" x14ac:dyDescent="0.25">
      <c r="A294">
        <v>1.4550000000000001</v>
      </c>
      <c r="B294">
        <f t="shared" si="4"/>
        <v>-1.8910485402616202E-2</v>
      </c>
    </row>
    <row r="295" spans="1:2" x14ac:dyDescent="0.25">
      <c r="A295">
        <v>1.46</v>
      </c>
      <c r="B295">
        <f t="shared" si="4"/>
        <v>-1.8921326253992881E-2</v>
      </c>
    </row>
    <row r="296" spans="1:2" x14ac:dyDescent="0.25">
      <c r="A296">
        <v>1.4650000000000001</v>
      </c>
      <c r="B296">
        <f t="shared" si="4"/>
        <v>-1.8932059237096059E-2</v>
      </c>
    </row>
    <row r="297" spans="1:2" x14ac:dyDescent="0.25">
      <c r="A297">
        <v>1.47</v>
      </c>
      <c r="B297">
        <f t="shared" si="4"/>
        <v>-1.8942685425232992E-2</v>
      </c>
    </row>
    <row r="298" spans="1:2" x14ac:dyDescent="0.25">
      <c r="A298">
        <v>1.4750000000000001</v>
      </c>
      <c r="B298">
        <f t="shared" si="4"/>
        <v>-1.8953205881031353E-2</v>
      </c>
    </row>
    <row r="299" spans="1:2" x14ac:dyDescent="0.25">
      <c r="A299">
        <v>1.48</v>
      </c>
      <c r="B299">
        <f t="shared" si="4"/>
        <v>-1.8963621656545485E-2</v>
      </c>
    </row>
    <row r="300" spans="1:2" x14ac:dyDescent="0.25">
      <c r="A300">
        <v>1.4850000000000001</v>
      </c>
      <c r="B300">
        <f t="shared" si="4"/>
        <v>-1.8973933793361618E-2</v>
      </c>
    </row>
    <row r="301" spans="1:2" x14ac:dyDescent="0.25">
      <c r="A301">
        <v>1.49</v>
      </c>
      <c r="B301">
        <f t="shared" si="4"/>
        <v>-1.898414332270203E-2</v>
      </c>
    </row>
    <row r="302" spans="1:2" x14ac:dyDescent="0.25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0A53-5063-4767-8E64-DE624742E859}">
  <dimension ref="A1:D10"/>
  <sheetViews>
    <sheetView workbookViewId="0">
      <selection activeCell="C13" sqref="C13"/>
    </sheetView>
  </sheetViews>
  <sheetFormatPr defaultRowHeight="15" x14ac:dyDescent="0.25"/>
  <cols>
    <col min="2" max="2" width="12.7109375" bestFit="1" customWidth="1"/>
  </cols>
  <sheetData>
    <row r="1" spans="1:4" x14ac:dyDescent="0.25"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</v>
      </c>
      <c r="C3">
        <v>10</v>
      </c>
      <c r="D3">
        <v>0</v>
      </c>
    </row>
    <row r="5" spans="1:4" x14ac:dyDescent="0.25">
      <c r="A5">
        <v>0</v>
      </c>
      <c r="B5">
        <f>IF(A5&gt;=1,$C$3,0)</f>
        <v>0</v>
      </c>
    </row>
    <row r="6" spans="1:4" x14ac:dyDescent="0.25">
      <c r="A6">
        <v>0.1</v>
      </c>
      <c r="B6">
        <f t="shared" ref="B6:B10" si="0">IF(A6&gt;=1,$C$3,0)</f>
        <v>0</v>
      </c>
    </row>
    <row r="7" spans="1:4" x14ac:dyDescent="0.25">
      <c r="A7">
        <v>0.2</v>
      </c>
      <c r="B7">
        <f t="shared" si="0"/>
        <v>0</v>
      </c>
    </row>
    <row r="8" spans="1:4" x14ac:dyDescent="0.25">
      <c r="A8">
        <v>1</v>
      </c>
      <c r="B8">
        <f t="shared" si="0"/>
        <v>10</v>
      </c>
    </row>
    <row r="9" spans="1:4" x14ac:dyDescent="0.25">
      <c r="A9">
        <v>1.0009999999999999</v>
      </c>
      <c r="B9">
        <f t="shared" si="0"/>
        <v>10</v>
      </c>
    </row>
    <row r="10" spans="1:4" x14ac:dyDescent="0.25">
      <c r="A10">
        <v>1.4</v>
      </c>
      <c r="B10">
        <f t="shared" si="0"/>
        <v>10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D2E4-9E66-4B38-B884-A3C0A9C92FD8}">
  <dimension ref="A1"/>
  <sheetViews>
    <sheetView tabSelected="1"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49C-13C0-4736-8E97-77594C78E577}">
  <dimension ref="A1:D403"/>
  <sheetViews>
    <sheetView workbookViewId="0">
      <selection activeCell="D6" sqref="D6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3</v>
      </c>
      <c r="C1" t="s">
        <v>1</v>
      </c>
      <c r="D1" t="s">
        <v>0</v>
      </c>
    </row>
    <row r="2" spans="1:4" x14ac:dyDescent="0.25">
      <c r="B2">
        <v>2</v>
      </c>
      <c r="C2">
        <v>-0.01</v>
      </c>
      <c r="D2">
        <v>0</v>
      </c>
    </row>
    <row r="3" spans="1:4" x14ac:dyDescent="0.25">
      <c r="A3">
        <v>-2</v>
      </c>
      <c r="B3">
        <f>$C$2*A3^$B$2+$D$2</f>
        <v>-0.04</v>
      </c>
    </row>
    <row r="4" spans="1:4" x14ac:dyDescent="0.25">
      <c r="A4">
        <v>-1.99</v>
      </c>
      <c r="B4">
        <f t="shared" ref="B4:B67" si="0">$C$2*A4^$B$2+$D$2</f>
        <v>-3.9601000000000004E-2</v>
      </c>
    </row>
    <row r="5" spans="1:4" x14ac:dyDescent="0.25">
      <c r="A5">
        <v>-1.98</v>
      </c>
      <c r="B5">
        <f t="shared" si="0"/>
        <v>-3.9204000000000003E-2</v>
      </c>
    </row>
    <row r="6" spans="1:4" x14ac:dyDescent="0.25">
      <c r="A6">
        <v>-1.97</v>
      </c>
      <c r="B6">
        <f t="shared" si="0"/>
        <v>-3.8809000000000003E-2</v>
      </c>
    </row>
    <row r="7" spans="1:4" x14ac:dyDescent="0.25">
      <c r="A7">
        <v>-1.96</v>
      </c>
      <c r="B7">
        <f t="shared" si="0"/>
        <v>-3.8415999999999999E-2</v>
      </c>
    </row>
    <row r="8" spans="1:4" x14ac:dyDescent="0.25">
      <c r="A8">
        <v>-1.95</v>
      </c>
      <c r="B8">
        <f t="shared" si="0"/>
        <v>-3.8024999999999996E-2</v>
      </c>
    </row>
    <row r="9" spans="1:4" x14ac:dyDescent="0.25">
      <c r="A9">
        <v>-1.94</v>
      </c>
      <c r="B9">
        <f t="shared" si="0"/>
        <v>-3.7635999999999996E-2</v>
      </c>
    </row>
    <row r="10" spans="1:4" x14ac:dyDescent="0.25">
      <c r="A10">
        <v>-1.93</v>
      </c>
      <c r="B10">
        <f t="shared" si="0"/>
        <v>-3.7248999999999997E-2</v>
      </c>
    </row>
    <row r="11" spans="1:4" x14ac:dyDescent="0.25">
      <c r="A11">
        <v>-1.92</v>
      </c>
      <c r="B11">
        <f t="shared" si="0"/>
        <v>-3.6864000000000001E-2</v>
      </c>
    </row>
    <row r="12" spans="1:4" x14ac:dyDescent="0.25">
      <c r="A12">
        <v>-1.91</v>
      </c>
      <c r="B12">
        <f t="shared" si="0"/>
        <v>-3.6481E-2</v>
      </c>
    </row>
    <row r="13" spans="1:4" x14ac:dyDescent="0.25">
      <c r="A13">
        <v>-1.9</v>
      </c>
      <c r="B13">
        <f t="shared" si="0"/>
        <v>-3.61E-2</v>
      </c>
    </row>
    <row r="14" spans="1:4" x14ac:dyDescent="0.25">
      <c r="A14">
        <v>-1.89</v>
      </c>
      <c r="B14">
        <f t="shared" si="0"/>
        <v>-3.5720999999999996E-2</v>
      </c>
    </row>
    <row r="15" spans="1:4" x14ac:dyDescent="0.25">
      <c r="A15">
        <v>-1.88</v>
      </c>
      <c r="B15">
        <f t="shared" si="0"/>
        <v>-3.5344E-2</v>
      </c>
    </row>
    <row r="16" spans="1:4" x14ac:dyDescent="0.25">
      <c r="A16">
        <v>-1.87</v>
      </c>
      <c r="B16">
        <f t="shared" si="0"/>
        <v>-3.4969000000000007E-2</v>
      </c>
    </row>
    <row r="17" spans="1:2" x14ac:dyDescent="0.25">
      <c r="A17">
        <v>-1.86</v>
      </c>
      <c r="B17">
        <f t="shared" si="0"/>
        <v>-3.4596000000000009E-2</v>
      </c>
    </row>
    <row r="18" spans="1:2" x14ac:dyDescent="0.25">
      <c r="A18">
        <v>-1.85</v>
      </c>
      <c r="B18">
        <f t="shared" si="0"/>
        <v>-3.4225000000000005E-2</v>
      </c>
    </row>
    <row r="19" spans="1:2" x14ac:dyDescent="0.25">
      <c r="A19">
        <v>-1.84</v>
      </c>
      <c r="B19">
        <f t="shared" si="0"/>
        <v>-3.3856000000000004E-2</v>
      </c>
    </row>
    <row r="20" spans="1:2" x14ac:dyDescent="0.25">
      <c r="A20">
        <v>-1.83</v>
      </c>
      <c r="B20">
        <f t="shared" si="0"/>
        <v>-3.3489000000000005E-2</v>
      </c>
    </row>
    <row r="21" spans="1:2" x14ac:dyDescent="0.25">
      <c r="A21">
        <v>-1.82</v>
      </c>
      <c r="B21">
        <f t="shared" si="0"/>
        <v>-3.3124000000000001E-2</v>
      </c>
    </row>
    <row r="22" spans="1:2" x14ac:dyDescent="0.25">
      <c r="A22">
        <v>-1.81</v>
      </c>
      <c r="B22">
        <f t="shared" si="0"/>
        <v>-3.2760999999999998E-2</v>
      </c>
    </row>
    <row r="23" spans="1:2" x14ac:dyDescent="0.25">
      <c r="A23">
        <v>-1.8</v>
      </c>
      <c r="B23">
        <f t="shared" si="0"/>
        <v>-3.2400000000000005E-2</v>
      </c>
    </row>
    <row r="24" spans="1:2" x14ac:dyDescent="0.25">
      <c r="A24">
        <v>-1.79</v>
      </c>
      <c r="B24">
        <f t="shared" si="0"/>
        <v>-3.2041E-2</v>
      </c>
    </row>
    <row r="25" spans="1:2" x14ac:dyDescent="0.25">
      <c r="A25">
        <v>-1.78</v>
      </c>
      <c r="B25">
        <f t="shared" si="0"/>
        <v>-3.1684000000000004E-2</v>
      </c>
    </row>
    <row r="26" spans="1:2" x14ac:dyDescent="0.25">
      <c r="A26">
        <v>-1.77</v>
      </c>
      <c r="B26">
        <f t="shared" si="0"/>
        <v>-3.1329000000000003E-2</v>
      </c>
    </row>
    <row r="27" spans="1:2" x14ac:dyDescent="0.25">
      <c r="A27">
        <v>-1.76</v>
      </c>
      <c r="B27">
        <f t="shared" si="0"/>
        <v>-3.0976E-2</v>
      </c>
    </row>
    <row r="28" spans="1:2" x14ac:dyDescent="0.25">
      <c r="A28">
        <v>-1.75</v>
      </c>
      <c r="B28">
        <f t="shared" si="0"/>
        <v>-3.0624999999999999E-2</v>
      </c>
    </row>
    <row r="29" spans="1:2" x14ac:dyDescent="0.25">
      <c r="A29">
        <v>-1.74</v>
      </c>
      <c r="B29">
        <f t="shared" si="0"/>
        <v>-3.0276000000000001E-2</v>
      </c>
    </row>
    <row r="30" spans="1:2" x14ac:dyDescent="0.25">
      <c r="A30">
        <v>-1.73</v>
      </c>
      <c r="B30">
        <f t="shared" si="0"/>
        <v>-2.9929000000000001E-2</v>
      </c>
    </row>
    <row r="31" spans="1:2" x14ac:dyDescent="0.25">
      <c r="A31">
        <v>-1.72</v>
      </c>
      <c r="B31">
        <f t="shared" si="0"/>
        <v>-2.9583999999999999E-2</v>
      </c>
    </row>
    <row r="32" spans="1:2" x14ac:dyDescent="0.25">
      <c r="A32">
        <v>-1.71</v>
      </c>
      <c r="B32">
        <f t="shared" si="0"/>
        <v>-2.9240999999999996E-2</v>
      </c>
    </row>
    <row r="33" spans="1:2" x14ac:dyDescent="0.25">
      <c r="A33">
        <v>-1.7</v>
      </c>
      <c r="B33">
        <f t="shared" si="0"/>
        <v>-2.8899999999999999E-2</v>
      </c>
    </row>
    <row r="34" spans="1:2" x14ac:dyDescent="0.25">
      <c r="A34">
        <v>-1.69</v>
      </c>
      <c r="B34">
        <f t="shared" si="0"/>
        <v>-2.8560999999999996E-2</v>
      </c>
    </row>
    <row r="35" spans="1:2" x14ac:dyDescent="0.25">
      <c r="A35">
        <v>-1.68</v>
      </c>
      <c r="B35">
        <f t="shared" si="0"/>
        <v>-2.8223999999999996E-2</v>
      </c>
    </row>
    <row r="36" spans="1:2" x14ac:dyDescent="0.25">
      <c r="A36">
        <v>-1.67</v>
      </c>
      <c r="B36">
        <f t="shared" si="0"/>
        <v>-2.7889000000000001E-2</v>
      </c>
    </row>
    <row r="37" spans="1:2" x14ac:dyDescent="0.25">
      <c r="A37">
        <v>-1.66</v>
      </c>
      <c r="B37">
        <f t="shared" si="0"/>
        <v>-2.7555999999999997E-2</v>
      </c>
    </row>
    <row r="38" spans="1:2" x14ac:dyDescent="0.25">
      <c r="A38">
        <v>-1.65</v>
      </c>
      <c r="B38">
        <f t="shared" si="0"/>
        <v>-2.7224999999999999E-2</v>
      </c>
    </row>
    <row r="39" spans="1:2" x14ac:dyDescent="0.25">
      <c r="A39">
        <v>-1.64</v>
      </c>
      <c r="B39">
        <f t="shared" si="0"/>
        <v>-2.6895999999999996E-2</v>
      </c>
    </row>
    <row r="40" spans="1:2" x14ac:dyDescent="0.25">
      <c r="A40">
        <v>-1.63</v>
      </c>
      <c r="B40">
        <f t="shared" si="0"/>
        <v>-2.6568999999999999E-2</v>
      </c>
    </row>
    <row r="41" spans="1:2" x14ac:dyDescent="0.25">
      <c r="A41">
        <v>-1.62</v>
      </c>
      <c r="B41">
        <f t="shared" si="0"/>
        <v>-2.6244000000000007E-2</v>
      </c>
    </row>
    <row r="42" spans="1:2" x14ac:dyDescent="0.25">
      <c r="A42">
        <v>-1.61</v>
      </c>
      <c r="B42">
        <f t="shared" si="0"/>
        <v>-2.5921000000000003E-2</v>
      </c>
    </row>
    <row r="43" spans="1:2" x14ac:dyDescent="0.25">
      <c r="A43">
        <v>-1.6</v>
      </c>
      <c r="B43">
        <f t="shared" si="0"/>
        <v>-2.5600000000000005E-2</v>
      </c>
    </row>
    <row r="44" spans="1:2" x14ac:dyDescent="0.25">
      <c r="A44">
        <v>-1.59</v>
      </c>
      <c r="B44">
        <f t="shared" si="0"/>
        <v>-2.5281000000000001E-2</v>
      </c>
    </row>
    <row r="45" spans="1:2" x14ac:dyDescent="0.25">
      <c r="A45">
        <v>-1.58</v>
      </c>
      <c r="B45">
        <f t="shared" si="0"/>
        <v>-2.4964000000000004E-2</v>
      </c>
    </row>
    <row r="46" spans="1:2" x14ac:dyDescent="0.25">
      <c r="A46">
        <v>-1.57</v>
      </c>
      <c r="B46">
        <f t="shared" si="0"/>
        <v>-2.4649000000000001E-2</v>
      </c>
    </row>
    <row r="47" spans="1:2" x14ac:dyDescent="0.25">
      <c r="A47">
        <v>-1.56</v>
      </c>
      <c r="B47">
        <f t="shared" si="0"/>
        <v>-2.4336000000000003E-2</v>
      </c>
    </row>
    <row r="48" spans="1:2" x14ac:dyDescent="0.25">
      <c r="A48">
        <v>-1.55</v>
      </c>
      <c r="B48">
        <f t="shared" si="0"/>
        <v>-2.4025000000000005E-2</v>
      </c>
    </row>
    <row r="49" spans="1:2" x14ac:dyDescent="0.25">
      <c r="A49">
        <v>-1.54</v>
      </c>
      <c r="B49">
        <f t="shared" si="0"/>
        <v>-2.3716000000000001E-2</v>
      </c>
    </row>
    <row r="50" spans="1:2" x14ac:dyDescent="0.25">
      <c r="A50">
        <v>-1.53</v>
      </c>
      <c r="B50">
        <f t="shared" si="0"/>
        <v>-2.3408999999999999E-2</v>
      </c>
    </row>
    <row r="51" spans="1:2" x14ac:dyDescent="0.25">
      <c r="A51">
        <v>-1.52</v>
      </c>
      <c r="B51">
        <f t="shared" si="0"/>
        <v>-2.3104E-2</v>
      </c>
    </row>
    <row r="52" spans="1:2" x14ac:dyDescent="0.25">
      <c r="A52">
        <v>-1.51</v>
      </c>
      <c r="B52">
        <f t="shared" si="0"/>
        <v>-2.2801000000000002E-2</v>
      </c>
    </row>
    <row r="53" spans="1:2" x14ac:dyDescent="0.25">
      <c r="A53">
        <v>-1.5</v>
      </c>
      <c r="B53">
        <f t="shared" si="0"/>
        <v>-2.2499999999999999E-2</v>
      </c>
    </row>
    <row r="54" spans="1:2" x14ac:dyDescent="0.25">
      <c r="A54">
        <v>-1.49</v>
      </c>
      <c r="B54">
        <f t="shared" si="0"/>
        <v>-2.2200999999999999E-2</v>
      </c>
    </row>
    <row r="55" spans="1:2" x14ac:dyDescent="0.25">
      <c r="A55">
        <v>-1.48</v>
      </c>
      <c r="B55">
        <f t="shared" si="0"/>
        <v>-2.1904E-2</v>
      </c>
    </row>
    <row r="56" spans="1:2" x14ac:dyDescent="0.25">
      <c r="A56">
        <v>-1.47</v>
      </c>
      <c r="B56">
        <f t="shared" si="0"/>
        <v>-2.1609E-2</v>
      </c>
    </row>
    <row r="57" spans="1:2" x14ac:dyDescent="0.25">
      <c r="A57">
        <v>-1.46</v>
      </c>
      <c r="B57">
        <f t="shared" si="0"/>
        <v>-2.1315999999999998E-2</v>
      </c>
    </row>
    <row r="58" spans="1:2" x14ac:dyDescent="0.25">
      <c r="A58">
        <v>-1.45</v>
      </c>
      <c r="B58">
        <f t="shared" si="0"/>
        <v>-2.1025000000000002E-2</v>
      </c>
    </row>
    <row r="59" spans="1:2" x14ac:dyDescent="0.25">
      <c r="A59">
        <v>-1.44</v>
      </c>
      <c r="B59">
        <f t="shared" si="0"/>
        <v>-2.0736000000000001E-2</v>
      </c>
    </row>
    <row r="60" spans="1:2" x14ac:dyDescent="0.25">
      <c r="A60">
        <v>-1.43</v>
      </c>
      <c r="B60">
        <f t="shared" si="0"/>
        <v>-2.0448999999999998E-2</v>
      </c>
    </row>
    <row r="61" spans="1:2" x14ac:dyDescent="0.25">
      <c r="A61">
        <v>-1.42</v>
      </c>
      <c r="B61">
        <f t="shared" si="0"/>
        <v>-2.0164000000000001E-2</v>
      </c>
    </row>
    <row r="62" spans="1:2" x14ac:dyDescent="0.25">
      <c r="A62">
        <v>-1.41</v>
      </c>
      <c r="B62">
        <f t="shared" si="0"/>
        <v>-1.9880999999999999E-2</v>
      </c>
    </row>
    <row r="63" spans="1:2" x14ac:dyDescent="0.25">
      <c r="A63">
        <v>-1.4</v>
      </c>
      <c r="B63">
        <f t="shared" si="0"/>
        <v>-1.9599999999999999E-2</v>
      </c>
    </row>
    <row r="64" spans="1:2" x14ac:dyDescent="0.25">
      <c r="A64">
        <v>-1.39</v>
      </c>
      <c r="B64">
        <f t="shared" si="0"/>
        <v>-1.9320999999999998E-2</v>
      </c>
    </row>
    <row r="65" spans="1:2" x14ac:dyDescent="0.25">
      <c r="A65">
        <v>-1.38</v>
      </c>
      <c r="B65">
        <f t="shared" si="0"/>
        <v>-1.9043999999999998E-2</v>
      </c>
    </row>
    <row r="66" spans="1:2" x14ac:dyDescent="0.25">
      <c r="A66">
        <v>-1.37</v>
      </c>
      <c r="B66">
        <f t="shared" si="0"/>
        <v>-1.8769000000000004E-2</v>
      </c>
    </row>
    <row r="67" spans="1:2" x14ac:dyDescent="0.25">
      <c r="A67">
        <v>-1.36</v>
      </c>
      <c r="B67">
        <f t="shared" si="0"/>
        <v>-1.8496000000000005E-2</v>
      </c>
    </row>
    <row r="68" spans="1:2" x14ac:dyDescent="0.25">
      <c r="A68">
        <v>-1.35</v>
      </c>
      <c r="B68">
        <f t="shared" ref="B68:B131" si="1">$C$2*A68^$B$2+$D$2</f>
        <v>-1.8225000000000002E-2</v>
      </c>
    </row>
    <row r="69" spans="1:2" x14ac:dyDescent="0.25">
      <c r="A69">
        <v>-1.34</v>
      </c>
      <c r="B69">
        <f t="shared" si="1"/>
        <v>-1.7956000000000003E-2</v>
      </c>
    </row>
    <row r="70" spans="1:2" x14ac:dyDescent="0.25">
      <c r="A70">
        <v>-1.33</v>
      </c>
      <c r="B70">
        <f t="shared" si="1"/>
        <v>-1.7689000000000003E-2</v>
      </c>
    </row>
    <row r="71" spans="1:2" x14ac:dyDescent="0.25">
      <c r="A71">
        <v>-1.32</v>
      </c>
      <c r="B71">
        <f t="shared" si="1"/>
        <v>-1.7424000000000002E-2</v>
      </c>
    </row>
    <row r="72" spans="1:2" x14ac:dyDescent="0.25">
      <c r="A72">
        <v>-1.31</v>
      </c>
      <c r="B72">
        <f t="shared" si="1"/>
        <v>-1.7161000000000003E-2</v>
      </c>
    </row>
    <row r="73" spans="1:2" x14ac:dyDescent="0.25">
      <c r="A73">
        <v>-1.3</v>
      </c>
      <c r="B73">
        <f t="shared" si="1"/>
        <v>-1.6900000000000002E-2</v>
      </c>
    </row>
    <row r="74" spans="1:2" x14ac:dyDescent="0.25">
      <c r="A74">
        <v>-1.29</v>
      </c>
      <c r="B74">
        <f t="shared" si="1"/>
        <v>-1.6641000000000003E-2</v>
      </c>
    </row>
    <row r="75" spans="1:2" x14ac:dyDescent="0.25">
      <c r="A75">
        <v>-1.28</v>
      </c>
      <c r="B75">
        <f t="shared" si="1"/>
        <v>-1.6384000000000003E-2</v>
      </c>
    </row>
    <row r="76" spans="1:2" x14ac:dyDescent="0.25">
      <c r="A76">
        <v>-1.27</v>
      </c>
      <c r="B76">
        <f t="shared" si="1"/>
        <v>-1.6129000000000001E-2</v>
      </c>
    </row>
    <row r="77" spans="1:2" x14ac:dyDescent="0.25">
      <c r="A77">
        <v>-1.26</v>
      </c>
      <c r="B77">
        <f t="shared" si="1"/>
        <v>-1.5876000000000001E-2</v>
      </c>
    </row>
    <row r="78" spans="1:2" x14ac:dyDescent="0.25">
      <c r="A78">
        <v>-1.25</v>
      </c>
      <c r="B78">
        <f t="shared" si="1"/>
        <v>-1.5625E-2</v>
      </c>
    </row>
    <row r="79" spans="1:2" x14ac:dyDescent="0.25">
      <c r="A79">
        <v>-1.24</v>
      </c>
      <c r="B79">
        <f t="shared" si="1"/>
        <v>-1.5376000000000001E-2</v>
      </c>
    </row>
    <row r="80" spans="1:2" x14ac:dyDescent="0.25">
      <c r="A80">
        <v>-1.23</v>
      </c>
      <c r="B80">
        <f t="shared" si="1"/>
        <v>-1.5129E-2</v>
      </c>
    </row>
    <row r="81" spans="1:2" x14ac:dyDescent="0.25">
      <c r="A81">
        <v>-1.22</v>
      </c>
      <c r="B81">
        <f t="shared" si="1"/>
        <v>-1.4884E-2</v>
      </c>
    </row>
    <row r="82" spans="1:2" x14ac:dyDescent="0.25">
      <c r="A82">
        <v>-1.21</v>
      </c>
      <c r="B82">
        <f t="shared" si="1"/>
        <v>-1.4641E-2</v>
      </c>
    </row>
    <row r="83" spans="1:2" x14ac:dyDescent="0.25">
      <c r="A83">
        <v>-1.2</v>
      </c>
      <c r="B83">
        <f t="shared" si="1"/>
        <v>-1.44E-2</v>
      </c>
    </row>
    <row r="84" spans="1:2" x14ac:dyDescent="0.25">
      <c r="A84">
        <v>-1.19</v>
      </c>
      <c r="B84">
        <f t="shared" si="1"/>
        <v>-1.4161E-2</v>
      </c>
    </row>
    <row r="85" spans="1:2" x14ac:dyDescent="0.25">
      <c r="A85">
        <v>-1.18</v>
      </c>
      <c r="B85">
        <f t="shared" si="1"/>
        <v>-1.3923999999999999E-2</v>
      </c>
    </row>
    <row r="86" spans="1:2" x14ac:dyDescent="0.25">
      <c r="A86">
        <v>-1.17</v>
      </c>
      <c r="B86">
        <f t="shared" si="1"/>
        <v>-1.3688999999999998E-2</v>
      </c>
    </row>
    <row r="87" spans="1:2" x14ac:dyDescent="0.25">
      <c r="A87">
        <v>-1.1599999999999999</v>
      </c>
      <c r="B87">
        <f t="shared" si="1"/>
        <v>-1.3455999999999999E-2</v>
      </c>
    </row>
    <row r="88" spans="1:2" x14ac:dyDescent="0.25">
      <c r="A88">
        <v>-1.1499999999999999</v>
      </c>
      <c r="B88">
        <f t="shared" si="1"/>
        <v>-1.3224999999999999E-2</v>
      </c>
    </row>
    <row r="89" spans="1:2" x14ac:dyDescent="0.25">
      <c r="A89">
        <v>-1.1399999999999999</v>
      </c>
      <c r="B89">
        <f t="shared" si="1"/>
        <v>-1.2995999999999999E-2</v>
      </c>
    </row>
    <row r="90" spans="1:2" x14ac:dyDescent="0.25">
      <c r="A90">
        <v>-1.1299999999999999</v>
      </c>
      <c r="B90">
        <f t="shared" si="1"/>
        <v>-1.2768999999999997E-2</v>
      </c>
    </row>
    <row r="91" spans="1:2" x14ac:dyDescent="0.25">
      <c r="A91">
        <v>-1.1200000000000001</v>
      </c>
      <c r="B91">
        <f t="shared" si="1"/>
        <v>-1.2544000000000001E-2</v>
      </c>
    </row>
    <row r="92" spans="1:2" x14ac:dyDescent="0.25">
      <c r="A92">
        <v>-1.1100000000000001</v>
      </c>
      <c r="B92">
        <f t="shared" si="1"/>
        <v>-1.2321000000000002E-2</v>
      </c>
    </row>
    <row r="93" spans="1:2" x14ac:dyDescent="0.25">
      <c r="A93">
        <v>-1.1000000000000001</v>
      </c>
      <c r="B93">
        <f t="shared" si="1"/>
        <v>-1.2100000000000001E-2</v>
      </c>
    </row>
    <row r="94" spans="1:2" x14ac:dyDescent="0.25">
      <c r="A94">
        <v>-1.0900000000000001</v>
      </c>
      <c r="B94">
        <f t="shared" si="1"/>
        <v>-1.1881000000000003E-2</v>
      </c>
    </row>
    <row r="95" spans="1:2" x14ac:dyDescent="0.25">
      <c r="A95">
        <v>-1.08</v>
      </c>
      <c r="B95">
        <f t="shared" si="1"/>
        <v>-1.1664000000000001E-2</v>
      </c>
    </row>
    <row r="96" spans="1:2" x14ac:dyDescent="0.25">
      <c r="A96">
        <v>-1.07</v>
      </c>
      <c r="B96">
        <f t="shared" si="1"/>
        <v>-1.1449000000000001E-2</v>
      </c>
    </row>
    <row r="97" spans="1:2" x14ac:dyDescent="0.25">
      <c r="A97">
        <v>-1.06</v>
      </c>
      <c r="B97">
        <f t="shared" si="1"/>
        <v>-1.1236000000000001E-2</v>
      </c>
    </row>
    <row r="98" spans="1:2" x14ac:dyDescent="0.25">
      <c r="A98">
        <v>-1.05</v>
      </c>
      <c r="B98">
        <f t="shared" si="1"/>
        <v>-1.1025E-2</v>
      </c>
    </row>
    <row r="99" spans="1:2" x14ac:dyDescent="0.25">
      <c r="A99">
        <v>-1.04</v>
      </c>
      <c r="B99">
        <f t="shared" si="1"/>
        <v>-1.0816000000000001E-2</v>
      </c>
    </row>
    <row r="100" spans="1:2" x14ac:dyDescent="0.25">
      <c r="A100">
        <v>-1.03</v>
      </c>
      <c r="B100">
        <f t="shared" si="1"/>
        <v>-1.0609E-2</v>
      </c>
    </row>
    <row r="101" spans="1:2" x14ac:dyDescent="0.25">
      <c r="A101">
        <v>-1.02</v>
      </c>
      <c r="B101">
        <f t="shared" si="1"/>
        <v>-1.0404E-2</v>
      </c>
    </row>
    <row r="102" spans="1:2" x14ac:dyDescent="0.25">
      <c r="A102">
        <v>-1.01</v>
      </c>
      <c r="B102">
        <f t="shared" si="1"/>
        <v>-1.0201E-2</v>
      </c>
    </row>
    <row r="103" spans="1:2" x14ac:dyDescent="0.25">
      <c r="A103">
        <v>-1</v>
      </c>
      <c r="B103">
        <f t="shared" si="1"/>
        <v>-0.01</v>
      </c>
    </row>
    <row r="104" spans="1:2" x14ac:dyDescent="0.25">
      <c r="A104">
        <v>-0.99</v>
      </c>
      <c r="B104">
        <f t="shared" si="1"/>
        <v>-9.8010000000000007E-3</v>
      </c>
    </row>
    <row r="105" spans="1:2" x14ac:dyDescent="0.25">
      <c r="A105">
        <v>-0.98</v>
      </c>
      <c r="B105">
        <f t="shared" si="1"/>
        <v>-9.6039999999999997E-3</v>
      </c>
    </row>
    <row r="106" spans="1:2" x14ac:dyDescent="0.25">
      <c r="A106">
        <v>-0.97</v>
      </c>
      <c r="B106">
        <f t="shared" si="1"/>
        <v>-9.408999999999999E-3</v>
      </c>
    </row>
    <row r="107" spans="1:2" x14ac:dyDescent="0.25">
      <c r="A107">
        <v>-0.96</v>
      </c>
      <c r="B107">
        <f t="shared" si="1"/>
        <v>-9.2160000000000002E-3</v>
      </c>
    </row>
    <row r="108" spans="1:2" x14ac:dyDescent="0.25">
      <c r="A108">
        <v>-0.95</v>
      </c>
      <c r="B108">
        <f t="shared" si="1"/>
        <v>-9.025E-3</v>
      </c>
    </row>
    <row r="109" spans="1:2" x14ac:dyDescent="0.25">
      <c r="A109">
        <v>-0.94</v>
      </c>
      <c r="B109">
        <f t="shared" si="1"/>
        <v>-8.8360000000000001E-3</v>
      </c>
    </row>
    <row r="110" spans="1:2" x14ac:dyDescent="0.25">
      <c r="A110">
        <v>-0.93</v>
      </c>
      <c r="B110">
        <f t="shared" si="1"/>
        <v>-8.6490000000000022E-3</v>
      </c>
    </row>
    <row r="111" spans="1:2" x14ac:dyDescent="0.25">
      <c r="A111">
        <v>-0.92</v>
      </c>
      <c r="B111">
        <f t="shared" si="1"/>
        <v>-8.464000000000001E-3</v>
      </c>
    </row>
    <row r="112" spans="1:2" x14ac:dyDescent="0.25">
      <c r="A112">
        <v>-0.91</v>
      </c>
      <c r="B112">
        <f t="shared" si="1"/>
        <v>-8.2810000000000002E-3</v>
      </c>
    </row>
    <row r="113" spans="1:2" x14ac:dyDescent="0.25">
      <c r="A113">
        <v>-0.9</v>
      </c>
      <c r="B113">
        <f t="shared" si="1"/>
        <v>-8.1000000000000013E-3</v>
      </c>
    </row>
    <row r="114" spans="1:2" x14ac:dyDescent="0.25">
      <c r="A114">
        <v>-0.89</v>
      </c>
      <c r="B114">
        <f t="shared" si="1"/>
        <v>-7.921000000000001E-3</v>
      </c>
    </row>
    <row r="115" spans="1:2" x14ac:dyDescent="0.25">
      <c r="A115">
        <v>-0.88</v>
      </c>
      <c r="B115">
        <f t="shared" si="1"/>
        <v>-7.744E-3</v>
      </c>
    </row>
    <row r="116" spans="1:2" x14ac:dyDescent="0.25">
      <c r="A116">
        <v>-0.87</v>
      </c>
      <c r="B116">
        <f t="shared" si="1"/>
        <v>-7.5690000000000002E-3</v>
      </c>
    </row>
    <row r="117" spans="1:2" x14ac:dyDescent="0.25">
      <c r="A117">
        <v>-0.86</v>
      </c>
      <c r="B117">
        <f t="shared" si="1"/>
        <v>-7.3959999999999998E-3</v>
      </c>
    </row>
    <row r="118" spans="1:2" x14ac:dyDescent="0.25">
      <c r="A118">
        <v>-0.85</v>
      </c>
      <c r="B118">
        <f t="shared" si="1"/>
        <v>-7.2249999999999997E-3</v>
      </c>
    </row>
    <row r="119" spans="1:2" x14ac:dyDescent="0.25">
      <c r="A119">
        <v>-0.84</v>
      </c>
      <c r="B119">
        <f t="shared" si="1"/>
        <v>-7.0559999999999989E-3</v>
      </c>
    </row>
    <row r="120" spans="1:2" x14ac:dyDescent="0.25">
      <c r="A120">
        <v>-0.83</v>
      </c>
      <c r="B120">
        <f t="shared" si="1"/>
        <v>-6.8889999999999993E-3</v>
      </c>
    </row>
    <row r="121" spans="1:2" x14ac:dyDescent="0.25">
      <c r="A121">
        <v>-0.82</v>
      </c>
      <c r="B121">
        <f t="shared" si="1"/>
        <v>-6.7239999999999991E-3</v>
      </c>
    </row>
    <row r="122" spans="1:2" x14ac:dyDescent="0.25">
      <c r="A122">
        <v>-0.81</v>
      </c>
      <c r="B122">
        <f t="shared" si="1"/>
        <v>-6.5610000000000017E-3</v>
      </c>
    </row>
    <row r="123" spans="1:2" x14ac:dyDescent="0.25">
      <c r="A123">
        <v>-0.8</v>
      </c>
      <c r="B123">
        <f t="shared" si="1"/>
        <v>-6.4000000000000012E-3</v>
      </c>
    </row>
    <row r="124" spans="1:2" x14ac:dyDescent="0.25">
      <c r="A124">
        <v>-0.79</v>
      </c>
      <c r="B124">
        <f t="shared" si="1"/>
        <v>-6.2410000000000009E-3</v>
      </c>
    </row>
    <row r="125" spans="1:2" x14ac:dyDescent="0.25">
      <c r="A125">
        <v>-0.78</v>
      </c>
      <c r="B125">
        <f t="shared" si="1"/>
        <v>-6.0840000000000009E-3</v>
      </c>
    </row>
    <row r="126" spans="1:2" x14ac:dyDescent="0.25">
      <c r="A126">
        <v>-0.77</v>
      </c>
      <c r="B126">
        <f t="shared" si="1"/>
        <v>-5.9290000000000002E-3</v>
      </c>
    </row>
    <row r="127" spans="1:2" x14ac:dyDescent="0.25">
      <c r="A127">
        <v>-0.76</v>
      </c>
      <c r="B127">
        <f t="shared" si="1"/>
        <v>-5.7759999999999999E-3</v>
      </c>
    </row>
    <row r="128" spans="1:2" x14ac:dyDescent="0.25">
      <c r="A128">
        <v>-0.75</v>
      </c>
      <c r="B128">
        <f t="shared" si="1"/>
        <v>-5.6249999999999998E-3</v>
      </c>
    </row>
    <row r="129" spans="1:2" x14ac:dyDescent="0.25">
      <c r="A129">
        <v>-0.74</v>
      </c>
      <c r="B129">
        <f t="shared" si="1"/>
        <v>-5.476E-3</v>
      </c>
    </row>
    <row r="130" spans="1:2" x14ac:dyDescent="0.25">
      <c r="A130">
        <v>-0.73</v>
      </c>
      <c r="B130">
        <f t="shared" si="1"/>
        <v>-5.3289999999999995E-3</v>
      </c>
    </row>
    <row r="131" spans="1:2" x14ac:dyDescent="0.25">
      <c r="A131">
        <v>-0.72</v>
      </c>
      <c r="B131">
        <f t="shared" si="1"/>
        <v>-5.1840000000000002E-3</v>
      </c>
    </row>
    <row r="132" spans="1:2" x14ac:dyDescent="0.25">
      <c r="A132">
        <v>-0.71</v>
      </c>
      <c r="B132">
        <f t="shared" ref="B132:B195" si="2">$C$2*A132^$B$2+$D$2</f>
        <v>-5.0410000000000003E-3</v>
      </c>
    </row>
    <row r="133" spans="1:2" x14ac:dyDescent="0.25">
      <c r="A133">
        <v>-0.7</v>
      </c>
      <c r="B133">
        <f t="shared" si="2"/>
        <v>-4.8999999999999998E-3</v>
      </c>
    </row>
    <row r="134" spans="1:2" x14ac:dyDescent="0.25">
      <c r="A134">
        <v>-0.69</v>
      </c>
      <c r="B134">
        <f t="shared" si="2"/>
        <v>-4.7609999999999996E-3</v>
      </c>
    </row>
    <row r="135" spans="1:2" x14ac:dyDescent="0.25">
      <c r="A135">
        <v>-0.68</v>
      </c>
      <c r="B135">
        <f t="shared" si="2"/>
        <v>-4.6240000000000014E-3</v>
      </c>
    </row>
    <row r="136" spans="1:2" x14ac:dyDescent="0.25">
      <c r="A136">
        <v>-0.67</v>
      </c>
      <c r="B136">
        <f t="shared" si="2"/>
        <v>-4.4890000000000008E-3</v>
      </c>
    </row>
    <row r="137" spans="1:2" x14ac:dyDescent="0.25">
      <c r="A137">
        <v>-0.66</v>
      </c>
      <c r="B137">
        <f t="shared" si="2"/>
        <v>-4.3560000000000005E-3</v>
      </c>
    </row>
    <row r="138" spans="1:2" x14ac:dyDescent="0.25">
      <c r="A138">
        <v>-0.65</v>
      </c>
      <c r="B138">
        <f t="shared" si="2"/>
        <v>-4.2250000000000005E-3</v>
      </c>
    </row>
    <row r="139" spans="1:2" x14ac:dyDescent="0.25">
      <c r="A139">
        <v>-0.64</v>
      </c>
      <c r="B139">
        <f t="shared" si="2"/>
        <v>-4.0960000000000007E-3</v>
      </c>
    </row>
    <row r="140" spans="1:2" x14ac:dyDescent="0.25">
      <c r="A140">
        <v>-0.63</v>
      </c>
      <c r="B140">
        <f t="shared" si="2"/>
        <v>-3.9690000000000003E-3</v>
      </c>
    </row>
    <row r="141" spans="1:2" x14ac:dyDescent="0.25">
      <c r="A141">
        <v>-0.62</v>
      </c>
      <c r="B141">
        <f t="shared" si="2"/>
        <v>-3.8440000000000002E-3</v>
      </c>
    </row>
    <row r="142" spans="1:2" x14ac:dyDescent="0.25">
      <c r="A142">
        <v>-0.61</v>
      </c>
      <c r="B142">
        <f t="shared" si="2"/>
        <v>-3.7209999999999999E-3</v>
      </c>
    </row>
    <row r="143" spans="1:2" x14ac:dyDescent="0.25">
      <c r="A143">
        <v>-0.6</v>
      </c>
      <c r="B143">
        <f t="shared" si="2"/>
        <v>-3.5999999999999999E-3</v>
      </c>
    </row>
    <row r="144" spans="1:2" x14ac:dyDescent="0.25">
      <c r="A144">
        <v>-0.59</v>
      </c>
      <c r="B144">
        <f t="shared" si="2"/>
        <v>-3.4809999999999997E-3</v>
      </c>
    </row>
    <row r="145" spans="1:2" x14ac:dyDescent="0.25">
      <c r="A145">
        <v>-0.57999999999999996</v>
      </c>
      <c r="B145">
        <f t="shared" si="2"/>
        <v>-3.3639999999999998E-3</v>
      </c>
    </row>
    <row r="146" spans="1:2" x14ac:dyDescent="0.25">
      <c r="A146">
        <v>-0.56999999999999995</v>
      </c>
      <c r="B146">
        <f t="shared" si="2"/>
        <v>-3.2489999999999997E-3</v>
      </c>
    </row>
    <row r="147" spans="1:2" x14ac:dyDescent="0.25">
      <c r="A147">
        <v>-0.56000000000000005</v>
      </c>
      <c r="B147">
        <f t="shared" si="2"/>
        <v>-3.1360000000000003E-3</v>
      </c>
    </row>
    <row r="148" spans="1:2" x14ac:dyDescent="0.25">
      <c r="A148">
        <v>-0.55000000000000004</v>
      </c>
      <c r="B148">
        <f t="shared" si="2"/>
        <v>-3.0250000000000003E-3</v>
      </c>
    </row>
    <row r="149" spans="1:2" x14ac:dyDescent="0.25">
      <c r="A149">
        <v>-0.54</v>
      </c>
      <c r="B149">
        <f t="shared" si="2"/>
        <v>-2.9160000000000002E-3</v>
      </c>
    </row>
    <row r="150" spans="1:2" x14ac:dyDescent="0.25">
      <c r="A150">
        <v>-0.53</v>
      </c>
      <c r="B150">
        <f t="shared" si="2"/>
        <v>-2.8090000000000003E-3</v>
      </c>
    </row>
    <row r="151" spans="1:2" x14ac:dyDescent="0.25">
      <c r="A151">
        <v>-0.52</v>
      </c>
      <c r="B151">
        <f t="shared" si="2"/>
        <v>-2.7040000000000002E-3</v>
      </c>
    </row>
    <row r="152" spans="1:2" x14ac:dyDescent="0.25">
      <c r="A152">
        <v>-0.51</v>
      </c>
      <c r="B152">
        <f t="shared" si="2"/>
        <v>-2.601E-3</v>
      </c>
    </row>
    <row r="153" spans="1:2" x14ac:dyDescent="0.25">
      <c r="A153">
        <v>-0.5</v>
      </c>
      <c r="B153">
        <f t="shared" si="2"/>
        <v>-2.5000000000000001E-3</v>
      </c>
    </row>
    <row r="154" spans="1:2" x14ac:dyDescent="0.25">
      <c r="A154">
        <v>-0.49</v>
      </c>
      <c r="B154">
        <f t="shared" si="2"/>
        <v>-2.4009999999999999E-3</v>
      </c>
    </row>
    <row r="155" spans="1:2" x14ac:dyDescent="0.25">
      <c r="A155">
        <v>-0.48</v>
      </c>
      <c r="B155">
        <f t="shared" si="2"/>
        <v>-2.3040000000000001E-3</v>
      </c>
    </row>
    <row r="156" spans="1:2" x14ac:dyDescent="0.25">
      <c r="A156">
        <v>-0.47</v>
      </c>
      <c r="B156">
        <f t="shared" si="2"/>
        <v>-2.209E-3</v>
      </c>
    </row>
    <row r="157" spans="1:2" x14ac:dyDescent="0.25">
      <c r="A157">
        <v>-0.46</v>
      </c>
      <c r="B157">
        <f t="shared" si="2"/>
        <v>-2.1160000000000003E-3</v>
      </c>
    </row>
    <row r="158" spans="1:2" x14ac:dyDescent="0.25">
      <c r="A158">
        <v>-0.45</v>
      </c>
      <c r="B158">
        <f t="shared" si="2"/>
        <v>-2.0250000000000003E-3</v>
      </c>
    </row>
    <row r="159" spans="1:2" x14ac:dyDescent="0.25">
      <c r="A159">
        <v>-0.44</v>
      </c>
      <c r="B159">
        <f t="shared" si="2"/>
        <v>-1.936E-3</v>
      </c>
    </row>
    <row r="160" spans="1:2" x14ac:dyDescent="0.25">
      <c r="A160">
        <v>-0.43</v>
      </c>
      <c r="B160">
        <f t="shared" si="2"/>
        <v>-1.8489999999999999E-3</v>
      </c>
    </row>
    <row r="161" spans="1:2" x14ac:dyDescent="0.25">
      <c r="A161">
        <v>-0.42</v>
      </c>
      <c r="B161">
        <f t="shared" si="2"/>
        <v>-1.7639999999999997E-3</v>
      </c>
    </row>
    <row r="162" spans="1:2" x14ac:dyDescent="0.25">
      <c r="A162">
        <v>-0.41</v>
      </c>
      <c r="B162">
        <f t="shared" si="2"/>
        <v>-1.6809999999999998E-3</v>
      </c>
    </row>
    <row r="163" spans="1:2" x14ac:dyDescent="0.25">
      <c r="A163">
        <v>-0.4</v>
      </c>
      <c r="B163">
        <f t="shared" si="2"/>
        <v>-1.6000000000000003E-3</v>
      </c>
    </row>
    <row r="164" spans="1:2" x14ac:dyDescent="0.25">
      <c r="A164">
        <v>-0.39</v>
      </c>
      <c r="B164">
        <f t="shared" si="2"/>
        <v>-1.5210000000000002E-3</v>
      </c>
    </row>
    <row r="165" spans="1:2" x14ac:dyDescent="0.25">
      <c r="A165">
        <v>-0.38</v>
      </c>
      <c r="B165">
        <f t="shared" si="2"/>
        <v>-1.444E-3</v>
      </c>
    </row>
    <row r="166" spans="1:2" x14ac:dyDescent="0.25">
      <c r="A166">
        <v>-0.37</v>
      </c>
      <c r="B166">
        <f t="shared" si="2"/>
        <v>-1.369E-3</v>
      </c>
    </row>
    <row r="167" spans="1:2" x14ac:dyDescent="0.25">
      <c r="A167">
        <v>-0.36</v>
      </c>
      <c r="B167">
        <f t="shared" si="2"/>
        <v>-1.2960000000000001E-3</v>
      </c>
    </row>
    <row r="168" spans="1:2" x14ac:dyDescent="0.25">
      <c r="A168">
        <v>-0.35</v>
      </c>
      <c r="B168">
        <f t="shared" si="2"/>
        <v>-1.225E-3</v>
      </c>
    </row>
    <row r="169" spans="1:2" x14ac:dyDescent="0.25">
      <c r="A169">
        <v>-0.34</v>
      </c>
      <c r="B169">
        <f t="shared" si="2"/>
        <v>-1.1560000000000003E-3</v>
      </c>
    </row>
    <row r="170" spans="1:2" x14ac:dyDescent="0.25">
      <c r="A170">
        <v>-0.33</v>
      </c>
      <c r="B170">
        <f t="shared" si="2"/>
        <v>-1.0890000000000001E-3</v>
      </c>
    </row>
    <row r="171" spans="1:2" x14ac:dyDescent="0.25">
      <c r="A171">
        <v>-0.32</v>
      </c>
      <c r="B171">
        <f t="shared" si="2"/>
        <v>-1.0240000000000002E-3</v>
      </c>
    </row>
    <row r="172" spans="1:2" x14ac:dyDescent="0.25">
      <c r="A172">
        <v>-0.31</v>
      </c>
      <c r="B172">
        <f t="shared" si="2"/>
        <v>-9.6100000000000005E-4</v>
      </c>
    </row>
    <row r="173" spans="1:2" x14ac:dyDescent="0.25">
      <c r="A173">
        <v>-0.3</v>
      </c>
      <c r="B173">
        <f t="shared" si="2"/>
        <v>-8.9999999999999998E-4</v>
      </c>
    </row>
    <row r="174" spans="1:2" x14ac:dyDescent="0.25">
      <c r="A174">
        <v>-0.28999999999999998</v>
      </c>
      <c r="B174">
        <f t="shared" si="2"/>
        <v>-8.4099999999999995E-4</v>
      </c>
    </row>
    <row r="175" spans="1:2" x14ac:dyDescent="0.25">
      <c r="A175">
        <v>-0.28000000000000003</v>
      </c>
      <c r="B175">
        <f t="shared" si="2"/>
        <v>-7.8400000000000008E-4</v>
      </c>
    </row>
    <row r="176" spans="1:2" x14ac:dyDescent="0.25">
      <c r="A176">
        <v>-0.27</v>
      </c>
      <c r="B176">
        <f t="shared" si="2"/>
        <v>-7.2900000000000005E-4</v>
      </c>
    </row>
    <row r="177" spans="1:2" x14ac:dyDescent="0.25">
      <c r="A177">
        <v>-0.26</v>
      </c>
      <c r="B177">
        <f t="shared" si="2"/>
        <v>-6.7600000000000006E-4</v>
      </c>
    </row>
    <row r="178" spans="1:2" x14ac:dyDescent="0.25">
      <c r="A178">
        <v>-0.25</v>
      </c>
      <c r="B178">
        <f t="shared" si="2"/>
        <v>-6.2500000000000001E-4</v>
      </c>
    </row>
    <row r="179" spans="1:2" x14ac:dyDescent="0.25">
      <c r="A179">
        <v>-0.24</v>
      </c>
      <c r="B179">
        <f t="shared" si="2"/>
        <v>-5.7600000000000001E-4</v>
      </c>
    </row>
    <row r="180" spans="1:2" x14ac:dyDescent="0.25">
      <c r="A180">
        <v>-0.23</v>
      </c>
      <c r="B180">
        <f t="shared" si="2"/>
        <v>-5.2900000000000006E-4</v>
      </c>
    </row>
    <row r="181" spans="1:2" x14ac:dyDescent="0.25">
      <c r="A181">
        <v>-0.22</v>
      </c>
      <c r="B181">
        <f t="shared" si="2"/>
        <v>-4.84E-4</v>
      </c>
    </row>
    <row r="182" spans="1:2" x14ac:dyDescent="0.25">
      <c r="A182">
        <v>-0.21</v>
      </c>
      <c r="B182">
        <f t="shared" si="2"/>
        <v>-4.4099999999999993E-4</v>
      </c>
    </row>
    <row r="183" spans="1:2" x14ac:dyDescent="0.25">
      <c r="A183">
        <v>-0.2</v>
      </c>
      <c r="B183">
        <f t="shared" si="2"/>
        <v>-4.0000000000000007E-4</v>
      </c>
    </row>
    <row r="184" spans="1:2" x14ac:dyDescent="0.25">
      <c r="A184">
        <v>-0.19</v>
      </c>
      <c r="B184">
        <f t="shared" si="2"/>
        <v>-3.6099999999999999E-4</v>
      </c>
    </row>
    <row r="185" spans="1:2" x14ac:dyDescent="0.25">
      <c r="A185">
        <v>-0.18</v>
      </c>
      <c r="B185">
        <f t="shared" si="2"/>
        <v>-3.2400000000000001E-4</v>
      </c>
    </row>
    <row r="186" spans="1:2" x14ac:dyDescent="0.25">
      <c r="A186">
        <v>-0.17</v>
      </c>
      <c r="B186">
        <f t="shared" si="2"/>
        <v>-2.8900000000000009E-4</v>
      </c>
    </row>
    <row r="187" spans="1:2" x14ac:dyDescent="0.25">
      <c r="A187">
        <v>-0.16</v>
      </c>
      <c r="B187">
        <f t="shared" si="2"/>
        <v>-2.5600000000000004E-4</v>
      </c>
    </row>
    <row r="188" spans="1:2" x14ac:dyDescent="0.25">
      <c r="A188">
        <v>-0.15</v>
      </c>
      <c r="B188">
        <f t="shared" si="2"/>
        <v>-2.2499999999999999E-4</v>
      </c>
    </row>
    <row r="189" spans="1:2" x14ac:dyDescent="0.25">
      <c r="A189">
        <v>-0.14000000000000001</v>
      </c>
      <c r="B189">
        <f t="shared" si="2"/>
        <v>-1.9600000000000002E-4</v>
      </c>
    </row>
    <row r="190" spans="1:2" x14ac:dyDescent="0.25">
      <c r="A190">
        <v>-0.13</v>
      </c>
      <c r="B190">
        <f t="shared" si="2"/>
        <v>-1.6900000000000002E-4</v>
      </c>
    </row>
    <row r="191" spans="1:2" x14ac:dyDescent="0.25">
      <c r="A191">
        <v>-0.12</v>
      </c>
      <c r="B191">
        <f t="shared" si="2"/>
        <v>-1.44E-4</v>
      </c>
    </row>
    <row r="192" spans="1:2" x14ac:dyDescent="0.25">
      <c r="A192">
        <v>-0.11</v>
      </c>
      <c r="B192">
        <f t="shared" si="2"/>
        <v>-1.21E-4</v>
      </c>
    </row>
    <row r="193" spans="1:2" x14ac:dyDescent="0.25">
      <c r="A193">
        <v>-0.1</v>
      </c>
      <c r="B193">
        <f t="shared" si="2"/>
        <v>-1.0000000000000002E-4</v>
      </c>
    </row>
    <row r="194" spans="1:2" x14ac:dyDescent="0.25">
      <c r="A194">
        <v>-9.0000000000000094E-2</v>
      </c>
      <c r="B194">
        <f t="shared" si="2"/>
        <v>-8.1000000000000166E-5</v>
      </c>
    </row>
    <row r="195" spans="1:2" x14ac:dyDescent="0.25">
      <c r="A195">
        <v>-8.0000000000000099E-2</v>
      </c>
      <c r="B195">
        <f t="shared" si="2"/>
        <v>-6.400000000000016E-5</v>
      </c>
    </row>
    <row r="196" spans="1:2" x14ac:dyDescent="0.25">
      <c r="A196">
        <v>-7.0000000000000104E-2</v>
      </c>
      <c r="B196">
        <f>$C$2*A196^$B$2+$D$2</f>
        <v>-4.9000000000000147E-5</v>
      </c>
    </row>
    <row r="197" spans="1:2" x14ac:dyDescent="0.25">
      <c r="A197">
        <v>-6.0000000000000102E-2</v>
      </c>
      <c r="B197">
        <f>$C$2*A197^$B$2+$D$2</f>
        <v>-3.6000000000000123E-5</v>
      </c>
    </row>
    <row r="198" spans="1:2" x14ac:dyDescent="0.25">
      <c r="A198">
        <v>-0.05</v>
      </c>
      <c r="B198">
        <f>$C$2*A198^$B$2+$D$2</f>
        <v>-2.5000000000000005E-5</v>
      </c>
    </row>
    <row r="199" spans="1:2" x14ac:dyDescent="0.25">
      <c r="A199">
        <v>-0.04</v>
      </c>
      <c r="B199">
        <f>$C$2*A199^$B$2+$D$2</f>
        <v>-1.6000000000000003E-5</v>
      </c>
    </row>
    <row r="200" spans="1:2" x14ac:dyDescent="0.25">
      <c r="A200">
        <v>-0.03</v>
      </c>
      <c r="B200">
        <f>$C$2*A200^$B$2+$D$2</f>
        <v>-9.0000000000000002E-6</v>
      </c>
    </row>
    <row r="201" spans="1:2" x14ac:dyDescent="0.25">
      <c r="A201">
        <v>-0.02</v>
      </c>
      <c r="B201">
        <f t="shared" ref="B201:B264" si="3">$C$2*A201^$B$2+$D$2</f>
        <v>-4.0000000000000007E-6</v>
      </c>
    </row>
    <row r="202" spans="1:2" x14ac:dyDescent="0.25">
      <c r="A202">
        <v>-0.01</v>
      </c>
      <c r="B202">
        <f t="shared" si="3"/>
        <v>-1.0000000000000002E-6</v>
      </c>
    </row>
    <row r="203" spans="1:2" x14ac:dyDescent="0.25">
      <c r="A203">
        <v>0</v>
      </c>
      <c r="B203">
        <f t="shared" si="3"/>
        <v>0</v>
      </c>
    </row>
    <row r="204" spans="1:2" x14ac:dyDescent="0.25">
      <c r="A204">
        <v>9.9999999999997903E-3</v>
      </c>
      <c r="B204">
        <f t="shared" si="3"/>
        <v>-9.9999999999995803E-7</v>
      </c>
    </row>
    <row r="205" spans="1:2" x14ac:dyDescent="0.25">
      <c r="A205">
        <v>0.02</v>
      </c>
      <c r="B205">
        <f t="shared" si="3"/>
        <v>-4.0000000000000007E-6</v>
      </c>
    </row>
    <row r="206" spans="1:2" x14ac:dyDescent="0.25">
      <c r="A206">
        <v>2.9999999999999801E-2</v>
      </c>
      <c r="B206">
        <f t="shared" si="3"/>
        <v>-8.9999999999998799E-6</v>
      </c>
    </row>
    <row r="207" spans="1:2" x14ac:dyDescent="0.25">
      <c r="A207">
        <v>0.04</v>
      </c>
      <c r="B207">
        <f t="shared" si="3"/>
        <v>-1.6000000000000003E-5</v>
      </c>
    </row>
    <row r="208" spans="1:2" x14ac:dyDescent="0.25">
      <c r="A208">
        <v>4.9999999999999802E-2</v>
      </c>
      <c r="B208">
        <f t="shared" si="3"/>
        <v>-2.4999999999999801E-5</v>
      </c>
    </row>
    <row r="209" spans="1:2" x14ac:dyDescent="0.25">
      <c r="A209">
        <v>6.0000000000000102E-2</v>
      </c>
      <c r="B209">
        <f t="shared" si="3"/>
        <v>-3.6000000000000123E-5</v>
      </c>
    </row>
    <row r="210" spans="1:2" x14ac:dyDescent="0.25">
      <c r="A210">
        <v>6.9999999999999798E-2</v>
      </c>
      <c r="B210">
        <f t="shared" si="3"/>
        <v>-4.8999999999999721E-5</v>
      </c>
    </row>
    <row r="211" spans="1:2" x14ac:dyDescent="0.25">
      <c r="A211">
        <v>8.0000000000000099E-2</v>
      </c>
      <c r="B211">
        <f t="shared" si="3"/>
        <v>-6.400000000000016E-5</v>
      </c>
    </row>
    <row r="212" spans="1:2" x14ac:dyDescent="0.25">
      <c r="A212">
        <v>8.99999999999999E-2</v>
      </c>
      <c r="B212">
        <f t="shared" si="3"/>
        <v>-8.0999999999999828E-5</v>
      </c>
    </row>
    <row r="213" spans="1:2" x14ac:dyDescent="0.25">
      <c r="A213">
        <v>0.1</v>
      </c>
      <c r="B213">
        <f t="shared" si="3"/>
        <v>-1.0000000000000002E-4</v>
      </c>
    </row>
    <row r="214" spans="1:2" x14ac:dyDescent="0.25">
      <c r="A214">
        <v>0.11</v>
      </c>
      <c r="B214">
        <f t="shared" si="3"/>
        <v>-1.21E-4</v>
      </c>
    </row>
    <row r="215" spans="1:2" x14ac:dyDescent="0.25">
      <c r="A215">
        <v>0.12</v>
      </c>
      <c r="B215">
        <f t="shared" si="3"/>
        <v>-1.44E-4</v>
      </c>
    </row>
    <row r="216" spans="1:2" x14ac:dyDescent="0.25">
      <c r="A216">
        <v>0.13</v>
      </c>
      <c r="B216">
        <f t="shared" si="3"/>
        <v>-1.6900000000000002E-4</v>
      </c>
    </row>
    <row r="217" spans="1:2" x14ac:dyDescent="0.25">
      <c r="A217">
        <v>0.14000000000000001</v>
      </c>
      <c r="B217">
        <f t="shared" si="3"/>
        <v>-1.9600000000000002E-4</v>
      </c>
    </row>
    <row r="218" spans="1:2" x14ac:dyDescent="0.25">
      <c r="A218">
        <v>0.15</v>
      </c>
      <c r="B218">
        <f t="shared" si="3"/>
        <v>-2.2499999999999999E-4</v>
      </c>
    </row>
    <row r="219" spans="1:2" x14ac:dyDescent="0.25">
      <c r="A219">
        <v>0.16</v>
      </c>
      <c r="B219">
        <f t="shared" si="3"/>
        <v>-2.5600000000000004E-4</v>
      </c>
    </row>
    <row r="220" spans="1:2" x14ac:dyDescent="0.25">
      <c r="A220">
        <v>0.17</v>
      </c>
      <c r="B220">
        <f t="shared" si="3"/>
        <v>-2.8900000000000009E-4</v>
      </c>
    </row>
    <row r="221" spans="1:2" x14ac:dyDescent="0.25">
      <c r="A221">
        <v>0.18</v>
      </c>
      <c r="B221">
        <f t="shared" si="3"/>
        <v>-3.2400000000000001E-4</v>
      </c>
    </row>
    <row r="222" spans="1:2" x14ac:dyDescent="0.25">
      <c r="A222">
        <v>0.19</v>
      </c>
      <c r="B222">
        <f t="shared" si="3"/>
        <v>-3.6099999999999999E-4</v>
      </c>
    </row>
    <row r="223" spans="1:2" x14ac:dyDescent="0.25">
      <c r="A223">
        <v>0.2</v>
      </c>
      <c r="B223">
        <f t="shared" si="3"/>
        <v>-4.0000000000000007E-4</v>
      </c>
    </row>
    <row r="224" spans="1:2" x14ac:dyDescent="0.25">
      <c r="A224">
        <v>0.21</v>
      </c>
      <c r="B224">
        <f t="shared" si="3"/>
        <v>-4.4099999999999993E-4</v>
      </c>
    </row>
    <row r="225" spans="1:2" x14ac:dyDescent="0.25">
      <c r="A225">
        <v>0.22</v>
      </c>
      <c r="B225">
        <f t="shared" si="3"/>
        <v>-4.84E-4</v>
      </c>
    </row>
    <row r="226" spans="1:2" x14ac:dyDescent="0.25">
      <c r="A226">
        <v>0.23</v>
      </c>
      <c r="B226">
        <f t="shared" si="3"/>
        <v>-5.2900000000000006E-4</v>
      </c>
    </row>
    <row r="227" spans="1:2" x14ac:dyDescent="0.25">
      <c r="A227">
        <v>0.24</v>
      </c>
      <c r="B227">
        <f t="shared" si="3"/>
        <v>-5.7600000000000001E-4</v>
      </c>
    </row>
    <row r="228" spans="1:2" x14ac:dyDescent="0.25">
      <c r="A228">
        <v>0.25</v>
      </c>
      <c r="B228">
        <f t="shared" si="3"/>
        <v>-6.2500000000000001E-4</v>
      </c>
    </row>
    <row r="229" spans="1:2" x14ac:dyDescent="0.25">
      <c r="A229">
        <v>0.26</v>
      </c>
      <c r="B229">
        <f t="shared" si="3"/>
        <v>-6.7600000000000006E-4</v>
      </c>
    </row>
    <row r="230" spans="1:2" x14ac:dyDescent="0.25">
      <c r="A230">
        <v>0.27</v>
      </c>
      <c r="B230">
        <f t="shared" si="3"/>
        <v>-7.2900000000000005E-4</v>
      </c>
    </row>
    <row r="231" spans="1:2" x14ac:dyDescent="0.25">
      <c r="A231">
        <v>0.28000000000000003</v>
      </c>
      <c r="B231">
        <f t="shared" si="3"/>
        <v>-7.8400000000000008E-4</v>
      </c>
    </row>
    <row r="232" spans="1:2" x14ac:dyDescent="0.25">
      <c r="A232">
        <v>0.28999999999999998</v>
      </c>
      <c r="B232">
        <f t="shared" si="3"/>
        <v>-8.4099999999999995E-4</v>
      </c>
    </row>
    <row r="233" spans="1:2" x14ac:dyDescent="0.25">
      <c r="A233">
        <v>0.3</v>
      </c>
      <c r="B233">
        <f t="shared" si="3"/>
        <v>-8.9999999999999998E-4</v>
      </c>
    </row>
    <row r="234" spans="1:2" x14ac:dyDescent="0.25">
      <c r="A234">
        <v>0.31</v>
      </c>
      <c r="B234">
        <f t="shared" si="3"/>
        <v>-9.6100000000000005E-4</v>
      </c>
    </row>
    <row r="235" spans="1:2" x14ac:dyDescent="0.25">
      <c r="A235">
        <v>0.32</v>
      </c>
      <c r="B235">
        <f t="shared" si="3"/>
        <v>-1.0240000000000002E-3</v>
      </c>
    </row>
    <row r="236" spans="1:2" x14ac:dyDescent="0.25">
      <c r="A236">
        <v>0.33</v>
      </c>
      <c r="B236">
        <f t="shared" si="3"/>
        <v>-1.0890000000000001E-3</v>
      </c>
    </row>
    <row r="237" spans="1:2" x14ac:dyDescent="0.25">
      <c r="A237">
        <v>0.34</v>
      </c>
      <c r="B237">
        <f t="shared" si="3"/>
        <v>-1.1560000000000003E-3</v>
      </c>
    </row>
    <row r="238" spans="1:2" x14ac:dyDescent="0.25">
      <c r="A238">
        <v>0.35</v>
      </c>
      <c r="B238">
        <f t="shared" si="3"/>
        <v>-1.225E-3</v>
      </c>
    </row>
    <row r="239" spans="1:2" x14ac:dyDescent="0.25">
      <c r="A239">
        <v>0.36</v>
      </c>
      <c r="B239">
        <f t="shared" si="3"/>
        <v>-1.2960000000000001E-3</v>
      </c>
    </row>
    <row r="240" spans="1:2" x14ac:dyDescent="0.25">
      <c r="A240">
        <v>0.37</v>
      </c>
      <c r="B240">
        <f t="shared" si="3"/>
        <v>-1.369E-3</v>
      </c>
    </row>
    <row r="241" spans="1:2" x14ac:dyDescent="0.25">
      <c r="A241">
        <v>0.38</v>
      </c>
      <c r="B241">
        <f t="shared" si="3"/>
        <v>-1.444E-3</v>
      </c>
    </row>
    <row r="242" spans="1:2" x14ac:dyDescent="0.25">
      <c r="A242">
        <v>0.39</v>
      </c>
      <c r="B242">
        <f t="shared" si="3"/>
        <v>-1.5210000000000002E-3</v>
      </c>
    </row>
    <row r="243" spans="1:2" x14ac:dyDescent="0.25">
      <c r="A243">
        <v>0.4</v>
      </c>
      <c r="B243">
        <f t="shared" si="3"/>
        <v>-1.6000000000000003E-3</v>
      </c>
    </row>
    <row r="244" spans="1:2" x14ac:dyDescent="0.25">
      <c r="A244">
        <v>0.41</v>
      </c>
      <c r="B244">
        <f t="shared" si="3"/>
        <v>-1.6809999999999998E-3</v>
      </c>
    </row>
    <row r="245" spans="1:2" x14ac:dyDescent="0.25">
      <c r="A245">
        <v>0.42</v>
      </c>
      <c r="B245">
        <f t="shared" si="3"/>
        <v>-1.7639999999999997E-3</v>
      </c>
    </row>
    <row r="246" spans="1:2" x14ac:dyDescent="0.25">
      <c r="A246">
        <v>0.43</v>
      </c>
      <c r="B246">
        <f t="shared" si="3"/>
        <v>-1.8489999999999999E-3</v>
      </c>
    </row>
    <row r="247" spans="1:2" x14ac:dyDescent="0.25">
      <c r="A247">
        <v>0.44</v>
      </c>
      <c r="B247">
        <f t="shared" si="3"/>
        <v>-1.936E-3</v>
      </c>
    </row>
    <row r="248" spans="1:2" x14ac:dyDescent="0.25">
      <c r="A248">
        <v>0.45</v>
      </c>
      <c r="B248">
        <f t="shared" si="3"/>
        <v>-2.0250000000000003E-3</v>
      </c>
    </row>
    <row r="249" spans="1:2" x14ac:dyDescent="0.25">
      <c r="A249">
        <v>0.46</v>
      </c>
      <c r="B249">
        <f t="shared" si="3"/>
        <v>-2.1160000000000003E-3</v>
      </c>
    </row>
    <row r="250" spans="1:2" x14ac:dyDescent="0.25">
      <c r="A250">
        <v>0.47</v>
      </c>
      <c r="B250">
        <f t="shared" si="3"/>
        <v>-2.209E-3</v>
      </c>
    </row>
    <row r="251" spans="1:2" x14ac:dyDescent="0.25">
      <c r="A251">
        <v>0.48</v>
      </c>
      <c r="B251">
        <f t="shared" si="3"/>
        <v>-2.3040000000000001E-3</v>
      </c>
    </row>
    <row r="252" spans="1:2" x14ac:dyDescent="0.25">
      <c r="A252">
        <v>0.49</v>
      </c>
      <c r="B252">
        <f t="shared" si="3"/>
        <v>-2.4009999999999999E-3</v>
      </c>
    </row>
    <row r="253" spans="1:2" x14ac:dyDescent="0.25">
      <c r="A253">
        <v>0.5</v>
      </c>
      <c r="B253">
        <f t="shared" si="3"/>
        <v>-2.5000000000000001E-3</v>
      </c>
    </row>
    <row r="254" spans="1:2" x14ac:dyDescent="0.25">
      <c r="A254">
        <v>0.51</v>
      </c>
      <c r="B254">
        <f t="shared" si="3"/>
        <v>-2.601E-3</v>
      </c>
    </row>
    <row r="255" spans="1:2" x14ac:dyDescent="0.25">
      <c r="A255">
        <v>0.52</v>
      </c>
      <c r="B255">
        <f t="shared" si="3"/>
        <v>-2.7040000000000002E-3</v>
      </c>
    </row>
    <row r="256" spans="1:2" x14ac:dyDescent="0.25">
      <c r="A256">
        <v>0.53</v>
      </c>
      <c r="B256">
        <f t="shared" si="3"/>
        <v>-2.8090000000000003E-3</v>
      </c>
    </row>
    <row r="257" spans="1:2" x14ac:dyDescent="0.25">
      <c r="A257">
        <v>0.54</v>
      </c>
      <c r="B257">
        <f t="shared" si="3"/>
        <v>-2.9160000000000002E-3</v>
      </c>
    </row>
    <row r="258" spans="1:2" x14ac:dyDescent="0.25">
      <c r="A258">
        <v>0.55000000000000004</v>
      </c>
      <c r="B258">
        <f t="shared" si="3"/>
        <v>-3.0250000000000003E-3</v>
      </c>
    </row>
    <row r="259" spans="1:2" x14ac:dyDescent="0.25">
      <c r="A259">
        <v>0.56000000000000005</v>
      </c>
      <c r="B259">
        <f t="shared" si="3"/>
        <v>-3.1360000000000003E-3</v>
      </c>
    </row>
    <row r="260" spans="1:2" x14ac:dyDescent="0.25">
      <c r="A260">
        <v>0.56999999999999995</v>
      </c>
      <c r="B260">
        <f t="shared" si="3"/>
        <v>-3.2489999999999997E-3</v>
      </c>
    </row>
    <row r="261" spans="1:2" x14ac:dyDescent="0.25">
      <c r="A261">
        <v>0.57999999999999996</v>
      </c>
      <c r="B261">
        <f t="shared" si="3"/>
        <v>-3.3639999999999998E-3</v>
      </c>
    </row>
    <row r="262" spans="1:2" x14ac:dyDescent="0.25">
      <c r="A262">
        <v>0.59</v>
      </c>
      <c r="B262">
        <f t="shared" si="3"/>
        <v>-3.4809999999999997E-3</v>
      </c>
    </row>
    <row r="263" spans="1:2" x14ac:dyDescent="0.25">
      <c r="A263">
        <v>0.6</v>
      </c>
      <c r="B263">
        <f t="shared" si="3"/>
        <v>-3.5999999999999999E-3</v>
      </c>
    </row>
    <row r="264" spans="1:2" x14ac:dyDescent="0.25">
      <c r="A264">
        <v>0.61</v>
      </c>
      <c r="B264">
        <f t="shared" si="3"/>
        <v>-3.7209999999999999E-3</v>
      </c>
    </row>
    <row r="265" spans="1:2" x14ac:dyDescent="0.25">
      <c r="A265">
        <v>0.62</v>
      </c>
      <c r="B265">
        <f t="shared" ref="B265:B328" si="4">$C$2*A265^$B$2+$D$2</f>
        <v>-3.8440000000000002E-3</v>
      </c>
    </row>
    <row r="266" spans="1:2" x14ac:dyDescent="0.25">
      <c r="A266">
        <v>0.63</v>
      </c>
      <c r="B266">
        <f t="shared" si="4"/>
        <v>-3.9690000000000003E-3</v>
      </c>
    </row>
    <row r="267" spans="1:2" x14ac:dyDescent="0.25">
      <c r="A267">
        <v>0.64</v>
      </c>
      <c r="B267">
        <f t="shared" si="4"/>
        <v>-4.0960000000000007E-3</v>
      </c>
    </row>
    <row r="268" spans="1:2" x14ac:dyDescent="0.25">
      <c r="A268">
        <v>0.65</v>
      </c>
      <c r="B268">
        <f t="shared" si="4"/>
        <v>-4.2250000000000005E-3</v>
      </c>
    </row>
    <row r="269" spans="1:2" x14ac:dyDescent="0.25">
      <c r="A269">
        <v>0.66</v>
      </c>
      <c r="B269">
        <f t="shared" si="4"/>
        <v>-4.3560000000000005E-3</v>
      </c>
    </row>
    <row r="270" spans="1:2" x14ac:dyDescent="0.25">
      <c r="A270">
        <v>0.67</v>
      </c>
      <c r="B270">
        <f t="shared" si="4"/>
        <v>-4.4890000000000008E-3</v>
      </c>
    </row>
    <row r="271" spans="1:2" x14ac:dyDescent="0.25">
      <c r="A271">
        <v>0.68</v>
      </c>
      <c r="B271">
        <f t="shared" si="4"/>
        <v>-4.6240000000000014E-3</v>
      </c>
    </row>
    <row r="272" spans="1:2" x14ac:dyDescent="0.25">
      <c r="A272">
        <v>0.69</v>
      </c>
      <c r="B272">
        <f t="shared" si="4"/>
        <v>-4.7609999999999996E-3</v>
      </c>
    </row>
    <row r="273" spans="1:2" x14ac:dyDescent="0.25">
      <c r="A273">
        <v>0.7</v>
      </c>
      <c r="B273">
        <f t="shared" si="4"/>
        <v>-4.8999999999999998E-3</v>
      </c>
    </row>
    <row r="274" spans="1:2" x14ac:dyDescent="0.25">
      <c r="A274">
        <v>0.71</v>
      </c>
      <c r="B274">
        <f t="shared" si="4"/>
        <v>-5.0410000000000003E-3</v>
      </c>
    </row>
    <row r="275" spans="1:2" x14ac:dyDescent="0.25">
      <c r="A275">
        <v>0.72</v>
      </c>
      <c r="B275">
        <f t="shared" si="4"/>
        <v>-5.1840000000000002E-3</v>
      </c>
    </row>
    <row r="276" spans="1:2" x14ac:dyDescent="0.25">
      <c r="A276">
        <v>0.73</v>
      </c>
      <c r="B276">
        <f t="shared" si="4"/>
        <v>-5.3289999999999995E-3</v>
      </c>
    </row>
    <row r="277" spans="1:2" x14ac:dyDescent="0.25">
      <c r="A277">
        <v>0.74</v>
      </c>
      <c r="B277">
        <f t="shared" si="4"/>
        <v>-5.476E-3</v>
      </c>
    </row>
    <row r="278" spans="1:2" x14ac:dyDescent="0.25">
      <c r="A278">
        <v>0.75</v>
      </c>
      <c r="B278">
        <f t="shared" si="4"/>
        <v>-5.6249999999999998E-3</v>
      </c>
    </row>
    <row r="279" spans="1:2" x14ac:dyDescent="0.25">
      <c r="A279">
        <v>0.76</v>
      </c>
      <c r="B279">
        <f t="shared" si="4"/>
        <v>-5.7759999999999999E-3</v>
      </c>
    </row>
    <row r="280" spans="1:2" x14ac:dyDescent="0.25">
      <c r="A280">
        <v>0.77</v>
      </c>
      <c r="B280">
        <f t="shared" si="4"/>
        <v>-5.9290000000000002E-3</v>
      </c>
    </row>
    <row r="281" spans="1:2" x14ac:dyDescent="0.25">
      <c r="A281">
        <v>0.78</v>
      </c>
      <c r="B281">
        <f t="shared" si="4"/>
        <v>-6.0840000000000009E-3</v>
      </c>
    </row>
    <row r="282" spans="1:2" x14ac:dyDescent="0.25">
      <c r="A282">
        <v>0.79</v>
      </c>
      <c r="B282">
        <f t="shared" si="4"/>
        <v>-6.2410000000000009E-3</v>
      </c>
    </row>
    <row r="283" spans="1:2" x14ac:dyDescent="0.25">
      <c r="A283">
        <v>0.8</v>
      </c>
      <c r="B283">
        <f t="shared" si="4"/>
        <v>-6.4000000000000012E-3</v>
      </c>
    </row>
    <row r="284" spans="1:2" x14ac:dyDescent="0.25">
      <c r="A284">
        <v>0.81</v>
      </c>
      <c r="B284">
        <f t="shared" si="4"/>
        <v>-6.5610000000000017E-3</v>
      </c>
    </row>
    <row r="285" spans="1:2" x14ac:dyDescent="0.25">
      <c r="A285">
        <v>0.82</v>
      </c>
      <c r="B285">
        <f t="shared" si="4"/>
        <v>-6.7239999999999991E-3</v>
      </c>
    </row>
    <row r="286" spans="1:2" x14ac:dyDescent="0.25">
      <c r="A286">
        <v>0.83</v>
      </c>
      <c r="B286">
        <f t="shared" si="4"/>
        <v>-6.8889999999999993E-3</v>
      </c>
    </row>
    <row r="287" spans="1:2" x14ac:dyDescent="0.25">
      <c r="A287">
        <v>0.84</v>
      </c>
      <c r="B287">
        <f t="shared" si="4"/>
        <v>-7.0559999999999989E-3</v>
      </c>
    </row>
    <row r="288" spans="1:2" x14ac:dyDescent="0.25">
      <c r="A288">
        <v>0.85</v>
      </c>
      <c r="B288">
        <f t="shared" si="4"/>
        <v>-7.2249999999999997E-3</v>
      </c>
    </row>
    <row r="289" spans="1:2" x14ac:dyDescent="0.25">
      <c r="A289">
        <v>0.86</v>
      </c>
      <c r="B289">
        <f t="shared" si="4"/>
        <v>-7.3959999999999998E-3</v>
      </c>
    </row>
    <row r="290" spans="1:2" x14ac:dyDescent="0.25">
      <c r="A290">
        <v>0.87</v>
      </c>
      <c r="B290">
        <f t="shared" si="4"/>
        <v>-7.5690000000000002E-3</v>
      </c>
    </row>
    <row r="291" spans="1:2" x14ac:dyDescent="0.25">
      <c r="A291">
        <v>0.88</v>
      </c>
      <c r="B291">
        <f t="shared" si="4"/>
        <v>-7.744E-3</v>
      </c>
    </row>
    <row r="292" spans="1:2" x14ac:dyDescent="0.25">
      <c r="A292">
        <v>0.89</v>
      </c>
      <c r="B292">
        <f t="shared" si="4"/>
        <v>-7.921000000000001E-3</v>
      </c>
    </row>
    <row r="293" spans="1:2" x14ac:dyDescent="0.25">
      <c r="A293">
        <v>0.9</v>
      </c>
      <c r="B293">
        <f t="shared" si="4"/>
        <v>-8.1000000000000013E-3</v>
      </c>
    </row>
    <row r="294" spans="1:2" x14ac:dyDescent="0.25">
      <c r="A294">
        <v>0.91</v>
      </c>
      <c r="B294">
        <f t="shared" si="4"/>
        <v>-8.2810000000000002E-3</v>
      </c>
    </row>
    <row r="295" spans="1:2" x14ac:dyDescent="0.25">
      <c r="A295">
        <v>0.92</v>
      </c>
      <c r="B295">
        <f t="shared" si="4"/>
        <v>-8.464000000000001E-3</v>
      </c>
    </row>
    <row r="296" spans="1:2" x14ac:dyDescent="0.25">
      <c r="A296">
        <v>0.93</v>
      </c>
      <c r="B296">
        <f t="shared" si="4"/>
        <v>-8.6490000000000022E-3</v>
      </c>
    </row>
    <row r="297" spans="1:2" x14ac:dyDescent="0.25">
      <c r="A297">
        <v>0.94</v>
      </c>
      <c r="B297">
        <f t="shared" si="4"/>
        <v>-8.8360000000000001E-3</v>
      </c>
    </row>
    <row r="298" spans="1:2" x14ac:dyDescent="0.25">
      <c r="A298">
        <v>0.95</v>
      </c>
      <c r="B298">
        <f t="shared" si="4"/>
        <v>-9.025E-3</v>
      </c>
    </row>
    <row r="299" spans="1:2" x14ac:dyDescent="0.25">
      <c r="A299">
        <v>0.96</v>
      </c>
      <c r="B299">
        <f t="shared" si="4"/>
        <v>-9.2160000000000002E-3</v>
      </c>
    </row>
    <row r="300" spans="1:2" x14ac:dyDescent="0.25">
      <c r="A300">
        <v>0.97</v>
      </c>
      <c r="B300">
        <f t="shared" si="4"/>
        <v>-9.408999999999999E-3</v>
      </c>
    </row>
    <row r="301" spans="1:2" x14ac:dyDescent="0.25">
      <c r="A301">
        <v>0.98</v>
      </c>
      <c r="B301">
        <f t="shared" si="4"/>
        <v>-9.6039999999999997E-3</v>
      </c>
    </row>
    <row r="302" spans="1:2" x14ac:dyDescent="0.25">
      <c r="A302">
        <v>0.99</v>
      </c>
      <c r="B302">
        <f t="shared" si="4"/>
        <v>-9.8010000000000007E-3</v>
      </c>
    </row>
    <row r="303" spans="1:2" x14ac:dyDescent="0.25">
      <c r="A303">
        <v>1</v>
      </c>
      <c r="B303">
        <f t="shared" si="4"/>
        <v>-0.01</v>
      </c>
    </row>
    <row r="304" spans="1:2" x14ac:dyDescent="0.25">
      <c r="A304">
        <v>1.01</v>
      </c>
      <c r="B304">
        <f t="shared" si="4"/>
        <v>-1.0201E-2</v>
      </c>
    </row>
    <row r="305" spans="1:2" x14ac:dyDescent="0.25">
      <c r="A305">
        <v>1.02</v>
      </c>
      <c r="B305">
        <f t="shared" si="4"/>
        <v>-1.0404E-2</v>
      </c>
    </row>
    <row r="306" spans="1:2" x14ac:dyDescent="0.25">
      <c r="A306">
        <v>1.03</v>
      </c>
      <c r="B306">
        <f t="shared" si="4"/>
        <v>-1.0609E-2</v>
      </c>
    </row>
    <row r="307" spans="1:2" x14ac:dyDescent="0.25">
      <c r="A307">
        <v>1.04</v>
      </c>
      <c r="B307">
        <f t="shared" si="4"/>
        <v>-1.0816000000000001E-2</v>
      </c>
    </row>
    <row r="308" spans="1:2" x14ac:dyDescent="0.25">
      <c r="A308">
        <v>1.05</v>
      </c>
      <c r="B308">
        <f t="shared" si="4"/>
        <v>-1.1025E-2</v>
      </c>
    </row>
    <row r="309" spans="1:2" x14ac:dyDescent="0.25">
      <c r="A309">
        <v>1.06</v>
      </c>
      <c r="B309">
        <f t="shared" si="4"/>
        <v>-1.1236000000000001E-2</v>
      </c>
    </row>
    <row r="310" spans="1:2" x14ac:dyDescent="0.25">
      <c r="A310">
        <v>1.07</v>
      </c>
      <c r="B310">
        <f t="shared" si="4"/>
        <v>-1.1449000000000001E-2</v>
      </c>
    </row>
    <row r="311" spans="1:2" x14ac:dyDescent="0.25">
      <c r="A311">
        <v>1.08</v>
      </c>
      <c r="B311">
        <f t="shared" si="4"/>
        <v>-1.1664000000000001E-2</v>
      </c>
    </row>
    <row r="312" spans="1:2" x14ac:dyDescent="0.25">
      <c r="A312">
        <v>1.0900000000000001</v>
      </c>
      <c r="B312">
        <f t="shared" si="4"/>
        <v>-1.1881000000000003E-2</v>
      </c>
    </row>
    <row r="313" spans="1:2" x14ac:dyDescent="0.25">
      <c r="A313">
        <v>1.1000000000000001</v>
      </c>
      <c r="B313">
        <f t="shared" si="4"/>
        <v>-1.2100000000000001E-2</v>
      </c>
    </row>
    <row r="314" spans="1:2" x14ac:dyDescent="0.25">
      <c r="A314">
        <v>1.1100000000000001</v>
      </c>
      <c r="B314">
        <f t="shared" si="4"/>
        <v>-1.2321000000000002E-2</v>
      </c>
    </row>
    <row r="315" spans="1:2" x14ac:dyDescent="0.25">
      <c r="A315">
        <v>1.1200000000000001</v>
      </c>
      <c r="B315">
        <f t="shared" si="4"/>
        <v>-1.2544000000000001E-2</v>
      </c>
    </row>
    <row r="316" spans="1:2" x14ac:dyDescent="0.25">
      <c r="A316">
        <v>1.1299999999999999</v>
      </c>
      <c r="B316">
        <f t="shared" si="4"/>
        <v>-1.2768999999999997E-2</v>
      </c>
    </row>
    <row r="317" spans="1:2" x14ac:dyDescent="0.25">
      <c r="A317">
        <v>1.1399999999999999</v>
      </c>
      <c r="B317">
        <f t="shared" si="4"/>
        <v>-1.2995999999999999E-2</v>
      </c>
    </row>
    <row r="318" spans="1:2" x14ac:dyDescent="0.25">
      <c r="A318">
        <v>1.1499999999999999</v>
      </c>
      <c r="B318">
        <f t="shared" si="4"/>
        <v>-1.3224999999999999E-2</v>
      </c>
    </row>
    <row r="319" spans="1:2" x14ac:dyDescent="0.25">
      <c r="A319">
        <v>1.1599999999999999</v>
      </c>
      <c r="B319">
        <f t="shared" si="4"/>
        <v>-1.3455999999999999E-2</v>
      </c>
    </row>
    <row r="320" spans="1:2" x14ac:dyDescent="0.25">
      <c r="A320">
        <v>1.17</v>
      </c>
      <c r="B320">
        <f t="shared" si="4"/>
        <v>-1.3688999999999998E-2</v>
      </c>
    </row>
    <row r="321" spans="1:2" x14ac:dyDescent="0.25">
      <c r="A321">
        <v>1.18</v>
      </c>
      <c r="B321">
        <f t="shared" si="4"/>
        <v>-1.3923999999999999E-2</v>
      </c>
    </row>
    <row r="322" spans="1:2" x14ac:dyDescent="0.25">
      <c r="A322">
        <v>1.19</v>
      </c>
      <c r="B322">
        <f t="shared" si="4"/>
        <v>-1.4161E-2</v>
      </c>
    </row>
    <row r="323" spans="1:2" x14ac:dyDescent="0.25">
      <c r="A323">
        <v>1.2</v>
      </c>
      <c r="B323">
        <f t="shared" si="4"/>
        <v>-1.44E-2</v>
      </c>
    </row>
    <row r="324" spans="1:2" x14ac:dyDescent="0.25">
      <c r="A324">
        <v>1.21</v>
      </c>
      <c r="B324">
        <f t="shared" si="4"/>
        <v>-1.4641E-2</v>
      </c>
    </row>
    <row r="325" spans="1:2" x14ac:dyDescent="0.25">
      <c r="A325">
        <v>1.22</v>
      </c>
      <c r="B325">
        <f t="shared" si="4"/>
        <v>-1.4884E-2</v>
      </c>
    </row>
    <row r="326" spans="1:2" x14ac:dyDescent="0.25">
      <c r="A326">
        <v>1.23</v>
      </c>
      <c r="B326">
        <f t="shared" si="4"/>
        <v>-1.5129E-2</v>
      </c>
    </row>
    <row r="327" spans="1:2" x14ac:dyDescent="0.25">
      <c r="A327">
        <v>1.24</v>
      </c>
      <c r="B327">
        <f t="shared" si="4"/>
        <v>-1.5376000000000001E-2</v>
      </c>
    </row>
    <row r="328" spans="1:2" x14ac:dyDescent="0.25">
      <c r="A328">
        <v>1.25</v>
      </c>
      <c r="B328">
        <f t="shared" si="4"/>
        <v>-1.5625E-2</v>
      </c>
    </row>
    <row r="329" spans="1:2" x14ac:dyDescent="0.25">
      <c r="A329">
        <v>1.26</v>
      </c>
      <c r="B329">
        <f t="shared" ref="B329:B392" si="5">$C$2*A329^$B$2+$D$2</f>
        <v>-1.5876000000000001E-2</v>
      </c>
    </row>
    <row r="330" spans="1:2" x14ac:dyDescent="0.25">
      <c r="A330">
        <v>1.27</v>
      </c>
      <c r="B330">
        <f t="shared" si="5"/>
        <v>-1.6129000000000001E-2</v>
      </c>
    </row>
    <row r="331" spans="1:2" x14ac:dyDescent="0.25">
      <c r="A331">
        <v>1.28</v>
      </c>
      <c r="B331">
        <f t="shared" si="5"/>
        <v>-1.6384000000000003E-2</v>
      </c>
    </row>
    <row r="332" spans="1:2" x14ac:dyDescent="0.25">
      <c r="A332">
        <v>1.29</v>
      </c>
      <c r="B332">
        <f t="shared" si="5"/>
        <v>-1.6641000000000003E-2</v>
      </c>
    </row>
    <row r="333" spans="1:2" x14ac:dyDescent="0.25">
      <c r="A333">
        <v>1.3</v>
      </c>
      <c r="B333">
        <f t="shared" si="5"/>
        <v>-1.6900000000000002E-2</v>
      </c>
    </row>
    <row r="334" spans="1:2" x14ac:dyDescent="0.25">
      <c r="A334">
        <v>1.31</v>
      </c>
      <c r="B334">
        <f t="shared" si="5"/>
        <v>-1.7161000000000003E-2</v>
      </c>
    </row>
    <row r="335" spans="1:2" x14ac:dyDescent="0.25">
      <c r="A335">
        <v>1.32</v>
      </c>
      <c r="B335">
        <f t="shared" si="5"/>
        <v>-1.7424000000000002E-2</v>
      </c>
    </row>
    <row r="336" spans="1:2" x14ac:dyDescent="0.25">
      <c r="A336">
        <v>1.33</v>
      </c>
      <c r="B336">
        <f t="shared" si="5"/>
        <v>-1.7689000000000003E-2</v>
      </c>
    </row>
    <row r="337" spans="1:2" x14ac:dyDescent="0.25">
      <c r="A337">
        <v>1.34</v>
      </c>
      <c r="B337">
        <f t="shared" si="5"/>
        <v>-1.7956000000000003E-2</v>
      </c>
    </row>
    <row r="338" spans="1:2" x14ac:dyDescent="0.25">
      <c r="A338">
        <v>1.35</v>
      </c>
      <c r="B338">
        <f t="shared" si="5"/>
        <v>-1.8225000000000002E-2</v>
      </c>
    </row>
    <row r="339" spans="1:2" x14ac:dyDescent="0.25">
      <c r="A339">
        <v>1.36</v>
      </c>
      <c r="B339">
        <f t="shared" si="5"/>
        <v>-1.8496000000000005E-2</v>
      </c>
    </row>
    <row r="340" spans="1:2" x14ac:dyDescent="0.25">
      <c r="A340">
        <v>1.37</v>
      </c>
      <c r="B340">
        <f t="shared" si="5"/>
        <v>-1.8769000000000004E-2</v>
      </c>
    </row>
    <row r="341" spans="1:2" x14ac:dyDescent="0.25">
      <c r="A341">
        <v>1.38</v>
      </c>
      <c r="B341">
        <f t="shared" si="5"/>
        <v>-1.9043999999999998E-2</v>
      </c>
    </row>
    <row r="342" spans="1:2" x14ac:dyDescent="0.25">
      <c r="A342">
        <v>1.39</v>
      </c>
      <c r="B342">
        <f t="shared" si="5"/>
        <v>-1.9320999999999998E-2</v>
      </c>
    </row>
    <row r="343" spans="1:2" x14ac:dyDescent="0.25">
      <c r="A343">
        <v>1.4</v>
      </c>
      <c r="B343">
        <f t="shared" si="5"/>
        <v>-1.9599999999999999E-2</v>
      </c>
    </row>
    <row r="344" spans="1:2" x14ac:dyDescent="0.25">
      <c r="A344">
        <v>1.41</v>
      </c>
      <c r="B344">
        <f t="shared" si="5"/>
        <v>-1.9880999999999999E-2</v>
      </c>
    </row>
    <row r="345" spans="1:2" x14ac:dyDescent="0.25">
      <c r="A345">
        <v>1.42</v>
      </c>
      <c r="B345">
        <f t="shared" si="5"/>
        <v>-2.0164000000000001E-2</v>
      </c>
    </row>
    <row r="346" spans="1:2" x14ac:dyDescent="0.25">
      <c r="A346">
        <v>1.43</v>
      </c>
      <c r="B346">
        <f t="shared" si="5"/>
        <v>-2.0448999999999998E-2</v>
      </c>
    </row>
    <row r="347" spans="1:2" x14ac:dyDescent="0.25">
      <c r="A347">
        <v>1.44</v>
      </c>
      <c r="B347">
        <f t="shared" si="5"/>
        <v>-2.0736000000000001E-2</v>
      </c>
    </row>
    <row r="348" spans="1:2" x14ac:dyDescent="0.25">
      <c r="A348">
        <v>1.45</v>
      </c>
      <c r="B348">
        <f t="shared" si="5"/>
        <v>-2.1025000000000002E-2</v>
      </c>
    </row>
    <row r="349" spans="1:2" x14ac:dyDescent="0.25">
      <c r="A349">
        <v>1.46</v>
      </c>
      <c r="B349">
        <f t="shared" si="5"/>
        <v>-2.1315999999999998E-2</v>
      </c>
    </row>
    <row r="350" spans="1:2" x14ac:dyDescent="0.25">
      <c r="A350">
        <v>1.47</v>
      </c>
      <c r="B350">
        <f t="shared" si="5"/>
        <v>-2.1609E-2</v>
      </c>
    </row>
    <row r="351" spans="1:2" x14ac:dyDescent="0.25">
      <c r="A351">
        <v>1.48</v>
      </c>
      <c r="B351">
        <f t="shared" si="5"/>
        <v>-2.1904E-2</v>
      </c>
    </row>
    <row r="352" spans="1:2" x14ac:dyDescent="0.25">
      <c r="A352">
        <v>1.49</v>
      </c>
      <c r="B352">
        <f t="shared" si="5"/>
        <v>-2.2200999999999999E-2</v>
      </c>
    </row>
    <row r="353" spans="1:2" x14ac:dyDescent="0.25">
      <c r="A353">
        <v>1.5</v>
      </c>
      <c r="B353">
        <f t="shared" si="5"/>
        <v>-2.2499999999999999E-2</v>
      </c>
    </row>
    <row r="354" spans="1:2" x14ac:dyDescent="0.25">
      <c r="A354">
        <v>1.51</v>
      </c>
      <c r="B354">
        <f t="shared" si="5"/>
        <v>-2.2801000000000002E-2</v>
      </c>
    </row>
    <row r="355" spans="1:2" x14ac:dyDescent="0.25">
      <c r="A355">
        <v>1.52</v>
      </c>
      <c r="B355">
        <f t="shared" si="5"/>
        <v>-2.3104E-2</v>
      </c>
    </row>
    <row r="356" spans="1:2" x14ac:dyDescent="0.25">
      <c r="A356">
        <v>1.53</v>
      </c>
      <c r="B356">
        <f t="shared" si="5"/>
        <v>-2.3408999999999999E-2</v>
      </c>
    </row>
    <row r="357" spans="1:2" x14ac:dyDescent="0.25">
      <c r="A357">
        <v>1.54</v>
      </c>
      <c r="B357">
        <f t="shared" si="5"/>
        <v>-2.3716000000000001E-2</v>
      </c>
    </row>
    <row r="358" spans="1:2" x14ac:dyDescent="0.25">
      <c r="A358">
        <v>1.55</v>
      </c>
      <c r="B358">
        <f t="shared" si="5"/>
        <v>-2.4025000000000005E-2</v>
      </c>
    </row>
    <row r="359" spans="1:2" x14ac:dyDescent="0.25">
      <c r="A359">
        <v>1.56</v>
      </c>
      <c r="B359">
        <f t="shared" si="5"/>
        <v>-2.4336000000000003E-2</v>
      </c>
    </row>
    <row r="360" spans="1:2" x14ac:dyDescent="0.25">
      <c r="A360">
        <v>1.57</v>
      </c>
      <c r="B360">
        <f t="shared" si="5"/>
        <v>-2.4649000000000001E-2</v>
      </c>
    </row>
    <row r="361" spans="1:2" x14ac:dyDescent="0.25">
      <c r="A361">
        <v>1.58</v>
      </c>
      <c r="B361">
        <f t="shared" si="5"/>
        <v>-2.4964000000000004E-2</v>
      </c>
    </row>
    <row r="362" spans="1:2" x14ac:dyDescent="0.25">
      <c r="A362">
        <v>1.59</v>
      </c>
      <c r="B362">
        <f t="shared" si="5"/>
        <v>-2.5281000000000001E-2</v>
      </c>
    </row>
    <row r="363" spans="1:2" x14ac:dyDescent="0.25">
      <c r="A363">
        <v>1.6</v>
      </c>
      <c r="B363">
        <f t="shared" si="5"/>
        <v>-2.5600000000000005E-2</v>
      </c>
    </row>
    <row r="364" spans="1:2" x14ac:dyDescent="0.25">
      <c r="A364">
        <v>1.61</v>
      </c>
      <c r="B364">
        <f t="shared" si="5"/>
        <v>-2.5921000000000003E-2</v>
      </c>
    </row>
    <row r="365" spans="1:2" x14ac:dyDescent="0.25">
      <c r="A365">
        <v>1.62</v>
      </c>
      <c r="B365">
        <f t="shared" si="5"/>
        <v>-2.6244000000000007E-2</v>
      </c>
    </row>
    <row r="366" spans="1:2" x14ac:dyDescent="0.25">
      <c r="A366">
        <v>1.63</v>
      </c>
      <c r="B366">
        <f t="shared" si="5"/>
        <v>-2.6568999999999999E-2</v>
      </c>
    </row>
    <row r="367" spans="1:2" x14ac:dyDescent="0.25">
      <c r="A367">
        <v>1.64</v>
      </c>
      <c r="B367">
        <f t="shared" si="5"/>
        <v>-2.6895999999999996E-2</v>
      </c>
    </row>
    <row r="368" spans="1:2" x14ac:dyDescent="0.25">
      <c r="A368">
        <v>1.65</v>
      </c>
      <c r="B368">
        <f t="shared" si="5"/>
        <v>-2.7224999999999999E-2</v>
      </c>
    </row>
    <row r="369" spans="1:2" x14ac:dyDescent="0.25">
      <c r="A369">
        <v>1.66</v>
      </c>
      <c r="B369">
        <f t="shared" si="5"/>
        <v>-2.7555999999999997E-2</v>
      </c>
    </row>
    <row r="370" spans="1:2" x14ac:dyDescent="0.25">
      <c r="A370">
        <v>1.67</v>
      </c>
      <c r="B370">
        <f t="shared" si="5"/>
        <v>-2.7889000000000001E-2</v>
      </c>
    </row>
    <row r="371" spans="1:2" x14ac:dyDescent="0.25">
      <c r="A371">
        <v>1.68</v>
      </c>
      <c r="B371">
        <f t="shared" si="5"/>
        <v>-2.8223999999999996E-2</v>
      </c>
    </row>
    <row r="372" spans="1:2" x14ac:dyDescent="0.25">
      <c r="A372">
        <v>1.69</v>
      </c>
      <c r="B372">
        <f t="shared" si="5"/>
        <v>-2.8560999999999996E-2</v>
      </c>
    </row>
    <row r="373" spans="1:2" x14ac:dyDescent="0.25">
      <c r="A373">
        <v>1.7</v>
      </c>
      <c r="B373">
        <f t="shared" si="5"/>
        <v>-2.8899999999999999E-2</v>
      </c>
    </row>
    <row r="374" spans="1:2" x14ac:dyDescent="0.25">
      <c r="A374">
        <v>1.71</v>
      </c>
      <c r="B374">
        <f t="shared" si="5"/>
        <v>-2.9240999999999996E-2</v>
      </c>
    </row>
    <row r="375" spans="1:2" x14ac:dyDescent="0.25">
      <c r="A375">
        <v>1.72</v>
      </c>
      <c r="B375">
        <f t="shared" si="5"/>
        <v>-2.9583999999999999E-2</v>
      </c>
    </row>
    <row r="376" spans="1:2" x14ac:dyDescent="0.25">
      <c r="A376">
        <v>1.73</v>
      </c>
      <c r="B376">
        <f t="shared" si="5"/>
        <v>-2.9929000000000001E-2</v>
      </c>
    </row>
    <row r="377" spans="1:2" x14ac:dyDescent="0.25">
      <c r="A377">
        <v>1.74</v>
      </c>
      <c r="B377">
        <f t="shared" si="5"/>
        <v>-3.0276000000000001E-2</v>
      </c>
    </row>
    <row r="378" spans="1:2" x14ac:dyDescent="0.25">
      <c r="A378">
        <v>1.75</v>
      </c>
      <c r="B378">
        <f t="shared" si="5"/>
        <v>-3.0624999999999999E-2</v>
      </c>
    </row>
    <row r="379" spans="1:2" x14ac:dyDescent="0.25">
      <c r="A379">
        <v>1.76</v>
      </c>
      <c r="B379">
        <f t="shared" si="5"/>
        <v>-3.0976E-2</v>
      </c>
    </row>
    <row r="380" spans="1:2" x14ac:dyDescent="0.25">
      <c r="A380">
        <v>1.77</v>
      </c>
      <c r="B380">
        <f t="shared" si="5"/>
        <v>-3.1329000000000003E-2</v>
      </c>
    </row>
    <row r="381" spans="1:2" x14ac:dyDescent="0.25">
      <c r="A381">
        <v>1.78</v>
      </c>
      <c r="B381">
        <f t="shared" si="5"/>
        <v>-3.1684000000000004E-2</v>
      </c>
    </row>
    <row r="382" spans="1:2" x14ac:dyDescent="0.25">
      <c r="A382">
        <v>1.79</v>
      </c>
      <c r="B382">
        <f t="shared" si="5"/>
        <v>-3.2041E-2</v>
      </c>
    </row>
    <row r="383" spans="1:2" x14ac:dyDescent="0.25">
      <c r="A383">
        <v>1.8</v>
      </c>
      <c r="B383">
        <f t="shared" si="5"/>
        <v>-3.2400000000000005E-2</v>
      </c>
    </row>
    <row r="384" spans="1:2" x14ac:dyDescent="0.25">
      <c r="A384">
        <v>1.81</v>
      </c>
      <c r="B384">
        <f t="shared" si="5"/>
        <v>-3.2760999999999998E-2</v>
      </c>
    </row>
    <row r="385" spans="1:2" x14ac:dyDescent="0.25">
      <c r="A385">
        <v>1.82</v>
      </c>
      <c r="B385">
        <f t="shared" si="5"/>
        <v>-3.3124000000000001E-2</v>
      </c>
    </row>
    <row r="386" spans="1:2" x14ac:dyDescent="0.25">
      <c r="A386">
        <v>1.83</v>
      </c>
      <c r="B386">
        <f t="shared" si="5"/>
        <v>-3.3489000000000005E-2</v>
      </c>
    </row>
    <row r="387" spans="1:2" x14ac:dyDescent="0.25">
      <c r="A387">
        <v>1.84</v>
      </c>
      <c r="B387">
        <f t="shared" si="5"/>
        <v>-3.3856000000000004E-2</v>
      </c>
    </row>
    <row r="388" spans="1:2" x14ac:dyDescent="0.25">
      <c r="A388">
        <v>1.85</v>
      </c>
      <c r="B388">
        <f t="shared" si="5"/>
        <v>-3.4225000000000005E-2</v>
      </c>
    </row>
    <row r="389" spans="1:2" x14ac:dyDescent="0.25">
      <c r="A389">
        <v>1.86</v>
      </c>
      <c r="B389">
        <f t="shared" si="5"/>
        <v>-3.4596000000000009E-2</v>
      </c>
    </row>
    <row r="390" spans="1:2" x14ac:dyDescent="0.25">
      <c r="A390">
        <v>1.87</v>
      </c>
      <c r="B390">
        <f t="shared" si="5"/>
        <v>-3.4969000000000007E-2</v>
      </c>
    </row>
    <row r="391" spans="1:2" x14ac:dyDescent="0.25">
      <c r="A391">
        <v>1.88</v>
      </c>
      <c r="B391">
        <f t="shared" si="5"/>
        <v>-3.5344E-2</v>
      </c>
    </row>
    <row r="392" spans="1:2" x14ac:dyDescent="0.25">
      <c r="A392">
        <v>1.89</v>
      </c>
      <c r="B392">
        <f t="shared" si="5"/>
        <v>-3.5720999999999996E-2</v>
      </c>
    </row>
    <row r="393" spans="1:2" x14ac:dyDescent="0.25">
      <c r="A393">
        <v>1.9</v>
      </c>
      <c r="B393">
        <f t="shared" ref="B393:B403" si="6">$C$2*A393^$B$2+$D$2</f>
        <v>-3.61E-2</v>
      </c>
    </row>
    <row r="394" spans="1:2" x14ac:dyDescent="0.25">
      <c r="A394">
        <v>1.91</v>
      </c>
      <c r="B394">
        <f t="shared" si="6"/>
        <v>-3.6481E-2</v>
      </c>
    </row>
    <row r="395" spans="1:2" x14ac:dyDescent="0.25">
      <c r="A395">
        <v>1.92</v>
      </c>
      <c r="B395">
        <f t="shared" si="6"/>
        <v>-3.6864000000000001E-2</v>
      </c>
    </row>
    <row r="396" spans="1:2" x14ac:dyDescent="0.25">
      <c r="A396">
        <v>1.93</v>
      </c>
      <c r="B396">
        <f t="shared" si="6"/>
        <v>-3.7248999999999997E-2</v>
      </c>
    </row>
    <row r="397" spans="1:2" x14ac:dyDescent="0.25">
      <c r="A397">
        <v>1.94</v>
      </c>
      <c r="B397">
        <f t="shared" si="6"/>
        <v>-3.7635999999999996E-2</v>
      </c>
    </row>
    <row r="398" spans="1:2" x14ac:dyDescent="0.25">
      <c r="A398">
        <v>1.95</v>
      </c>
      <c r="B398">
        <f t="shared" si="6"/>
        <v>-3.8024999999999996E-2</v>
      </c>
    </row>
    <row r="399" spans="1:2" x14ac:dyDescent="0.25">
      <c r="A399">
        <v>1.96</v>
      </c>
      <c r="B399">
        <f t="shared" si="6"/>
        <v>-3.8415999999999999E-2</v>
      </c>
    </row>
    <row r="400" spans="1:2" x14ac:dyDescent="0.25">
      <c r="A400">
        <v>1.97</v>
      </c>
      <c r="B400">
        <f t="shared" si="6"/>
        <v>-3.8809000000000003E-2</v>
      </c>
    </row>
    <row r="401" spans="1:2" x14ac:dyDescent="0.25">
      <c r="A401">
        <v>1.98</v>
      </c>
      <c r="B401">
        <f t="shared" si="6"/>
        <v>-3.9204000000000003E-2</v>
      </c>
    </row>
    <row r="402" spans="1:2" x14ac:dyDescent="0.25">
      <c r="A402">
        <v>1.99</v>
      </c>
      <c r="B402">
        <f t="shared" si="6"/>
        <v>-3.9601000000000004E-2</v>
      </c>
    </row>
    <row r="403" spans="1:2" x14ac:dyDescent="0.25">
      <c r="A403">
        <v>2</v>
      </c>
      <c r="B403">
        <f t="shared" si="6"/>
        <v>-0.04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764F-0861-407A-B11B-13C66D84A4F6}">
  <dimension ref="A1:D103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5</v>
      </c>
      <c r="C2">
        <v>-5.0000000000000001E-3</v>
      </c>
      <c r="D2">
        <v>0</v>
      </c>
    </row>
    <row r="3" spans="1:4" x14ac:dyDescent="0.25">
      <c r="A3">
        <v>0</v>
      </c>
      <c r="B3">
        <f>$C$2*EXP($B$2*A3)+$D$2</f>
        <v>-5.0000000000000001E-3</v>
      </c>
    </row>
    <row r="4" spans="1:4" x14ac:dyDescent="0.25">
      <c r="A4">
        <v>0.01</v>
      </c>
      <c r="B4">
        <f t="shared" ref="B4:B67" si="0">$C$2*EXP($B$2*A4)+$D$2</f>
        <v>-5.2563554818801208E-3</v>
      </c>
    </row>
    <row r="5" spans="1:4" x14ac:dyDescent="0.25">
      <c r="A5">
        <v>0.02</v>
      </c>
      <c r="B5">
        <f t="shared" si="0"/>
        <v>-5.5258545903782387E-3</v>
      </c>
    </row>
    <row r="6" spans="1:4" x14ac:dyDescent="0.25">
      <c r="A6">
        <v>0.03</v>
      </c>
      <c r="B6">
        <f t="shared" si="0"/>
        <v>-5.8091712136414154E-3</v>
      </c>
    </row>
    <row r="7" spans="1:4" x14ac:dyDescent="0.25">
      <c r="A7">
        <v>0.04</v>
      </c>
      <c r="B7">
        <f t="shared" si="0"/>
        <v>-6.1070137908008498E-3</v>
      </c>
    </row>
    <row r="8" spans="1:4" x14ac:dyDescent="0.25">
      <c r="A8">
        <v>0.05</v>
      </c>
      <c r="B8">
        <f t="shared" si="0"/>
        <v>-6.4201270834387068E-3</v>
      </c>
    </row>
    <row r="9" spans="1:4" x14ac:dyDescent="0.25">
      <c r="A9">
        <v>0.06</v>
      </c>
      <c r="B9">
        <f t="shared" si="0"/>
        <v>-6.7492940378800163E-3</v>
      </c>
    </row>
    <row r="10" spans="1:4" x14ac:dyDescent="0.25">
      <c r="A10">
        <v>7.0000000000000007E-2</v>
      </c>
      <c r="B10">
        <f t="shared" si="0"/>
        <v>-7.0953377429662868E-3</v>
      </c>
    </row>
    <row r="11" spans="1:4" x14ac:dyDescent="0.25">
      <c r="A11">
        <v>0.08</v>
      </c>
      <c r="B11">
        <f t="shared" si="0"/>
        <v>-7.4591234882063519E-3</v>
      </c>
    </row>
    <row r="12" spans="1:4" x14ac:dyDescent="0.25">
      <c r="A12">
        <v>0.09</v>
      </c>
      <c r="B12">
        <f t="shared" si="0"/>
        <v>-7.8415609274508444E-3</v>
      </c>
    </row>
    <row r="13" spans="1:4" x14ac:dyDescent="0.25">
      <c r="A13">
        <v>0.1</v>
      </c>
      <c r="B13">
        <f t="shared" si="0"/>
        <v>-8.2436063535006408E-3</v>
      </c>
    </row>
    <row r="14" spans="1:4" x14ac:dyDescent="0.25">
      <c r="A14">
        <v>0.11</v>
      </c>
      <c r="B14">
        <f t="shared" si="0"/>
        <v>-8.6662650893369764E-3</v>
      </c>
    </row>
    <row r="15" spans="1:4" x14ac:dyDescent="0.25">
      <c r="A15">
        <v>0.12</v>
      </c>
      <c r="B15">
        <f t="shared" si="0"/>
        <v>-9.1105940019525454E-3</v>
      </c>
    </row>
    <row r="16" spans="1:4" x14ac:dyDescent="0.25">
      <c r="A16">
        <v>0.13</v>
      </c>
      <c r="B16">
        <f t="shared" si="0"/>
        <v>-9.5777041450694819E-3</v>
      </c>
    </row>
    <row r="17" spans="1:2" x14ac:dyDescent="0.25">
      <c r="A17">
        <v>0.14000000000000001</v>
      </c>
      <c r="B17">
        <f t="shared" si="0"/>
        <v>-1.0068763537352383E-2</v>
      </c>
    </row>
    <row r="18" spans="1:2" x14ac:dyDescent="0.25">
      <c r="A18">
        <v>0.15</v>
      </c>
      <c r="B18">
        <f t="shared" si="0"/>
        <v>-1.0585000083063375E-2</v>
      </c>
    </row>
    <row r="19" spans="1:2" x14ac:dyDescent="0.25">
      <c r="A19">
        <v>0.16</v>
      </c>
      <c r="B19">
        <f t="shared" si="0"/>
        <v>-1.1127704642462339E-2</v>
      </c>
    </row>
    <row r="20" spans="1:2" x14ac:dyDescent="0.25">
      <c r="A20">
        <v>0.17</v>
      </c>
      <c r="B20">
        <f t="shared" si="0"/>
        <v>-1.1698234259629956E-2</v>
      </c>
    </row>
    <row r="21" spans="1:2" x14ac:dyDescent="0.25">
      <c r="A21">
        <v>0.18</v>
      </c>
      <c r="B21">
        <f t="shared" si="0"/>
        <v>-1.2298015555784747E-2</v>
      </c>
    </row>
    <row r="22" spans="1:2" x14ac:dyDescent="0.25">
      <c r="A22">
        <v>0.19</v>
      </c>
      <c r="B22">
        <f t="shared" si="0"/>
        <v>-1.292854829657923E-2</v>
      </c>
    </row>
    <row r="23" spans="1:2" x14ac:dyDescent="0.25">
      <c r="A23">
        <v>0.2</v>
      </c>
      <c r="B23">
        <f t="shared" si="0"/>
        <v>-1.3591409142295226E-2</v>
      </c>
    </row>
    <row r="24" spans="1:2" x14ac:dyDescent="0.25">
      <c r="A24">
        <v>0.21</v>
      </c>
      <c r="B24">
        <f t="shared" si="0"/>
        <v>-1.428825559031582E-2</v>
      </c>
    </row>
    <row r="25" spans="1:2" x14ac:dyDescent="0.25">
      <c r="A25">
        <v>0.22</v>
      </c>
      <c r="B25">
        <f t="shared" si="0"/>
        <v>-1.5020830119732168E-2</v>
      </c>
    </row>
    <row r="26" spans="1:2" x14ac:dyDescent="0.25">
      <c r="A26">
        <v>0.23</v>
      </c>
      <c r="B26">
        <f t="shared" si="0"/>
        <v>-1.579096454844884E-2</v>
      </c>
    </row>
    <row r="27" spans="1:2" x14ac:dyDescent="0.25">
      <c r="A27">
        <v>0.24</v>
      </c>
      <c r="B27">
        <f t="shared" si="0"/>
        <v>-1.6600584613682738E-2</v>
      </c>
    </row>
    <row r="28" spans="1:2" x14ac:dyDescent="0.25">
      <c r="A28">
        <v>0.25</v>
      </c>
      <c r="B28">
        <f t="shared" si="0"/>
        <v>-1.7451714787309208E-2</v>
      </c>
    </row>
    <row r="29" spans="1:2" x14ac:dyDescent="0.25">
      <c r="A29">
        <v>0.26</v>
      </c>
      <c r="B29">
        <f t="shared" si="0"/>
        <v>-1.8346483338096221E-2</v>
      </c>
    </row>
    <row r="30" spans="1:2" x14ac:dyDescent="0.25">
      <c r="A30">
        <v>0.27</v>
      </c>
      <c r="B30">
        <f t="shared" si="0"/>
        <v>-1.9287127653484872E-2</v>
      </c>
    </row>
    <row r="31" spans="1:2" x14ac:dyDescent="0.25">
      <c r="A31">
        <v>0.28000000000000003</v>
      </c>
      <c r="B31">
        <f t="shared" si="0"/>
        <v>-2.0275999834223377E-2</v>
      </c>
    </row>
    <row r="32" spans="1:2" x14ac:dyDescent="0.25">
      <c r="A32">
        <v>0.28999999999999998</v>
      </c>
      <c r="B32">
        <f t="shared" si="0"/>
        <v>-2.1315572575844086E-2</v>
      </c>
    </row>
    <row r="33" spans="1:2" x14ac:dyDescent="0.25">
      <c r="A33">
        <v>0.3</v>
      </c>
      <c r="B33">
        <f t="shared" si="0"/>
        <v>-2.2408445351690322E-2</v>
      </c>
    </row>
    <row r="34" spans="1:2" x14ac:dyDescent="0.25">
      <c r="A34">
        <v>0.31</v>
      </c>
      <c r="B34">
        <f t="shared" si="0"/>
        <v>-2.355735091295371E-2</v>
      </c>
    </row>
    <row r="35" spans="1:2" x14ac:dyDescent="0.25">
      <c r="A35">
        <v>0.32</v>
      </c>
      <c r="B35">
        <f t="shared" si="0"/>
        <v>-2.4765162121975576E-2</v>
      </c>
    </row>
    <row r="36" spans="1:2" x14ac:dyDescent="0.25">
      <c r="A36">
        <v>0.33</v>
      </c>
      <c r="B36">
        <f t="shared" si="0"/>
        <v>-2.6034899135899247E-2</v>
      </c>
    </row>
    <row r="37" spans="1:2" x14ac:dyDescent="0.25">
      <c r="A37">
        <v>0.34</v>
      </c>
      <c r="B37">
        <f t="shared" si="0"/>
        <v>-2.7369736958636006E-2</v>
      </c>
    </row>
    <row r="38" spans="1:2" x14ac:dyDescent="0.25">
      <c r="A38">
        <v>0.35</v>
      </c>
      <c r="B38">
        <f t="shared" si="0"/>
        <v>-2.8773013380028654E-2</v>
      </c>
    </row>
    <row r="39" spans="1:2" x14ac:dyDescent="0.25">
      <c r="A39">
        <v>0.36</v>
      </c>
      <c r="B39">
        <f t="shared" si="0"/>
        <v>-3.0248237322064723E-2</v>
      </c>
    </row>
    <row r="40" spans="1:2" x14ac:dyDescent="0.25">
      <c r="A40">
        <v>0.37</v>
      </c>
      <c r="B40">
        <f t="shared" si="0"/>
        <v>-3.1799097613009163E-2</v>
      </c>
    </row>
    <row r="41" spans="1:2" x14ac:dyDescent="0.25">
      <c r="A41">
        <v>0.38</v>
      </c>
      <c r="B41">
        <f t="shared" si="0"/>
        <v>-3.3429472211396347E-2</v>
      </c>
    </row>
    <row r="42" spans="1:2" x14ac:dyDescent="0.25">
      <c r="A42">
        <v>0.39</v>
      </c>
      <c r="B42">
        <f t="shared" si="0"/>
        <v>-3.5143437902946474E-2</v>
      </c>
    </row>
    <row r="43" spans="1:2" x14ac:dyDescent="0.25">
      <c r="A43">
        <v>0.4</v>
      </c>
      <c r="B43">
        <f t="shared" si="0"/>
        <v>-3.6945280494653253E-2</v>
      </c>
    </row>
    <row r="44" spans="1:2" x14ac:dyDescent="0.25">
      <c r="A44">
        <v>0.41</v>
      </c>
      <c r="B44">
        <f t="shared" si="0"/>
        <v>-3.8839505531533855E-2</v>
      </c>
    </row>
    <row r="45" spans="1:2" x14ac:dyDescent="0.25">
      <c r="A45">
        <v>0.42</v>
      </c>
      <c r="B45">
        <f t="shared" si="0"/>
        <v>-4.0830849562838258E-2</v>
      </c>
    </row>
    <row r="46" spans="1:2" x14ac:dyDescent="0.25">
      <c r="A46">
        <v>0.43</v>
      </c>
      <c r="B46">
        <f t="shared" si="0"/>
        <v>-4.2924291985889464E-2</v>
      </c>
    </row>
    <row r="47" spans="1:2" x14ac:dyDescent="0.25">
      <c r="A47">
        <v>0.44</v>
      </c>
      <c r="B47">
        <f t="shared" si="0"/>
        <v>-4.5125067497170608E-2</v>
      </c>
    </row>
    <row r="48" spans="1:2" x14ac:dyDescent="0.25">
      <c r="A48">
        <v>0.45</v>
      </c>
      <c r="B48">
        <f t="shared" si="0"/>
        <v>-4.7438679181792634E-2</v>
      </c>
    </row>
    <row r="49" spans="1:2" x14ac:dyDescent="0.25">
      <c r="A49">
        <v>0.46</v>
      </c>
      <c r="B49">
        <f t="shared" si="0"/>
        <v>-4.9870912274073621E-2</v>
      </c>
    </row>
    <row r="50" spans="1:2" x14ac:dyDescent="0.25">
      <c r="A50">
        <v>0.47</v>
      </c>
      <c r="B50">
        <f t="shared" si="0"/>
        <v>-5.2427848623637856E-2</v>
      </c>
    </row>
    <row r="51" spans="1:2" x14ac:dyDescent="0.25">
      <c r="A51">
        <v>0.48</v>
      </c>
      <c r="B51">
        <f t="shared" si="0"/>
        <v>-5.5115881903208007E-2</v>
      </c>
    </row>
    <row r="52" spans="1:2" x14ac:dyDescent="0.25">
      <c r="A52">
        <v>0.49</v>
      </c>
      <c r="B52">
        <f t="shared" si="0"/>
        <v>-5.7941733596116957E-2</v>
      </c>
    </row>
    <row r="53" spans="1:2" x14ac:dyDescent="0.25">
      <c r="A53">
        <v>0.5</v>
      </c>
      <c r="B53">
        <f t="shared" si="0"/>
        <v>-6.0912469803517368E-2</v>
      </c>
    </row>
    <row r="54" spans="1:2" x14ac:dyDescent="0.25">
      <c r="A54">
        <v>0.51</v>
      </c>
      <c r="B54">
        <f t="shared" si="0"/>
        <v>-6.4035518913315145E-2</v>
      </c>
    </row>
    <row r="55" spans="1:2" x14ac:dyDescent="0.25">
      <c r="A55">
        <v>0.52</v>
      </c>
      <c r="B55">
        <f t="shared" si="0"/>
        <v>-6.7318690175008453E-2</v>
      </c>
    </row>
    <row r="56" spans="1:2" x14ac:dyDescent="0.25">
      <c r="A56">
        <v>0.53</v>
      </c>
      <c r="B56">
        <f t="shared" si="0"/>
        <v>-7.0770193226879038E-2</v>
      </c>
    </row>
    <row r="57" spans="1:2" x14ac:dyDescent="0.25">
      <c r="A57">
        <v>0.54</v>
      </c>
      <c r="B57">
        <f t="shared" si="0"/>
        <v>-7.4398658624364192E-2</v>
      </c>
    </row>
    <row r="58" spans="1:2" x14ac:dyDescent="0.25">
      <c r="A58">
        <v>0.55000000000000004</v>
      </c>
      <c r="B58">
        <f t="shared" si="0"/>
        <v>-7.8213159420940856E-2</v>
      </c>
    </row>
    <row r="59" spans="1:2" x14ac:dyDescent="0.25">
      <c r="A59">
        <v>0.56000000000000005</v>
      </c>
      <c r="B59">
        <f t="shared" si="0"/>
        <v>-8.2223233855485273E-2</v>
      </c>
    </row>
    <row r="60" spans="1:2" x14ac:dyDescent="0.25">
      <c r="A60">
        <v>0.56999999999999995</v>
      </c>
      <c r="B60">
        <f t="shared" si="0"/>
        <v>-8.6438909202838157E-2</v>
      </c>
    </row>
    <row r="61" spans="1:2" x14ac:dyDescent="0.25">
      <c r="A61">
        <v>0.57999999999999996</v>
      </c>
      <c r="B61">
        <f t="shared" si="0"/>
        <v>-9.0870726847215297E-2</v>
      </c>
    </row>
    <row r="62" spans="1:2" x14ac:dyDescent="0.25">
      <c r="A62">
        <v>0.59</v>
      </c>
      <c r="B62">
        <f t="shared" si="0"/>
        <v>-9.5529768641158225E-2</v>
      </c>
    </row>
    <row r="63" spans="1:2" x14ac:dyDescent="0.25">
      <c r="A63">
        <v>0.6</v>
      </c>
      <c r="B63">
        <f t="shared" si="0"/>
        <v>-0.10042768461593835</v>
      </c>
    </row>
    <row r="64" spans="1:2" x14ac:dyDescent="0.25">
      <c r="A64">
        <v>0.61</v>
      </c>
      <c r="B64">
        <f t="shared" si="0"/>
        <v>-0.10557672211270305</v>
      </c>
    </row>
    <row r="65" spans="1:2" x14ac:dyDescent="0.25">
      <c r="A65">
        <v>0.62</v>
      </c>
      <c r="B65">
        <f t="shared" si="0"/>
        <v>-0.11098975640720818</v>
      </c>
    </row>
    <row r="66" spans="1:2" x14ac:dyDescent="0.25">
      <c r="A66">
        <v>0.63</v>
      </c>
      <c r="B66">
        <f t="shared" si="0"/>
        <v>-0.11668032290471356</v>
      </c>
    </row>
    <row r="67" spans="1:2" x14ac:dyDescent="0.25">
      <c r="A67">
        <v>0.64</v>
      </c>
      <c r="B67">
        <f t="shared" si="0"/>
        <v>-0.12266265098554677</v>
      </c>
    </row>
    <row r="68" spans="1:2" x14ac:dyDescent="0.25">
      <c r="A68">
        <v>0.65</v>
      </c>
      <c r="B68">
        <f t="shared" ref="B68:B103" si="1">$C$2*EXP($B$2*A68)+$D$2</f>
        <v>-0.12895169958596531</v>
      </c>
    </row>
    <row r="69" spans="1:2" x14ac:dyDescent="0.25">
      <c r="A69">
        <v>0.66</v>
      </c>
      <c r="B69">
        <f t="shared" si="1"/>
        <v>-0.13556319460328947</v>
      </c>
    </row>
    <row r="70" spans="1:2" x14ac:dyDescent="0.25">
      <c r="A70">
        <v>0.67</v>
      </c>
      <c r="B70">
        <f t="shared" si="1"/>
        <v>-0.1425136682188364</v>
      </c>
    </row>
    <row r="71" spans="1:2" x14ac:dyDescent="0.25">
      <c r="A71">
        <v>0.68</v>
      </c>
      <c r="B71">
        <f t="shared" si="1"/>
        <v>-0.14982050023698512</v>
      </c>
    </row>
    <row r="72" spans="1:2" x14ac:dyDescent="0.25">
      <c r="A72">
        <v>0.69</v>
      </c>
      <c r="B72">
        <f t="shared" si="1"/>
        <v>-0.1575019615437396</v>
      </c>
    </row>
    <row r="73" spans="1:2" x14ac:dyDescent="0.25">
      <c r="A73">
        <v>0.7</v>
      </c>
      <c r="B73">
        <f t="shared" si="1"/>
        <v>-0.16557725979346155</v>
      </c>
    </row>
    <row r="74" spans="1:2" x14ac:dyDescent="0.25">
      <c r="A74">
        <v>0.71</v>
      </c>
      <c r="B74">
        <f t="shared" si="1"/>
        <v>-0.17406658743801007</v>
      </c>
    </row>
    <row r="75" spans="1:2" x14ac:dyDescent="0.25">
      <c r="A75">
        <v>0.72</v>
      </c>
      <c r="B75">
        <f t="shared" si="1"/>
        <v>-0.18299117221838987</v>
      </c>
    </row>
    <row r="76" spans="1:2" x14ac:dyDescent="0.25">
      <c r="A76">
        <v>0.73</v>
      </c>
      <c r="B76">
        <f t="shared" si="1"/>
        <v>-0.19237333024516062</v>
      </c>
    </row>
    <row r="77" spans="1:2" x14ac:dyDescent="0.25">
      <c r="A77">
        <v>0.74</v>
      </c>
      <c r="B77">
        <f t="shared" si="1"/>
        <v>-0.20223652180033699</v>
      </c>
    </row>
    <row r="78" spans="1:2" x14ac:dyDescent="0.25">
      <c r="A78">
        <v>0.75</v>
      </c>
      <c r="B78">
        <f t="shared" si="1"/>
        <v>-0.21260541000031391</v>
      </c>
    </row>
    <row r="79" spans="1:2" x14ac:dyDescent="0.25">
      <c r="A79">
        <v>0.76</v>
      </c>
      <c r="B79">
        <f t="shared" si="1"/>
        <v>-0.22350592246650408</v>
      </c>
    </row>
    <row r="80" spans="1:2" x14ac:dyDescent="0.25">
      <c r="A80">
        <v>0.77</v>
      </c>
      <c r="B80">
        <f t="shared" si="1"/>
        <v>-0.23496531615789643</v>
      </c>
    </row>
    <row r="81" spans="1:2" x14ac:dyDescent="0.25">
      <c r="A81">
        <v>0.78</v>
      </c>
      <c r="B81">
        <f t="shared" si="1"/>
        <v>-0.24701224552765094</v>
      </c>
    </row>
    <row r="82" spans="1:2" x14ac:dyDescent="0.25">
      <c r="A82">
        <v>0.79</v>
      </c>
      <c r="B82">
        <f t="shared" si="1"/>
        <v>-0.25967683417415721</v>
      </c>
    </row>
    <row r="83" spans="1:2" x14ac:dyDescent="0.25">
      <c r="A83">
        <v>0.8</v>
      </c>
      <c r="B83">
        <f t="shared" si="1"/>
        <v>-0.27299075016572116</v>
      </c>
    </row>
    <row r="84" spans="1:2" x14ac:dyDescent="0.25">
      <c r="A84">
        <v>0.81</v>
      </c>
      <c r="B84">
        <f t="shared" si="1"/>
        <v>-0.28698728522723121</v>
      </c>
    </row>
    <row r="85" spans="1:2" x14ac:dyDescent="0.25">
      <c r="A85">
        <v>0.82</v>
      </c>
      <c r="B85">
        <f t="shared" si="1"/>
        <v>-0.30170143798680976</v>
      </c>
    </row>
    <row r="86" spans="1:2" x14ac:dyDescent="0.25">
      <c r="A86">
        <v>0.83</v>
      </c>
      <c r="B86">
        <f t="shared" si="1"/>
        <v>-0.31717000149061642</v>
      </c>
    </row>
    <row r="87" spans="1:2" x14ac:dyDescent="0.25">
      <c r="A87">
        <v>0.84</v>
      </c>
      <c r="B87">
        <f t="shared" si="1"/>
        <v>-0.33343165520462575</v>
      </c>
    </row>
    <row r="88" spans="1:2" x14ac:dyDescent="0.25">
      <c r="A88">
        <v>0.85</v>
      </c>
      <c r="B88">
        <f t="shared" si="1"/>
        <v>-0.35052706173343928</v>
      </c>
    </row>
    <row r="89" spans="1:2" x14ac:dyDescent="0.25">
      <c r="A89">
        <v>0.86</v>
      </c>
      <c r="B89">
        <f t="shared" si="1"/>
        <v>-0.36849896849797892</v>
      </c>
    </row>
    <row r="90" spans="1:2" x14ac:dyDescent="0.25">
      <c r="A90">
        <v>0.87</v>
      </c>
      <c r="B90">
        <f t="shared" si="1"/>
        <v>-0.38739231462630414</v>
      </c>
    </row>
    <row r="91" spans="1:2" x14ac:dyDescent="0.25">
      <c r="A91">
        <v>0.88</v>
      </c>
      <c r="B91">
        <f t="shared" si="1"/>
        <v>-0.40725434332484073</v>
      </c>
    </row>
    <row r="92" spans="1:2" x14ac:dyDescent="0.25">
      <c r="A92">
        <v>0.89</v>
      </c>
      <c r="B92">
        <f t="shared" si="1"/>
        <v>-0.42813472001100294</v>
      </c>
    </row>
    <row r="93" spans="1:2" x14ac:dyDescent="0.25">
      <c r="A93">
        <v>0.9</v>
      </c>
      <c r="B93">
        <f t="shared" si="1"/>
        <v>-0.45008565650260907</v>
      </c>
    </row>
    <row r="94" spans="1:2" x14ac:dyDescent="0.25">
      <c r="A94">
        <v>0.91</v>
      </c>
      <c r="B94">
        <f t="shared" si="1"/>
        <v>-0.47316204157462033</v>
      </c>
    </row>
    <row r="95" spans="1:2" x14ac:dyDescent="0.25">
      <c r="A95">
        <v>0.92</v>
      </c>
      <c r="B95">
        <f t="shared" si="1"/>
        <v>-0.49742157820966931</v>
      </c>
    </row>
    <row r="96" spans="1:2" x14ac:dyDescent="0.25">
      <c r="A96">
        <v>0.93</v>
      </c>
      <c r="B96">
        <f t="shared" si="1"/>
        <v>-0.5229249278855711</v>
      </c>
    </row>
    <row r="97" spans="1:2" x14ac:dyDescent="0.25">
      <c r="A97">
        <v>0.94</v>
      </c>
      <c r="B97">
        <f t="shared" si="1"/>
        <v>-0.5497358622606171</v>
      </c>
    </row>
    <row r="98" spans="1:2" x14ac:dyDescent="0.25">
      <c r="A98">
        <v>0.95</v>
      </c>
      <c r="B98">
        <f t="shared" si="1"/>
        <v>-0.57792142263593838</v>
      </c>
    </row>
    <row r="99" spans="1:2" x14ac:dyDescent="0.25">
      <c r="A99">
        <v>0.96</v>
      </c>
      <c r="B99">
        <f t="shared" si="1"/>
        <v>-0.60755208759367429</v>
      </c>
    </row>
    <row r="100" spans="1:2" x14ac:dyDescent="0.25">
      <c r="A100">
        <v>0.97</v>
      </c>
      <c r="B100">
        <f t="shared" si="1"/>
        <v>-0.63870194923014401</v>
      </c>
    </row>
    <row r="101" spans="1:2" x14ac:dyDescent="0.25">
      <c r="A101">
        <v>0.98</v>
      </c>
      <c r="B101">
        <f t="shared" si="1"/>
        <v>-0.67144889842467759</v>
      </c>
    </row>
    <row r="102" spans="1:2" x14ac:dyDescent="0.25">
      <c r="A102">
        <v>0.99</v>
      </c>
      <c r="B102">
        <f t="shared" si="1"/>
        <v>-0.7058748196073843</v>
      </c>
    </row>
    <row r="103" spans="1:2" x14ac:dyDescent="0.25">
      <c r="A103">
        <v>1</v>
      </c>
      <c r="B103">
        <f t="shared" si="1"/>
        <v>-0.74206579551288299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topLeftCell="B1" workbookViewId="0">
      <selection activeCell="D2" sqref="D2"/>
    </sheetView>
  </sheetViews>
  <sheetFormatPr defaultRowHeight="15" x14ac:dyDescent="0.25"/>
  <cols>
    <col min="3" max="3" width="12.7109375" bestFit="1" customWidth="1"/>
  </cols>
  <sheetData>
    <row r="1" spans="1:5" x14ac:dyDescent="0.25">
      <c r="C1" t="s">
        <v>3</v>
      </c>
      <c r="D1" t="s">
        <v>1</v>
      </c>
      <c r="E1" t="s">
        <v>0</v>
      </c>
    </row>
    <row r="2" spans="1:5" x14ac:dyDescent="0.25">
      <c r="C2">
        <v>2</v>
      </c>
      <c r="D2">
        <v>-1E-3</v>
      </c>
      <c r="E2">
        <v>0</v>
      </c>
    </row>
    <row r="3" spans="1:5" x14ac:dyDescent="0.25">
      <c r="A3">
        <f>-2*PI()+0</f>
        <v>-6.2831853071795862</v>
      </c>
      <c r="B3">
        <f>A3*180/PI()</f>
        <v>-360</v>
      </c>
      <c r="C3">
        <f>$D$2*A3^$C$2+$E$2</f>
        <v>-3.9478417604357434E-2</v>
      </c>
    </row>
    <row r="4" spans="1:5" x14ac:dyDescent="0.25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-3.8852599073639478E-2</v>
      </c>
    </row>
    <row r="5" spans="1:5" x14ac:dyDescent="0.25">
      <c r="A5">
        <f t="shared" ref="A5:A68" si="2">A4+0.05</f>
        <v>-6.1831853071795866</v>
      </c>
      <c r="B5">
        <f t="shared" si="0"/>
        <v>-354.27042204869178</v>
      </c>
      <c r="C5">
        <f t="shared" si="1"/>
        <v>-3.823178054292152E-2</v>
      </c>
    </row>
    <row r="6" spans="1:5" x14ac:dyDescent="0.25">
      <c r="A6">
        <f t="shared" si="2"/>
        <v>-6.1331853071795868</v>
      </c>
      <c r="B6">
        <f t="shared" si="0"/>
        <v>-351.40563307303768</v>
      </c>
      <c r="C6">
        <f t="shared" si="1"/>
        <v>-3.761596201220356E-2</v>
      </c>
    </row>
    <row r="7" spans="1:5" x14ac:dyDescent="0.25">
      <c r="A7">
        <f t="shared" si="2"/>
        <v>-6.0831853071795869</v>
      </c>
      <c r="B7">
        <f t="shared" si="0"/>
        <v>-348.54084409738357</v>
      </c>
      <c r="C7">
        <f t="shared" si="1"/>
        <v>-3.7005143481485606E-2</v>
      </c>
    </row>
    <row r="8" spans="1:5" x14ac:dyDescent="0.25">
      <c r="A8">
        <f t="shared" si="2"/>
        <v>-6.0331853071795871</v>
      </c>
      <c r="B8">
        <f t="shared" si="0"/>
        <v>-345.67605512172952</v>
      </c>
      <c r="C8">
        <f t="shared" si="1"/>
        <v>-3.6399324950767649E-2</v>
      </c>
    </row>
    <row r="9" spans="1:5" x14ac:dyDescent="0.25">
      <c r="A9">
        <f t="shared" si="2"/>
        <v>-5.9831853071795873</v>
      </c>
      <c r="B9">
        <f t="shared" si="0"/>
        <v>-342.81126614607541</v>
      </c>
      <c r="C9">
        <f t="shared" si="1"/>
        <v>-3.579850642004969E-2</v>
      </c>
    </row>
    <row r="10" spans="1:5" x14ac:dyDescent="0.25">
      <c r="A10">
        <f t="shared" si="2"/>
        <v>-5.9331853071795875</v>
      </c>
      <c r="B10">
        <f t="shared" si="0"/>
        <v>-339.94647717042125</v>
      </c>
      <c r="C10">
        <f t="shared" si="1"/>
        <v>-3.5202687889331737E-2</v>
      </c>
    </row>
    <row r="11" spans="1:5" x14ac:dyDescent="0.25">
      <c r="A11">
        <f t="shared" si="2"/>
        <v>-5.8831853071795877</v>
      </c>
      <c r="B11">
        <f t="shared" si="0"/>
        <v>-337.08168819476714</v>
      </c>
      <c r="C11">
        <f t="shared" si="1"/>
        <v>-3.4611869358613781E-2</v>
      </c>
    </row>
    <row r="12" spans="1:5" x14ac:dyDescent="0.25">
      <c r="A12">
        <f t="shared" si="2"/>
        <v>-5.8331853071795878</v>
      </c>
      <c r="B12">
        <f t="shared" si="0"/>
        <v>-334.21689921911303</v>
      </c>
      <c r="C12">
        <f t="shared" si="1"/>
        <v>-3.4026050827895823E-2</v>
      </c>
    </row>
    <row r="13" spans="1:5" x14ac:dyDescent="0.25">
      <c r="A13">
        <f t="shared" si="2"/>
        <v>-5.783185307179588</v>
      </c>
      <c r="B13">
        <f t="shared" si="0"/>
        <v>-331.35211024345892</v>
      </c>
      <c r="C13">
        <f t="shared" si="1"/>
        <v>-3.3445232297177871E-2</v>
      </c>
    </row>
    <row r="14" spans="1:5" x14ac:dyDescent="0.25">
      <c r="A14">
        <f t="shared" si="2"/>
        <v>-5.7331853071795882</v>
      </c>
      <c r="B14">
        <f t="shared" si="0"/>
        <v>-328.48732126780482</v>
      </c>
      <c r="C14">
        <f t="shared" si="1"/>
        <v>-3.286941376645991E-2</v>
      </c>
    </row>
    <row r="15" spans="1:5" x14ac:dyDescent="0.25">
      <c r="A15">
        <f t="shared" si="2"/>
        <v>-5.6831853071795884</v>
      </c>
      <c r="B15">
        <f t="shared" si="0"/>
        <v>-325.62253229215071</v>
      </c>
      <c r="C15">
        <f t="shared" si="1"/>
        <v>-3.2298595235741953E-2</v>
      </c>
    </row>
    <row r="16" spans="1:5" x14ac:dyDescent="0.25">
      <c r="A16">
        <f t="shared" si="2"/>
        <v>-5.6331853071795885</v>
      </c>
      <c r="B16">
        <f t="shared" si="0"/>
        <v>-322.7577433164966</v>
      </c>
      <c r="C16">
        <f t="shared" si="1"/>
        <v>-3.1732776705023995E-2</v>
      </c>
    </row>
    <row r="17" spans="1:3" x14ac:dyDescent="0.25">
      <c r="A17">
        <f t="shared" si="2"/>
        <v>-5.5831853071795887</v>
      </c>
      <c r="B17">
        <f t="shared" si="0"/>
        <v>-319.89295434084255</v>
      </c>
      <c r="C17">
        <f t="shared" si="1"/>
        <v>-3.1171958174306038E-2</v>
      </c>
    </row>
    <row r="18" spans="1:3" x14ac:dyDescent="0.25">
      <c r="A18">
        <f t="shared" si="2"/>
        <v>-5.5331853071795889</v>
      </c>
      <c r="B18">
        <f t="shared" si="0"/>
        <v>-317.02816536518839</v>
      </c>
      <c r="C18">
        <f t="shared" si="1"/>
        <v>-3.0616139643588083E-2</v>
      </c>
    </row>
    <row r="19" spans="1:3" x14ac:dyDescent="0.25">
      <c r="A19">
        <f t="shared" si="2"/>
        <v>-5.4831853071795891</v>
      </c>
      <c r="B19">
        <f t="shared" si="0"/>
        <v>-314.16337638953428</v>
      </c>
      <c r="C19">
        <f t="shared" si="1"/>
        <v>-3.0065321112870122E-2</v>
      </c>
    </row>
    <row r="20" spans="1:3" x14ac:dyDescent="0.25">
      <c r="A20">
        <f t="shared" si="2"/>
        <v>-5.4331853071795893</v>
      </c>
      <c r="B20">
        <f t="shared" si="0"/>
        <v>-311.29858741388023</v>
      </c>
      <c r="C20">
        <f t="shared" si="1"/>
        <v>-2.951950258215217E-2</v>
      </c>
    </row>
    <row r="21" spans="1:3" x14ac:dyDescent="0.25">
      <c r="A21">
        <f t="shared" si="2"/>
        <v>-5.3831853071795894</v>
      </c>
      <c r="B21">
        <f t="shared" si="0"/>
        <v>-308.43379843822612</v>
      </c>
      <c r="C21">
        <f t="shared" si="1"/>
        <v>-2.8978684051434212E-2</v>
      </c>
    </row>
    <row r="22" spans="1:3" x14ac:dyDescent="0.25">
      <c r="A22">
        <f t="shared" si="2"/>
        <v>-5.3331853071795896</v>
      </c>
      <c r="B22">
        <f t="shared" si="0"/>
        <v>-305.56900946257196</v>
      </c>
      <c r="C22">
        <f t="shared" si="1"/>
        <v>-2.8442865520716253E-2</v>
      </c>
    </row>
    <row r="23" spans="1:3" x14ac:dyDescent="0.25">
      <c r="A23">
        <f t="shared" si="2"/>
        <v>-5.2831853071795898</v>
      </c>
      <c r="B23">
        <f t="shared" si="0"/>
        <v>-302.70422048691785</v>
      </c>
      <c r="C23">
        <f t="shared" si="1"/>
        <v>-2.7912046989998295E-2</v>
      </c>
    </row>
    <row r="24" spans="1:3" x14ac:dyDescent="0.25">
      <c r="A24">
        <f t="shared" si="2"/>
        <v>-5.23318530717959</v>
      </c>
      <c r="B24">
        <f t="shared" si="0"/>
        <v>-299.8394315112638</v>
      </c>
      <c r="C24">
        <f t="shared" si="1"/>
        <v>-2.7386228459280338E-2</v>
      </c>
    </row>
    <row r="25" spans="1:3" x14ac:dyDescent="0.25">
      <c r="A25">
        <f t="shared" si="2"/>
        <v>-5.1831853071795901</v>
      </c>
      <c r="B25">
        <f t="shared" si="0"/>
        <v>-296.97464253560969</v>
      </c>
      <c r="C25">
        <f t="shared" si="1"/>
        <v>-2.6865409928562383E-2</v>
      </c>
    </row>
    <row r="26" spans="1:3" x14ac:dyDescent="0.25">
      <c r="A26">
        <f t="shared" si="2"/>
        <v>-5.1331853071795903</v>
      </c>
      <c r="B26">
        <f t="shared" si="0"/>
        <v>-294.10985355995558</v>
      </c>
      <c r="C26">
        <f t="shared" si="1"/>
        <v>-2.6349591397844426E-2</v>
      </c>
    </row>
    <row r="27" spans="1:3" x14ac:dyDescent="0.25">
      <c r="A27">
        <f t="shared" si="2"/>
        <v>-5.0831853071795905</v>
      </c>
      <c r="B27">
        <f t="shared" si="0"/>
        <v>-291.24506458430142</v>
      </c>
      <c r="C27">
        <f t="shared" si="1"/>
        <v>-2.5838772867126471E-2</v>
      </c>
    </row>
    <row r="28" spans="1:3" x14ac:dyDescent="0.25">
      <c r="A28">
        <f t="shared" si="2"/>
        <v>-5.0331853071795907</v>
      </c>
      <c r="B28">
        <f t="shared" si="0"/>
        <v>-288.38027560864737</v>
      </c>
      <c r="C28">
        <f t="shared" si="1"/>
        <v>-2.533295433640851E-2</v>
      </c>
    </row>
    <row r="29" spans="1:3" x14ac:dyDescent="0.25">
      <c r="A29">
        <f t="shared" si="2"/>
        <v>-4.9831853071795909</v>
      </c>
      <c r="B29">
        <f t="shared" si="0"/>
        <v>-285.51548663299326</v>
      </c>
      <c r="C29">
        <f t="shared" si="1"/>
        <v>-2.4832135805690551E-2</v>
      </c>
    </row>
    <row r="30" spans="1:3" x14ac:dyDescent="0.25">
      <c r="A30">
        <f t="shared" si="2"/>
        <v>-4.933185307179591</v>
      </c>
      <c r="B30">
        <f t="shared" si="0"/>
        <v>-282.65069765733915</v>
      </c>
      <c r="C30">
        <f t="shared" si="1"/>
        <v>-2.4336317274972596E-2</v>
      </c>
    </row>
    <row r="31" spans="1:3" x14ac:dyDescent="0.25">
      <c r="A31">
        <f t="shared" si="2"/>
        <v>-4.8831853071795912</v>
      </c>
      <c r="B31">
        <f t="shared" si="0"/>
        <v>-279.78590868168504</v>
      </c>
      <c r="C31">
        <f t="shared" si="1"/>
        <v>-2.3845498744254637E-2</v>
      </c>
    </row>
    <row r="32" spans="1:3" x14ac:dyDescent="0.25">
      <c r="A32">
        <f t="shared" si="2"/>
        <v>-4.8331853071795914</v>
      </c>
      <c r="B32">
        <f t="shared" si="0"/>
        <v>-276.92111970603094</v>
      </c>
      <c r="C32">
        <f t="shared" si="1"/>
        <v>-2.3359680213536682E-2</v>
      </c>
    </row>
    <row r="33" spans="1:3" x14ac:dyDescent="0.25">
      <c r="A33">
        <f t="shared" si="2"/>
        <v>-4.7831853071795916</v>
      </c>
      <c r="B33">
        <f t="shared" si="0"/>
        <v>-274.05633073037683</v>
      </c>
      <c r="C33">
        <f t="shared" si="1"/>
        <v>-2.2878861682818722E-2</v>
      </c>
    </row>
    <row r="34" spans="1:3" x14ac:dyDescent="0.25">
      <c r="A34">
        <f t="shared" si="2"/>
        <v>-4.7331853071795917</v>
      </c>
      <c r="B34">
        <f t="shared" si="0"/>
        <v>-271.19154175472272</v>
      </c>
      <c r="C34">
        <f t="shared" si="1"/>
        <v>-2.2403043152100767E-2</v>
      </c>
    </row>
    <row r="35" spans="1:3" x14ac:dyDescent="0.25">
      <c r="A35">
        <f t="shared" si="2"/>
        <v>-4.6831853071795919</v>
      </c>
      <c r="B35">
        <f t="shared" si="0"/>
        <v>-268.32675277906861</v>
      </c>
      <c r="C35">
        <f t="shared" si="1"/>
        <v>-2.193222462138281E-2</v>
      </c>
    </row>
    <row r="36" spans="1:3" x14ac:dyDescent="0.25">
      <c r="A36">
        <f t="shared" si="2"/>
        <v>-4.6331853071795921</v>
      </c>
      <c r="B36">
        <f t="shared" si="0"/>
        <v>-265.46196380341451</v>
      </c>
      <c r="C36">
        <f t="shared" si="1"/>
        <v>-2.1466406090664851E-2</v>
      </c>
    </row>
    <row r="37" spans="1:3" x14ac:dyDescent="0.25">
      <c r="A37">
        <f t="shared" si="2"/>
        <v>-4.5831853071795923</v>
      </c>
      <c r="B37">
        <f t="shared" si="0"/>
        <v>-262.5971748277604</v>
      </c>
      <c r="C37">
        <f t="shared" si="1"/>
        <v>-2.1005587559946894E-2</v>
      </c>
    </row>
    <row r="38" spans="1:3" x14ac:dyDescent="0.25">
      <c r="A38">
        <f t="shared" si="2"/>
        <v>-4.5331853071795924</v>
      </c>
      <c r="B38">
        <f t="shared" si="0"/>
        <v>-259.73238585210629</v>
      </c>
      <c r="C38">
        <f t="shared" si="1"/>
        <v>-2.0549769029228938E-2</v>
      </c>
    </row>
    <row r="39" spans="1:3" x14ac:dyDescent="0.25">
      <c r="A39">
        <f t="shared" si="2"/>
        <v>-4.4831853071795926</v>
      </c>
      <c r="B39">
        <f t="shared" si="0"/>
        <v>-256.86759687645218</v>
      </c>
      <c r="C39">
        <f t="shared" si="1"/>
        <v>-2.0098950498510976E-2</v>
      </c>
    </row>
    <row r="40" spans="1:3" x14ac:dyDescent="0.25">
      <c r="A40">
        <f t="shared" si="2"/>
        <v>-4.4331853071795928</v>
      </c>
      <c r="B40">
        <f t="shared" si="0"/>
        <v>-254.00280790079808</v>
      </c>
      <c r="C40">
        <f t="shared" si="1"/>
        <v>-1.965313196779302E-2</v>
      </c>
    </row>
    <row r="41" spans="1:3" x14ac:dyDescent="0.25">
      <c r="A41">
        <f t="shared" si="2"/>
        <v>-4.383185307179593</v>
      </c>
      <c r="B41">
        <f t="shared" si="0"/>
        <v>-251.13801892514397</v>
      </c>
      <c r="C41">
        <f t="shared" si="1"/>
        <v>-1.9212313437075065E-2</v>
      </c>
    </row>
    <row r="42" spans="1:3" x14ac:dyDescent="0.25">
      <c r="A42">
        <f t="shared" si="2"/>
        <v>-4.3331853071795932</v>
      </c>
      <c r="B42">
        <f t="shared" si="0"/>
        <v>-248.27322994948989</v>
      </c>
      <c r="C42">
        <f t="shared" si="1"/>
        <v>-1.8776494906357105E-2</v>
      </c>
    </row>
    <row r="43" spans="1:3" x14ac:dyDescent="0.25">
      <c r="A43">
        <f t="shared" si="2"/>
        <v>-4.2831853071795933</v>
      </c>
      <c r="B43">
        <f t="shared" si="0"/>
        <v>-245.40844097383575</v>
      </c>
      <c r="C43">
        <f t="shared" si="1"/>
        <v>-1.8345676375639147E-2</v>
      </c>
    </row>
    <row r="44" spans="1:3" x14ac:dyDescent="0.25">
      <c r="A44">
        <f t="shared" si="2"/>
        <v>-4.2331853071795935</v>
      </c>
      <c r="B44">
        <f t="shared" si="0"/>
        <v>-242.54365199818164</v>
      </c>
      <c r="C44">
        <f t="shared" si="1"/>
        <v>-1.7919857844921189E-2</v>
      </c>
    </row>
    <row r="45" spans="1:3" x14ac:dyDescent="0.25">
      <c r="A45">
        <f t="shared" si="2"/>
        <v>-4.1831853071795937</v>
      </c>
      <c r="B45">
        <f t="shared" si="0"/>
        <v>-239.67886302252757</v>
      </c>
      <c r="C45">
        <f t="shared" si="1"/>
        <v>-1.749903931420323E-2</v>
      </c>
    </row>
    <row r="46" spans="1:3" x14ac:dyDescent="0.25">
      <c r="A46">
        <f t="shared" si="2"/>
        <v>-4.1331853071795939</v>
      </c>
      <c r="B46">
        <f t="shared" si="0"/>
        <v>-236.81407404687346</v>
      </c>
      <c r="C46">
        <f t="shared" si="1"/>
        <v>-1.7083220783485273E-2</v>
      </c>
    </row>
    <row r="47" spans="1:3" x14ac:dyDescent="0.25">
      <c r="A47">
        <f t="shared" si="2"/>
        <v>-4.083185307179594</v>
      </c>
      <c r="B47">
        <f t="shared" si="0"/>
        <v>-233.94928507121932</v>
      </c>
      <c r="C47">
        <f t="shared" si="1"/>
        <v>-1.6672402252767317E-2</v>
      </c>
    </row>
    <row r="48" spans="1:3" x14ac:dyDescent="0.25">
      <c r="A48">
        <f t="shared" si="2"/>
        <v>-4.0331853071795942</v>
      </c>
      <c r="B48">
        <f t="shared" si="0"/>
        <v>-231.08449609556521</v>
      </c>
      <c r="C48">
        <f t="shared" si="1"/>
        <v>-1.6266583722049359E-2</v>
      </c>
    </row>
    <row r="49" spans="1:3" x14ac:dyDescent="0.25">
      <c r="A49">
        <f t="shared" si="2"/>
        <v>-3.9831853071795944</v>
      </c>
      <c r="B49">
        <f t="shared" si="0"/>
        <v>-228.21970711991113</v>
      </c>
      <c r="C49">
        <f t="shared" si="1"/>
        <v>-1.5865765191331399E-2</v>
      </c>
    </row>
    <row r="50" spans="1:3" x14ac:dyDescent="0.25">
      <c r="A50">
        <f t="shared" si="2"/>
        <v>-3.9331853071795946</v>
      </c>
      <c r="B50">
        <f t="shared" si="0"/>
        <v>-225.35491814425703</v>
      </c>
      <c r="C50">
        <f t="shared" si="1"/>
        <v>-1.5469946660613442E-2</v>
      </c>
    </row>
    <row r="51" spans="1:3" x14ac:dyDescent="0.25">
      <c r="A51">
        <f t="shared" si="2"/>
        <v>-3.8831853071795948</v>
      </c>
      <c r="B51">
        <f t="shared" si="0"/>
        <v>-222.49012916860289</v>
      </c>
      <c r="C51">
        <f t="shared" si="1"/>
        <v>-1.5079128129895484E-2</v>
      </c>
    </row>
    <row r="52" spans="1:3" x14ac:dyDescent="0.25">
      <c r="A52">
        <f t="shared" si="2"/>
        <v>-3.8331853071795949</v>
      </c>
      <c r="B52">
        <f t="shared" si="0"/>
        <v>-219.62534019294881</v>
      </c>
      <c r="C52">
        <f t="shared" si="1"/>
        <v>-1.4693309599177527E-2</v>
      </c>
    </row>
    <row r="53" spans="1:3" x14ac:dyDescent="0.25">
      <c r="A53">
        <f t="shared" si="2"/>
        <v>-3.7831853071795951</v>
      </c>
      <c r="B53">
        <f t="shared" si="0"/>
        <v>-216.7605512172947</v>
      </c>
      <c r="C53">
        <f t="shared" si="1"/>
        <v>-1.4312491068459568E-2</v>
      </c>
    </row>
    <row r="54" spans="1:3" x14ac:dyDescent="0.25">
      <c r="A54">
        <f t="shared" si="2"/>
        <v>-3.7331853071795953</v>
      </c>
      <c r="B54">
        <f t="shared" si="0"/>
        <v>-213.8957622416406</v>
      </c>
      <c r="C54">
        <f t="shared" si="1"/>
        <v>-1.3936672537741609E-2</v>
      </c>
    </row>
    <row r="55" spans="1:3" x14ac:dyDescent="0.25">
      <c r="A55">
        <f t="shared" si="2"/>
        <v>-3.6831853071795955</v>
      </c>
      <c r="B55">
        <f t="shared" si="0"/>
        <v>-211.03097326598649</v>
      </c>
      <c r="C55">
        <f t="shared" si="1"/>
        <v>-1.3565854007023651E-2</v>
      </c>
    </row>
    <row r="56" spans="1:3" x14ac:dyDescent="0.25">
      <c r="A56">
        <f t="shared" si="2"/>
        <v>-3.6331853071795956</v>
      </c>
      <c r="B56">
        <f t="shared" si="0"/>
        <v>-208.16618429033238</v>
      </c>
      <c r="C56">
        <f t="shared" si="1"/>
        <v>-1.3200035476305693E-2</v>
      </c>
    </row>
    <row r="57" spans="1:3" x14ac:dyDescent="0.25">
      <c r="A57">
        <f t="shared" si="2"/>
        <v>-3.5831853071795958</v>
      </c>
      <c r="B57">
        <f t="shared" si="0"/>
        <v>-205.30139531467827</v>
      </c>
      <c r="C57">
        <f t="shared" si="1"/>
        <v>-1.2839216945587735E-2</v>
      </c>
    </row>
    <row r="58" spans="1:3" x14ac:dyDescent="0.25">
      <c r="A58">
        <f t="shared" si="2"/>
        <v>-3.533185307179596</v>
      </c>
      <c r="B58">
        <f t="shared" si="0"/>
        <v>-202.43660633902417</v>
      </c>
      <c r="C58">
        <f t="shared" si="1"/>
        <v>-1.2483398414869777E-2</v>
      </c>
    </row>
    <row r="59" spans="1:3" x14ac:dyDescent="0.25">
      <c r="A59">
        <f t="shared" si="2"/>
        <v>-3.4831853071795962</v>
      </c>
      <c r="B59">
        <f t="shared" si="0"/>
        <v>-199.57181736337009</v>
      </c>
      <c r="C59">
        <f t="shared" si="1"/>
        <v>-1.2132579884151819E-2</v>
      </c>
    </row>
    <row r="60" spans="1:3" x14ac:dyDescent="0.25">
      <c r="A60">
        <f t="shared" si="2"/>
        <v>-3.4331853071795964</v>
      </c>
      <c r="B60">
        <f t="shared" si="0"/>
        <v>-196.70702838771598</v>
      </c>
      <c r="C60">
        <f t="shared" si="1"/>
        <v>-1.178676135343386E-2</v>
      </c>
    </row>
    <row r="61" spans="1:3" x14ac:dyDescent="0.25">
      <c r="A61">
        <f t="shared" si="2"/>
        <v>-3.3831853071795965</v>
      </c>
      <c r="B61">
        <f t="shared" si="0"/>
        <v>-193.84223941206184</v>
      </c>
      <c r="C61">
        <f t="shared" si="1"/>
        <v>-1.1445942822715901E-2</v>
      </c>
    </row>
    <row r="62" spans="1:3" x14ac:dyDescent="0.25">
      <c r="A62">
        <f t="shared" si="2"/>
        <v>-3.3331853071795967</v>
      </c>
      <c r="B62">
        <f t="shared" si="0"/>
        <v>-190.97745043640774</v>
      </c>
      <c r="C62">
        <f t="shared" si="1"/>
        <v>-1.1110124291997944E-2</v>
      </c>
    </row>
    <row r="63" spans="1:3" x14ac:dyDescent="0.25">
      <c r="A63">
        <f t="shared" si="2"/>
        <v>-3.2831853071795969</v>
      </c>
      <c r="B63">
        <f t="shared" si="0"/>
        <v>-188.11266146075366</v>
      </c>
      <c r="C63">
        <f t="shared" si="1"/>
        <v>-1.0779305761279985E-2</v>
      </c>
    </row>
    <row r="64" spans="1:3" x14ac:dyDescent="0.25">
      <c r="A64">
        <f t="shared" si="2"/>
        <v>-3.2331853071795971</v>
      </c>
      <c r="B64">
        <f t="shared" si="0"/>
        <v>-185.24787248509955</v>
      </c>
      <c r="C64">
        <f t="shared" si="1"/>
        <v>-1.0453487230562025E-2</v>
      </c>
    </row>
    <row r="65" spans="1:3" x14ac:dyDescent="0.25">
      <c r="A65">
        <f t="shared" si="2"/>
        <v>-3.1831853071795972</v>
      </c>
      <c r="B65">
        <f t="shared" si="0"/>
        <v>-182.38308350944541</v>
      </c>
      <c r="C65">
        <f t="shared" si="1"/>
        <v>-1.0132668699844066E-2</v>
      </c>
    </row>
    <row r="66" spans="1:3" x14ac:dyDescent="0.25">
      <c r="A66">
        <f t="shared" si="2"/>
        <v>-3.1331853071795974</v>
      </c>
      <c r="B66">
        <f t="shared" si="0"/>
        <v>-179.51829453379131</v>
      </c>
      <c r="C66">
        <f t="shared" si="1"/>
        <v>-9.8168501691261074E-3</v>
      </c>
    </row>
    <row r="67" spans="1:3" x14ac:dyDescent="0.25">
      <c r="A67">
        <f t="shared" si="2"/>
        <v>-3.0831853071795976</v>
      </c>
      <c r="B67">
        <f t="shared" si="0"/>
        <v>-176.65350555813723</v>
      </c>
      <c r="C67">
        <f t="shared" si="1"/>
        <v>-9.5060316384081491E-3</v>
      </c>
    </row>
    <row r="68" spans="1:3" x14ac:dyDescent="0.25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-9.2002131076901906E-3</v>
      </c>
    </row>
    <row r="69" spans="1:3" x14ac:dyDescent="0.25">
      <c r="A69">
        <f t="shared" ref="A69:A132" si="5">A68+0.05</f>
        <v>-2.983185307179598</v>
      </c>
      <c r="B69">
        <f t="shared" si="3"/>
        <v>-170.92392760682898</v>
      </c>
      <c r="C69">
        <f t="shared" si="4"/>
        <v>-8.8993945769722336E-3</v>
      </c>
    </row>
    <row r="70" spans="1:3" x14ac:dyDescent="0.25">
      <c r="A70">
        <f t="shared" si="5"/>
        <v>-2.9331853071795981</v>
      </c>
      <c r="B70">
        <f t="shared" si="3"/>
        <v>-168.0591386311749</v>
      </c>
      <c r="C70">
        <f t="shared" si="4"/>
        <v>-8.6035760462542746E-3</v>
      </c>
    </row>
    <row r="71" spans="1:3" x14ac:dyDescent="0.25">
      <c r="A71">
        <f t="shared" si="5"/>
        <v>-2.8831853071795983</v>
      </c>
      <c r="B71">
        <f t="shared" si="3"/>
        <v>-165.1943496555208</v>
      </c>
      <c r="C71">
        <f t="shared" si="4"/>
        <v>-8.3127575155363155E-3</v>
      </c>
    </row>
    <row r="72" spans="1:3" x14ac:dyDescent="0.25">
      <c r="A72">
        <f t="shared" si="5"/>
        <v>-2.8331853071795985</v>
      </c>
      <c r="B72">
        <f t="shared" si="3"/>
        <v>-162.32956067986669</v>
      </c>
      <c r="C72">
        <f t="shared" si="4"/>
        <v>-8.0269389848183562E-3</v>
      </c>
    </row>
    <row r="73" spans="1:3" x14ac:dyDescent="0.25">
      <c r="A73">
        <f t="shared" si="5"/>
        <v>-2.7831853071795987</v>
      </c>
      <c r="B73">
        <f t="shared" si="3"/>
        <v>-159.46477170421258</v>
      </c>
      <c r="C73">
        <f t="shared" si="4"/>
        <v>-7.7461204541003966E-3</v>
      </c>
    </row>
    <row r="74" spans="1:3" x14ac:dyDescent="0.25">
      <c r="A74">
        <f t="shared" si="5"/>
        <v>-2.7331853071795988</v>
      </c>
      <c r="B74">
        <f t="shared" si="3"/>
        <v>-156.59998272855847</v>
      </c>
      <c r="C74">
        <f t="shared" si="4"/>
        <v>-7.4703019233824386E-3</v>
      </c>
    </row>
    <row r="75" spans="1:3" x14ac:dyDescent="0.25">
      <c r="A75">
        <f t="shared" si="5"/>
        <v>-2.683185307179599</v>
      </c>
      <c r="B75">
        <f t="shared" si="3"/>
        <v>-153.73519375290437</v>
      </c>
      <c r="C75">
        <f t="shared" si="4"/>
        <v>-7.1994833926644795E-3</v>
      </c>
    </row>
    <row r="76" spans="1:3" x14ac:dyDescent="0.25">
      <c r="A76">
        <f t="shared" si="5"/>
        <v>-2.6331853071795992</v>
      </c>
      <c r="B76">
        <f t="shared" si="3"/>
        <v>-150.87040477725026</v>
      </c>
      <c r="C76">
        <f t="shared" si="4"/>
        <v>-6.9336648619465202E-3</v>
      </c>
    </row>
    <row r="77" spans="1:3" x14ac:dyDescent="0.25">
      <c r="A77">
        <f t="shared" si="5"/>
        <v>-2.5831853071795994</v>
      </c>
      <c r="B77">
        <f t="shared" si="3"/>
        <v>-148.00561580159615</v>
      </c>
      <c r="C77">
        <f t="shared" si="4"/>
        <v>-6.6728463312285607E-3</v>
      </c>
    </row>
    <row r="78" spans="1:3" x14ac:dyDescent="0.25">
      <c r="A78">
        <f t="shared" si="5"/>
        <v>-2.5331853071795996</v>
      </c>
      <c r="B78">
        <f t="shared" si="3"/>
        <v>-145.14082682594207</v>
      </c>
      <c r="C78">
        <f t="shared" si="4"/>
        <v>-6.4170278005106019E-3</v>
      </c>
    </row>
    <row r="79" spans="1:3" x14ac:dyDescent="0.25">
      <c r="A79">
        <f t="shared" si="5"/>
        <v>-2.4831853071795997</v>
      </c>
      <c r="B79">
        <f t="shared" si="3"/>
        <v>-142.27603785028793</v>
      </c>
      <c r="C79">
        <f t="shared" si="4"/>
        <v>-6.1662092697926428E-3</v>
      </c>
    </row>
    <row r="80" spans="1:3" x14ac:dyDescent="0.25">
      <c r="A80">
        <f t="shared" si="5"/>
        <v>-2.4331853071795999</v>
      </c>
      <c r="B80">
        <f t="shared" si="3"/>
        <v>-139.41124887463386</v>
      </c>
      <c r="C80">
        <f t="shared" si="4"/>
        <v>-5.9203907390746845E-3</v>
      </c>
    </row>
    <row r="81" spans="1:3" x14ac:dyDescent="0.25">
      <c r="A81">
        <f t="shared" si="5"/>
        <v>-2.3831853071796001</v>
      </c>
      <c r="B81">
        <f t="shared" si="3"/>
        <v>-136.54645989897972</v>
      </c>
      <c r="C81">
        <f t="shared" si="4"/>
        <v>-5.679572208356725E-3</v>
      </c>
    </row>
    <row r="82" spans="1:3" x14ac:dyDescent="0.25">
      <c r="A82">
        <f t="shared" si="5"/>
        <v>-2.3331853071796003</v>
      </c>
      <c r="B82">
        <f t="shared" si="3"/>
        <v>-133.68167092332564</v>
      </c>
      <c r="C82">
        <f t="shared" si="4"/>
        <v>-5.4437536776387654E-3</v>
      </c>
    </row>
    <row r="83" spans="1:3" x14ac:dyDescent="0.25">
      <c r="A83">
        <f t="shared" si="5"/>
        <v>-2.2831853071796004</v>
      </c>
      <c r="B83">
        <f t="shared" si="3"/>
        <v>-130.8168819476715</v>
      </c>
      <c r="C83">
        <f t="shared" si="4"/>
        <v>-5.2129351469208064E-3</v>
      </c>
    </row>
    <row r="84" spans="1:3" x14ac:dyDescent="0.25">
      <c r="A84">
        <f t="shared" si="5"/>
        <v>-2.2331853071796006</v>
      </c>
      <c r="B84">
        <f t="shared" si="3"/>
        <v>-127.95209297201741</v>
      </c>
      <c r="C84">
        <f t="shared" si="4"/>
        <v>-4.9871166162028472E-3</v>
      </c>
    </row>
    <row r="85" spans="1:3" x14ac:dyDescent="0.25">
      <c r="A85">
        <f t="shared" si="5"/>
        <v>-2.1831853071796008</v>
      </c>
      <c r="B85">
        <f t="shared" si="3"/>
        <v>-125.08730399636332</v>
      </c>
      <c r="C85">
        <f t="shared" si="4"/>
        <v>-4.7662980854848878E-3</v>
      </c>
    </row>
    <row r="86" spans="1:3" x14ac:dyDescent="0.25">
      <c r="A86">
        <f t="shared" si="5"/>
        <v>-2.133185307179601</v>
      </c>
      <c r="B86">
        <f t="shared" si="3"/>
        <v>-122.2225150207092</v>
      </c>
      <c r="C86">
        <f t="shared" si="4"/>
        <v>-4.5504795547669291E-3</v>
      </c>
    </row>
    <row r="87" spans="1:3" x14ac:dyDescent="0.25">
      <c r="A87">
        <f t="shared" si="5"/>
        <v>-2.0831853071796012</v>
      </c>
      <c r="B87">
        <f t="shared" si="3"/>
        <v>-119.3577260450551</v>
      </c>
      <c r="C87">
        <f t="shared" si="4"/>
        <v>-4.3396610240489693E-3</v>
      </c>
    </row>
    <row r="88" spans="1:3" x14ac:dyDescent="0.25">
      <c r="A88">
        <f t="shared" si="5"/>
        <v>-2.0331853071796013</v>
      </c>
      <c r="B88">
        <f t="shared" si="3"/>
        <v>-116.49293706940098</v>
      </c>
      <c r="C88">
        <f t="shared" si="4"/>
        <v>-4.1338424933310093E-3</v>
      </c>
    </row>
    <row r="89" spans="1:3" x14ac:dyDescent="0.25">
      <c r="A89">
        <f t="shared" si="5"/>
        <v>-1.9831853071796013</v>
      </c>
      <c r="B89">
        <f t="shared" si="3"/>
        <v>-113.62814809374687</v>
      </c>
      <c r="C89">
        <f t="shared" si="4"/>
        <v>-3.9330239626130499E-3</v>
      </c>
    </row>
    <row r="90" spans="1:3" x14ac:dyDescent="0.25">
      <c r="A90">
        <f t="shared" si="5"/>
        <v>-1.9331853071796012</v>
      </c>
      <c r="B90">
        <f t="shared" si="3"/>
        <v>-110.76335911809275</v>
      </c>
      <c r="C90">
        <f t="shared" si="4"/>
        <v>-3.7372054318950895E-3</v>
      </c>
    </row>
    <row r="91" spans="1:3" x14ac:dyDescent="0.25">
      <c r="A91">
        <f t="shared" si="5"/>
        <v>-1.8831853071796012</v>
      </c>
      <c r="B91">
        <f t="shared" si="3"/>
        <v>-107.89857014243864</v>
      </c>
      <c r="C91">
        <f t="shared" si="4"/>
        <v>-3.5463869011771289E-3</v>
      </c>
    </row>
    <row r="92" spans="1:3" x14ac:dyDescent="0.25">
      <c r="A92">
        <f t="shared" si="5"/>
        <v>-1.8331853071796012</v>
      </c>
      <c r="B92">
        <f t="shared" si="3"/>
        <v>-105.03378116678452</v>
      </c>
      <c r="C92">
        <f t="shared" si="4"/>
        <v>-3.3605683704591685E-3</v>
      </c>
    </row>
    <row r="93" spans="1:3" x14ac:dyDescent="0.25">
      <c r="A93">
        <f t="shared" si="5"/>
        <v>-1.7831853071796011</v>
      </c>
      <c r="B93">
        <f t="shared" si="3"/>
        <v>-102.1689921911304</v>
      </c>
      <c r="C93">
        <f t="shared" si="4"/>
        <v>-3.1797498397412084E-3</v>
      </c>
    </row>
    <row r="94" spans="1:3" x14ac:dyDescent="0.25">
      <c r="A94">
        <f t="shared" si="5"/>
        <v>-1.7331853071796011</v>
      </c>
      <c r="B94">
        <f t="shared" si="3"/>
        <v>-99.304203215476278</v>
      </c>
      <c r="C94">
        <f t="shared" si="4"/>
        <v>-3.003931309023248E-3</v>
      </c>
    </row>
    <row r="95" spans="1:3" x14ac:dyDescent="0.25">
      <c r="A95">
        <f t="shared" si="5"/>
        <v>-1.683185307179601</v>
      </c>
      <c r="B95">
        <f t="shared" si="3"/>
        <v>-96.439414239822156</v>
      </c>
      <c r="C95">
        <f t="shared" si="4"/>
        <v>-2.8331127783052879E-3</v>
      </c>
    </row>
    <row r="96" spans="1:3" x14ac:dyDescent="0.25">
      <c r="A96">
        <f t="shared" si="5"/>
        <v>-1.633185307179601</v>
      </c>
      <c r="B96">
        <f t="shared" si="3"/>
        <v>-93.574625264168034</v>
      </c>
      <c r="C96">
        <f t="shared" si="4"/>
        <v>-2.6672942475873276E-3</v>
      </c>
    </row>
    <row r="97" spans="1:3" x14ac:dyDescent="0.25">
      <c r="A97">
        <f t="shared" si="5"/>
        <v>-1.5831853071796009</v>
      </c>
      <c r="B97">
        <f t="shared" si="3"/>
        <v>-90.709836288513927</v>
      </c>
      <c r="C97">
        <f t="shared" si="4"/>
        <v>-2.5064757168693674E-3</v>
      </c>
    </row>
    <row r="98" spans="1:3" x14ac:dyDescent="0.25">
      <c r="A98">
        <f t="shared" si="5"/>
        <v>-1.5331853071796009</v>
      </c>
      <c r="B98">
        <f t="shared" si="3"/>
        <v>-87.845047312859805</v>
      </c>
      <c r="C98">
        <f t="shared" si="4"/>
        <v>-2.3506571861514071E-3</v>
      </c>
    </row>
    <row r="99" spans="1:3" x14ac:dyDescent="0.25">
      <c r="A99">
        <f t="shared" si="5"/>
        <v>-1.4831853071796008</v>
      </c>
      <c r="B99">
        <f t="shared" si="3"/>
        <v>-84.980258337205697</v>
      </c>
      <c r="C99">
        <f t="shared" si="4"/>
        <v>-2.1998386554334471E-3</v>
      </c>
    </row>
    <row r="100" spans="1:3" x14ac:dyDescent="0.25">
      <c r="A100">
        <f t="shared" si="5"/>
        <v>-1.4331853071796008</v>
      </c>
      <c r="B100">
        <f t="shared" si="3"/>
        <v>-82.115469361551575</v>
      </c>
      <c r="C100">
        <f t="shared" si="4"/>
        <v>-2.0540201247154868E-3</v>
      </c>
    </row>
    <row r="101" spans="1:3" x14ac:dyDescent="0.25">
      <c r="A101">
        <f t="shared" si="5"/>
        <v>-1.3831853071796008</v>
      </c>
      <c r="B101">
        <f t="shared" si="3"/>
        <v>-79.250680385897454</v>
      </c>
      <c r="C101">
        <f t="shared" si="4"/>
        <v>-1.9132015939975265E-3</v>
      </c>
    </row>
    <row r="102" spans="1:3" x14ac:dyDescent="0.25">
      <c r="A102">
        <f t="shared" si="5"/>
        <v>-1.3331853071796007</v>
      </c>
      <c r="B102">
        <f t="shared" si="3"/>
        <v>-76.385891410243332</v>
      </c>
      <c r="C102">
        <f t="shared" si="4"/>
        <v>-1.7773830632795665E-3</v>
      </c>
    </row>
    <row r="103" spans="1:3" x14ac:dyDescent="0.25">
      <c r="A103">
        <f t="shared" si="5"/>
        <v>-1.2831853071796007</v>
      </c>
      <c r="B103">
        <f t="shared" si="3"/>
        <v>-73.52110243458921</v>
      </c>
      <c r="C103">
        <f t="shared" si="4"/>
        <v>-1.646564532561606E-3</v>
      </c>
    </row>
    <row r="104" spans="1:3" x14ac:dyDescent="0.25">
      <c r="A104">
        <f t="shared" si="5"/>
        <v>-1.2331853071796006</v>
      </c>
      <c r="B104">
        <f t="shared" si="3"/>
        <v>-70.656313458935088</v>
      </c>
      <c r="C104">
        <f t="shared" si="4"/>
        <v>-1.5207460018436458E-3</v>
      </c>
    </row>
    <row r="105" spans="1:3" x14ac:dyDescent="0.25">
      <c r="A105">
        <f t="shared" si="5"/>
        <v>-1.1831853071796006</v>
      </c>
      <c r="B105">
        <f t="shared" si="3"/>
        <v>-67.79152448328098</v>
      </c>
      <c r="C105">
        <f t="shared" si="4"/>
        <v>-1.3999274711256858E-3</v>
      </c>
    </row>
    <row r="106" spans="1:3" x14ac:dyDescent="0.25">
      <c r="A106">
        <f t="shared" si="5"/>
        <v>-1.1331853071796005</v>
      </c>
      <c r="B106">
        <f t="shared" si="3"/>
        <v>-64.926735507626859</v>
      </c>
      <c r="C106">
        <f t="shared" si="4"/>
        <v>-1.2841089404077258E-3</v>
      </c>
    </row>
    <row r="107" spans="1:3" x14ac:dyDescent="0.25">
      <c r="A107">
        <f t="shared" si="5"/>
        <v>-1.0831853071796005</v>
      </c>
      <c r="B107">
        <f t="shared" si="3"/>
        <v>-62.061946531972737</v>
      </c>
      <c r="C107">
        <f t="shared" si="4"/>
        <v>-1.1732904096897654E-3</v>
      </c>
    </row>
    <row r="108" spans="1:3" x14ac:dyDescent="0.25">
      <c r="A108">
        <f t="shared" si="5"/>
        <v>-1.0331853071796004</v>
      </c>
      <c r="B108">
        <f t="shared" si="3"/>
        <v>-59.197157556318615</v>
      </c>
      <c r="C108">
        <f t="shared" si="4"/>
        <v>-1.0674718789718055E-3</v>
      </c>
    </row>
    <row r="109" spans="1:3" x14ac:dyDescent="0.25">
      <c r="A109">
        <f t="shared" si="5"/>
        <v>-0.9831853071796004</v>
      </c>
      <c r="B109">
        <f t="shared" si="3"/>
        <v>-56.3323685806645</v>
      </c>
      <c r="C109">
        <f t="shared" si="4"/>
        <v>-9.6665334825384518E-4</v>
      </c>
    </row>
    <row r="110" spans="1:3" x14ac:dyDescent="0.25">
      <c r="A110">
        <f t="shared" si="5"/>
        <v>-0.93318530717960035</v>
      </c>
      <c r="B110">
        <f t="shared" si="3"/>
        <v>-53.467579605010378</v>
      </c>
      <c r="C110">
        <f t="shared" si="4"/>
        <v>-8.7083481753588514E-4</v>
      </c>
    </row>
    <row r="111" spans="1:3" x14ac:dyDescent="0.25">
      <c r="A111">
        <f t="shared" si="5"/>
        <v>-0.88318530717960031</v>
      </c>
      <c r="B111">
        <f t="shared" si="3"/>
        <v>-50.602790629356264</v>
      </c>
      <c r="C111">
        <f t="shared" si="4"/>
        <v>-7.8001628681792501E-4</v>
      </c>
    </row>
    <row r="112" spans="1:3" x14ac:dyDescent="0.25">
      <c r="A112">
        <f t="shared" si="5"/>
        <v>-0.83318530717960027</v>
      </c>
      <c r="B112">
        <f t="shared" si="3"/>
        <v>-47.738001653702142</v>
      </c>
      <c r="C112">
        <f t="shared" si="4"/>
        <v>-6.9419775609996478E-4</v>
      </c>
    </row>
    <row r="113" spans="1:3" x14ac:dyDescent="0.25">
      <c r="A113">
        <f t="shared" si="5"/>
        <v>-0.78318530717960022</v>
      </c>
      <c r="B113">
        <f t="shared" si="3"/>
        <v>-44.873212678048027</v>
      </c>
      <c r="C113">
        <f t="shared" si="4"/>
        <v>-6.1337922538200478E-4</v>
      </c>
    </row>
    <row r="114" spans="1:3" x14ac:dyDescent="0.25">
      <c r="A114">
        <f t="shared" si="5"/>
        <v>-0.73318530717960018</v>
      </c>
      <c r="B114">
        <f t="shared" si="3"/>
        <v>-42.008423702393905</v>
      </c>
      <c r="C114">
        <f t="shared" si="4"/>
        <v>-5.3756069466404468E-4</v>
      </c>
    </row>
    <row r="115" spans="1:3" x14ac:dyDescent="0.25">
      <c r="A115">
        <f t="shared" si="5"/>
        <v>-0.68318530717960013</v>
      </c>
      <c r="B115">
        <f t="shared" si="3"/>
        <v>-39.143634726739784</v>
      </c>
      <c r="C115">
        <f t="shared" si="4"/>
        <v>-4.667421639460846E-4</v>
      </c>
    </row>
    <row r="116" spans="1:3" x14ac:dyDescent="0.25">
      <c r="A116">
        <f t="shared" si="5"/>
        <v>-0.63318530717960009</v>
      </c>
      <c r="B116">
        <f t="shared" si="3"/>
        <v>-36.278845751085669</v>
      </c>
      <c r="C116">
        <f t="shared" si="4"/>
        <v>-4.0092363322812453E-4</v>
      </c>
    </row>
    <row r="117" spans="1:3" x14ac:dyDescent="0.25">
      <c r="A117">
        <f t="shared" si="5"/>
        <v>-0.58318530717960004</v>
      </c>
      <c r="B117">
        <f t="shared" si="3"/>
        <v>-33.414056775431547</v>
      </c>
      <c r="C117">
        <f t="shared" si="4"/>
        <v>-3.4010510251016447E-4</v>
      </c>
    </row>
    <row r="118" spans="1:3" x14ac:dyDescent="0.25">
      <c r="A118">
        <f t="shared" si="5"/>
        <v>-0.5331853071796</v>
      </c>
      <c r="B118">
        <f t="shared" si="3"/>
        <v>-30.549267799777429</v>
      </c>
      <c r="C118">
        <f t="shared" si="4"/>
        <v>-2.8428657179220443E-4</v>
      </c>
    </row>
    <row r="119" spans="1:3" x14ac:dyDescent="0.25">
      <c r="A119">
        <f t="shared" si="5"/>
        <v>-0.48318530717960001</v>
      </c>
      <c r="B119">
        <f t="shared" si="3"/>
        <v>-27.684478824123318</v>
      </c>
      <c r="C119">
        <f t="shared" si="4"/>
        <v>-2.3346804107424442E-4</v>
      </c>
    </row>
    <row r="120" spans="1:3" x14ac:dyDescent="0.25">
      <c r="A120">
        <f t="shared" si="5"/>
        <v>-0.43318530717960002</v>
      </c>
      <c r="B120">
        <f t="shared" si="3"/>
        <v>-24.819689848469203</v>
      </c>
      <c r="C120">
        <f t="shared" si="4"/>
        <v>-1.8764951035628443E-4</v>
      </c>
    </row>
    <row r="121" spans="1:3" x14ac:dyDescent="0.25">
      <c r="A121">
        <f t="shared" si="5"/>
        <v>-0.38318530717960003</v>
      </c>
      <c r="B121">
        <f t="shared" si="3"/>
        <v>-21.954900872815085</v>
      </c>
      <c r="C121">
        <f t="shared" si="4"/>
        <v>-1.4683097963832446E-4</v>
      </c>
    </row>
    <row r="122" spans="1:3" x14ac:dyDescent="0.25">
      <c r="A122">
        <f t="shared" si="5"/>
        <v>-0.33318530717960004</v>
      </c>
      <c r="B122">
        <f t="shared" si="3"/>
        <v>-19.09011189716097</v>
      </c>
      <c r="C122">
        <f t="shared" si="4"/>
        <v>-1.1101244892036444E-4</v>
      </c>
    </row>
    <row r="123" spans="1:3" x14ac:dyDescent="0.25">
      <c r="A123">
        <f t="shared" si="5"/>
        <v>-0.28318530717960005</v>
      </c>
      <c r="B123">
        <f t="shared" si="3"/>
        <v>-16.225322921506852</v>
      </c>
      <c r="C123">
        <f t="shared" si="4"/>
        <v>-8.0193918202404446E-5</v>
      </c>
    </row>
    <row r="124" spans="1:3" x14ac:dyDescent="0.25">
      <c r="A124">
        <f t="shared" si="5"/>
        <v>-0.23318530717960007</v>
      </c>
      <c r="B124">
        <f t="shared" si="3"/>
        <v>-13.360533945852737</v>
      </c>
      <c r="C124">
        <f t="shared" si="4"/>
        <v>-5.437538748444444E-5</v>
      </c>
    </row>
    <row r="125" spans="1:3" x14ac:dyDescent="0.25">
      <c r="A125">
        <f t="shared" si="5"/>
        <v>-0.18318530717960008</v>
      </c>
      <c r="B125">
        <f t="shared" si="3"/>
        <v>-10.495744970198622</v>
      </c>
      <c r="C125">
        <f t="shared" si="4"/>
        <v>-3.3556856766484441E-5</v>
      </c>
    </row>
    <row r="126" spans="1:3" x14ac:dyDescent="0.25">
      <c r="A126">
        <f t="shared" si="5"/>
        <v>-0.13318530717960009</v>
      </c>
      <c r="B126">
        <f t="shared" si="3"/>
        <v>-7.6309559945445065</v>
      </c>
      <c r="C126">
        <f t="shared" si="4"/>
        <v>-1.7738326048524434E-5</v>
      </c>
    </row>
    <row r="127" spans="1:3" x14ac:dyDescent="0.25">
      <c r="A127">
        <f t="shared" si="5"/>
        <v>-8.3185307179600085E-2</v>
      </c>
      <c r="B127">
        <f t="shared" si="3"/>
        <v>-4.7661670188903908</v>
      </c>
      <c r="C127">
        <f t="shared" si="4"/>
        <v>-6.9197953305644255E-6</v>
      </c>
    </row>
    <row r="128" spans="1:3" x14ac:dyDescent="0.25">
      <c r="A128">
        <f t="shared" si="5"/>
        <v>-3.3185307179600082E-2</v>
      </c>
      <c r="B128">
        <f t="shared" si="3"/>
        <v>-1.9013780432362741</v>
      </c>
      <c r="C128">
        <f t="shared" si="4"/>
        <v>-1.1012646126044168E-6</v>
      </c>
    </row>
    <row r="129" spans="1:3" x14ac:dyDescent="0.25">
      <c r="A129">
        <f t="shared" si="5"/>
        <v>1.6814692820399921E-2</v>
      </c>
      <c r="B129">
        <f t="shared" si="3"/>
        <v>0.96341093241784215</v>
      </c>
      <c r="C129">
        <f t="shared" si="4"/>
        <v>-2.8273389464440867E-7</v>
      </c>
    </row>
    <row r="130" spans="1:3" x14ac:dyDescent="0.25">
      <c r="A130">
        <f t="shared" si="5"/>
        <v>6.6814692820399924E-2</v>
      </c>
      <c r="B130">
        <f t="shared" si="3"/>
        <v>3.8281999080719586</v>
      </c>
      <c r="C130">
        <f t="shared" si="4"/>
        <v>-4.4642031766844018E-6</v>
      </c>
    </row>
    <row r="131" spans="1:3" x14ac:dyDescent="0.25">
      <c r="A131">
        <f t="shared" si="5"/>
        <v>0.11681469282039993</v>
      </c>
      <c r="B131">
        <f t="shared" si="3"/>
        <v>6.6929888837260751</v>
      </c>
      <c r="C131">
        <f t="shared" si="4"/>
        <v>-1.3645672458724395E-5</v>
      </c>
    </row>
    <row r="132" spans="1:3" x14ac:dyDescent="0.25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-2.7827141740764389E-5</v>
      </c>
    </row>
    <row r="133" spans="1:3" x14ac:dyDescent="0.25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-4.7008611022804389E-5</v>
      </c>
    </row>
    <row r="134" spans="1:3" x14ac:dyDescent="0.25">
      <c r="A134">
        <f t="shared" si="8"/>
        <v>0.26681469282039993</v>
      </c>
      <c r="B134">
        <f t="shared" si="6"/>
        <v>15.287355810688425</v>
      </c>
      <c r="C134">
        <f t="shared" si="7"/>
        <v>-7.1190080304844373E-5</v>
      </c>
    </row>
    <row r="135" spans="1:3" x14ac:dyDescent="0.25">
      <c r="A135">
        <f t="shared" si="8"/>
        <v>0.31681469282039992</v>
      </c>
      <c r="B135">
        <f t="shared" si="6"/>
        <v>18.152144786342539</v>
      </c>
      <c r="C135">
        <f t="shared" si="7"/>
        <v>-1.0037154958688436E-4</v>
      </c>
    </row>
    <row r="136" spans="1:3" x14ac:dyDescent="0.25">
      <c r="A136">
        <f t="shared" si="8"/>
        <v>0.36681469282039991</v>
      </c>
      <c r="B136">
        <f t="shared" si="6"/>
        <v>21.016933761996654</v>
      </c>
      <c r="C136">
        <f t="shared" si="7"/>
        <v>-1.3455301886892434E-4</v>
      </c>
    </row>
    <row r="137" spans="1:3" x14ac:dyDescent="0.25">
      <c r="A137">
        <f t="shared" si="8"/>
        <v>0.4168146928203999</v>
      </c>
      <c r="B137">
        <f t="shared" si="6"/>
        <v>23.881722737650769</v>
      </c>
      <c r="C137">
        <f t="shared" si="7"/>
        <v>-1.7373448815096433E-4</v>
      </c>
    </row>
    <row r="138" spans="1:3" x14ac:dyDescent="0.25">
      <c r="A138">
        <f t="shared" si="8"/>
        <v>0.46681469282039989</v>
      </c>
      <c r="B138">
        <f t="shared" si="6"/>
        <v>26.746511713304884</v>
      </c>
      <c r="C138">
        <f t="shared" si="7"/>
        <v>-2.1791595743300433E-4</v>
      </c>
    </row>
    <row r="139" spans="1:3" x14ac:dyDescent="0.25">
      <c r="A139">
        <f t="shared" si="8"/>
        <v>0.51681469282039993</v>
      </c>
      <c r="B139">
        <f t="shared" si="6"/>
        <v>29.611300688959005</v>
      </c>
      <c r="C139">
        <f t="shared" si="7"/>
        <v>-2.6709742671504432E-4</v>
      </c>
    </row>
    <row r="140" spans="1:3" x14ac:dyDescent="0.25">
      <c r="A140">
        <f t="shared" si="8"/>
        <v>0.56681469282039998</v>
      </c>
      <c r="B140">
        <f t="shared" si="6"/>
        <v>32.47608966461312</v>
      </c>
      <c r="C140">
        <f t="shared" si="7"/>
        <v>-3.212788959970844E-4</v>
      </c>
    </row>
    <row r="141" spans="1:3" x14ac:dyDescent="0.25">
      <c r="A141">
        <f t="shared" si="8"/>
        <v>0.61681469282040002</v>
      </c>
      <c r="B141">
        <f t="shared" si="6"/>
        <v>35.340878640267242</v>
      </c>
      <c r="C141">
        <f t="shared" si="7"/>
        <v>-3.8046036527912444E-4</v>
      </c>
    </row>
    <row r="142" spans="1:3" x14ac:dyDescent="0.25">
      <c r="A142">
        <f t="shared" si="8"/>
        <v>0.66681469282040007</v>
      </c>
      <c r="B142">
        <f t="shared" si="6"/>
        <v>38.205667615921357</v>
      </c>
      <c r="C142">
        <f t="shared" si="7"/>
        <v>-4.4464183456116455E-4</v>
      </c>
    </row>
    <row r="143" spans="1:3" x14ac:dyDescent="0.25">
      <c r="A143">
        <f t="shared" si="8"/>
        <v>0.71681469282040011</v>
      </c>
      <c r="B143">
        <f t="shared" si="6"/>
        <v>41.070456591575486</v>
      </c>
      <c r="C143">
        <f t="shared" si="7"/>
        <v>-5.1382330384320467E-4</v>
      </c>
    </row>
    <row r="144" spans="1:3" x14ac:dyDescent="0.25">
      <c r="A144">
        <f t="shared" si="8"/>
        <v>0.76681469282040016</v>
      </c>
      <c r="B144">
        <f t="shared" si="6"/>
        <v>43.9352455672296</v>
      </c>
      <c r="C144">
        <f t="shared" si="7"/>
        <v>-5.8800477312524475E-4</v>
      </c>
    </row>
    <row r="145" spans="1:3" x14ac:dyDescent="0.25">
      <c r="A145">
        <f t="shared" si="8"/>
        <v>0.8168146928204002</v>
      </c>
      <c r="B145">
        <f t="shared" si="6"/>
        <v>46.800034542883715</v>
      </c>
      <c r="C145">
        <f t="shared" si="7"/>
        <v>-6.6718624240728473E-4</v>
      </c>
    </row>
    <row r="146" spans="1:3" x14ac:dyDescent="0.25">
      <c r="A146">
        <f t="shared" si="8"/>
        <v>0.86681469282040025</v>
      </c>
      <c r="B146">
        <f t="shared" si="6"/>
        <v>49.66482351853783</v>
      </c>
      <c r="C146">
        <f t="shared" si="7"/>
        <v>-7.5136771168932484E-4</v>
      </c>
    </row>
    <row r="147" spans="1:3" x14ac:dyDescent="0.25">
      <c r="A147">
        <f t="shared" si="8"/>
        <v>0.91681469282040029</v>
      </c>
      <c r="B147">
        <f t="shared" si="6"/>
        <v>52.529612494191959</v>
      </c>
      <c r="C147">
        <f t="shared" si="7"/>
        <v>-8.4054918097136496E-4</v>
      </c>
    </row>
    <row r="148" spans="1:3" x14ac:dyDescent="0.25">
      <c r="A148">
        <f t="shared" si="8"/>
        <v>0.96681469282040033</v>
      </c>
      <c r="B148">
        <f t="shared" si="6"/>
        <v>55.394401469846073</v>
      </c>
      <c r="C148">
        <f t="shared" si="7"/>
        <v>-9.3473065025340509E-4</v>
      </c>
    </row>
    <row r="149" spans="1:3" x14ac:dyDescent="0.25">
      <c r="A149">
        <f t="shared" si="8"/>
        <v>1.0168146928204003</v>
      </c>
      <c r="B149">
        <f t="shared" si="6"/>
        <v>58.259190445500188</v>
      </c>
      <c r="C149">
        <f t="shared" si="7"/>
        <v>-1.033912119535445E-3</v>
      </c>
    </row>
    <row r="150" spans="1:3" x14ac:dyDescent="0.25">
      <c r="A150">
        <f t="shared" si="8"/>
        <v>1.0668146928204003</v>
      </c>
      <c r="B150">
        <f t="shared" si="6"/>
        <v>61.123979421154303</v>
      </c>
      <c r="C150">
        <f t="shared" si="7"/>
        <v>-1.138093588817485E-3</v>
      </c>
    </row>
    <row r="151" spans="1:3" x14ac:dyDescent="0.25">
      <c r="A151">
        <f t="shared" si="8"/>
        <v>1.1168146928204004</v>
      </c>
      <c r="B151">
        <f t="shared" si="6"/>
        <v>63.988768396808425</v>
      </c>
      <c r="C151">
        <f t="shared" si="7"/>
        <v>-1.2472750580995251E-3</v>
      </c>
    </row>
    <row r="152" spans="1:3" x14ac:dyDescent="0.25">
      <c r="A152">
        <f t="shared" si="8"/>
        <v>1.1668146928204004</v>
      </c>
      <c r="B152">
        <f t="shared" si="6"/>
        <v>66.853557372462532</v>
      </c>
      <c r="C152">
        <f t="shared" si="7"/>
        <v>-1.3614565273815653E-3</v>
      </c>
    </row>
    <row r="153" spans="1:3" x14ac:dyDescent="0.25">
      <c r="A153">
        <f t="shared" si="8"/>
        <v>1.2168146928204004</v>
      </c>
      <c r="B153">
        <f t="shared" si="6"/>
        <v>69.718346348116668</v>
      </c>
      <c r="C153">
        <f t="shared" si="7"/>
        <v>-1.4806379966636055E-3</v>
      </c>
    </row>
    <row r="154" spans="1:3" x14ac:dyDescent="0.25">
      <c r="A154">
        <f t="shared" si="8"/>
        <v>1.2668146928204005</v>
      </c>
      <c r="B154">
        <f t="shared" si="6"/>
        <v>72.583135323770776</v>
      </c>
      <c r="C154">
        <f t="shared" si="7"/>
        <v>-1.6048194659456457E-3</v>
      </c>
    </row>
    <row r="155" spans="1:3" x14ac:dyDescent="0.25">
      <c r="A155">
        <f t="shared" si="8"/>
        <v>1.3168146928204005</v>
      </c>
      <c r="B155">
        <f t="shared" si="6"/>
        <v>75.447924299424898</v>
      </c>
      <c r="C155">
        <f t="shared" si="7"/>
        <v>-1.7340009352276857E-3</v>
      </c>
    </row>
    <row r="156" spans="1:3" x14ac:dyDescent="0.25">
      <c r="A156">
        <f t="shared" si="8"/>
        <v>1.3668146928204006</v>
      </c>
      <c r="B156">
        <f t="shared" si="6"/>
        <v>78.312713275079005</v>
      </c>
      <c r="C156">
        <f t="shared" si="7"/>
        <v>-1.868182404509726E-3</v>
      </c>
    </row>
    <row r="157" spans="1:3" x14ac:dyDescent="0.25">
      <c r="A157">
        <f t="shared" si="8"/>
        <v>1.4168146928204006</v>
      </c>
      <c r="B157">
        <f t="shared" si="6"/>
        <v>81.177502250733141</v>
      </c>
      <c r="C157">
        <f t="shared" si="7"/>
        <v>-2.0073638737917662E-3</v>
      </c>
    </row>
    <row r="158" spans="1:3" x14ac:dyDescent="0.25">
      <c r="A158">
        <f t="shared" si="8"/>
        <v>1.4668146928204007</v>
      </c>
      <c r="B158">
        <f t="shared" si="6"/>
        <v>84.042291226387249</v>
      </c>
      <c r="C158">
        <f t="shared" si="7"/>
        <v>-2.1515453430738063E-3</v>
      </c>
    </row>
    <row r="159" spans="1:3" x14ac:dyDescent="0.25">
      <c r="A159">
        <f t="shared" si="8"/>
        <v>1.5168146928204007</v>
      </c>
      <c r="B159">
        <f t="shared" si="6"/>
        <v>86.907080202041371</v>
      </c>
      <c r="C159">
        <f t="shared" si="7"/>
        <v>-2.3007268123558466E-3</v>
      </c>
    </row>
    <row r="160" spans="1:3" x14ac:dyDescent="0.25">
      <c r="A160">
        <f t="shared" si="8"/>
        <v>1.5668146928204008</v>
      </c>
      <c r="B160">
        <f t="shared" si="6"/>
        <v>89.771869177695478</v>
      </c>
      <c r="C160">
        <f t="shared" si="7"/>
        <v>-2.4549082816378871E-3</v>
      </c>
    </row>
    <row r="161" spans="1:3" x14ac:dyDescent="0.25">
      <c r="A161">
        <f t="shared" si="8"/>
        <v>1.6168146928204008</v>
      </c>
      <c r="B161">
        <f t="shared" si="6"/>
        <v>92.6366581533496</v>
      </c>
      <c r="C161">
        <f t="shared" si="7"/>
        <v>-2.6140897509199269E-3</v>
      </c>
    </row>
    <row r="162" spans="1:3" x14ac:dyDescent="0.25">
      <c r="A162">
        <f t="shared" si="8"/>
        <v>1.6668146928204008</v>
      </c>
      <c r="B162">
        <f t="shared" si="6"/>
        <v>95.501447129003736</v>
      </c>
      <c r="C162">
        <f t="shared" si="7"/>
        <v>-2.778271220201967E-3</v>
      </c>
    </row>
    <row r="163" spans="1:3" x14ac:dyDescent="0.25">
      <c r="A163">
        <f t="shared" si="8"/>
        <v>1.7168146928204009</v>
      </c>
      <c r="B163">
        <f t="shared" si="6"/>
        <v>98.366236104657858</v>
      </c>
      <c r="C163">
        <f t="shared" si="7"/>
        <v>-2.9474526894840074E-3</v>
      </c>
    </row>
    <row r="164" spans="1:3" x14ac:dyDescent="0.25">
      <c r="A164">
        <f t="shared" si="8"/>
        <v>1.7668146928204009</v>
      </c>
      <c r="B164">
        <f t="shared" si="6"/>
        <v>101.23102508031197</v>
      </c>
      <c r="C164">
        <f t="shared" si="7"/>
        <v>-3.1216341587660479E-3</v>
      </c>
    </row>
    <row r="165" spans="1:3" x14ac:dyDescent="0.25">
      <c r="A165">
        <f t="shared" si="8"/>
        <v>1.816814692820401</v>
      </c>
      <c r="B165">
        <f t="shared" si="6"/>
        <v>104.09581405596609</v>
      </c>
      <c r="C165">
        <f t="shared" si="7"/>
        <v>-3.3008156280480878E-3</v>
      </c>
    </row>
    <row r="166" spans="1:3" x14ac:dyDescent="0.25">
      <c r="A166">
        <f t="shared" si="8"/>
        <v>1.866814692820401</v>
      </c>
      <c r="B166">
        <f t="shared" si="6"/>
        <v>106.9606030316202</v>
      </c>
      <c r="C166">
        <f t="shared" si="7"/>
        <v>-3.4849970973301284E-3</v>
      </c>
    </row>
    <row r="167" spans="1:3" x14ac:dyDescent="0.25">
      <c r="A167">
        <f t="shared" si="8"/>
        <v>1.9168146928204011</v>
      </c>
      <c r="B167">
        <f t="shared" si="6"/>
        <v>109.82539200727432</v>
      </c>
      <c r="C167">
        <f t="shared" si="7"/>
        <v>-3.6741785666121688E-3</v>
      </c>
    </row>
    <row r="168" spans="1:3" x14ac:dyDescent="0.25">
      <c r="A168">
        <f t="shared" si="8"/>
        <v>1.9668146928204011</v>
      </c>
      <c r="B168">
        <f t="shared" si="6"/>
        <v>112.69018098292844</v>
      </c>
      <c r="C168">
        <f t="shared" si="7"/>
        <v>-3.868360035894209E-3</v>
      </c>
    </row>
    <row r="169" spans="1:3" x14ac:dyDescent="0.25">
      <c r="A169">
        <f t="shared" si="8"/>
        <v>2.0168146928204012</v>
      </c>
      <c r="B169">
        <f t="shared" si="6"/>
        <v>115.55496995858256</v>
      </c>
      <c r="C169">
        <f t="shared" si="7"/>
        <v>-4.067541505176249E-3</v>
      </c>
    </row>
    <row r="170" spans="1:3" x14ac:dyDescent="0.25">
      <c r="A170">
        <f t="shared" si="8"/>
        <v>2.066814692820401</v>
      </c>
      <c r="B170">
        <f t="shared" si="6"/>
        <v>118.41975893423667</v>
      </c>
      <c r="C170">
        <f t="shared" si="7"/>
        <v>-4.2717229744582887E-3</v>
      </c>
    </row>
    <row r="171" spans="1:3" x14ac:dyDescent="0.25">
      <c r="A171">
        <f t="shared" si="8"/>
        <v>2.1168146928204008</v>
      </c>
      <c r="B171">
        <f t="shared" si="6"/>
        <v>121.28454790989076</v>
      </c>
      <c r="C171">
        <f t="shared" si="7"/>
        <v>-4.4809044437403283E-3</v>
      </c>
    </row>
    <row r="172" spans="1:3" x14ac:dyDescent="0.25">
      <c r="A172">
        <f t="shared" si="8"/>
        <v>2.1668146928204006</v>
      </c>
      <c r="B172">
        <f t="shared" si="6"/>
        <v>124.14933688554488</v>
      </c>
      <c r="C172">
        <f t="shared" si="7"/>
        <v>-4.6950859130223668E-3</v>
      </c>
    </row>
    <row r="173" spans="1:3" x14ac:dyDescent="0.25">
      <c r="A173">
        <f t="shared" si="8"/>
        <v>2.2168146928204004</v>
      </c>
      <c r="B173">
        <f t="shared" si="6"/>
        <v>127.01412586119898</v>
      </c>
      <c r="C173">
        <f t="shared" si="7"/>
        <v>-4.9142673823044068E-3</v>
      </c>
    </row>
    <row r="174" spans="1:3" x14ac:dyDescent="0.25">
      <c r="A174">
        <f t="shared" si="8"/>
        <v>2.2668146928204003</v>
      </c>
      <c r="B174">
        <f t="shared" si="6"/>
        <v>129.87891483685308</v>
      </c>
      <c r="C174">
        <f t="shared" si="7"/>
        <v>-5.1384488515864458E-3</v>
      </c>
    </row>
    <row r="175" spans="1:3" x14ac:dyDescent="0.25">
      <c r="A175">
        <f t="shared" si="8"/>
        <v>2.3168146928204001</v>
      </c>
      <c r="B175">
        <f t="shared" si="6"/>
        <v>132.74370381250719</v>
      </c>
      <c r="C175">
        <f t="shared" si="7"/>
        <v>-5.3676303208684845E-3</v>
      </c>
    </row>
    <row r="176" spans="1:3" x14ac:dyDescent="0.25">
      <c r="A176">
        <f t="shared" si="8"/>
        <v>2.3668146928203999</v>
      </c>
      <c r="B176">
        <f t="shared" si="6"/>
        <v>135.6084927881613</v>
      </c>
      <c r="C176">
        <f t="shared" si="7"/>
        <v>-5.6018117901505239E-3</v>
      </c>
    </row>
    <row r="177" spans="1:3" x14ac:dyDescent="0.25">
      <c r="A177">
        <f t="shared" si="8"/>
        <v>2.4168146928203997</v>
      </c>
      <c r="B177">
        <f t="shared" si="6"/>
        <v>138.47328176381541</v>
      </c>
      <c r="C177">
        <f t="shared" si="7"/>
        <v>-5.840993259432564E-3</v>
      </c>
    </row>
    <row r="178" spans="1:3" x14ac:dyDescent="0.25">
      <c r="A178">
        <f t="shared" si="8"/>
        <v>2.4668146928203996</v>
      </c>
      <c r="B178">
        <f t="shared" si="6"/>
        <v>141.33807073946952</v>
      </c>
      <c r="C178">
        <f t="shared" si="7"/>
        <v>-6.0851747287146022E-3</v>
      </c>
    </row>
    <row r="179" spans="1:3" x14ac:dyDescent="0.25">
      <c r="A179">
        <f t="shared" si="8"/>
        <v>2.5168146928203994</v>
      </c>
      <c r="B179">
        <f t="shared" si="6"/>
        <v>144.20285971512362</v>
      </c>
      <c r="C179">
        <f t="shared" si="7"/>
        <v>-6.334356197996641E-3</v>
      </c>
    </row>
    <row r="180" spans="1:3" x14ac:dyDescent="0.25">
      <c r="A180">
        <f t="shared" si="8"/>
        <v>2.5668146928203992</v>
      </c>
      <c r="B180">
        <f t="shared" si="6"/>
        <v>147.06764869077773</v>
      </c>
      <c r="C180">
        <f t="shared" si="7"/>
        <v>-6.5885376672786804E-3</v>
      </c>
    </row>
    <row r="181" spans="1:3" x14ac:dyDescent="0.25">
      <c r="A181">
        <f t="shared" si="8"/>
        <v>2.616814692820399</v>
      </c>
      <c r="B181">
        <f t="shared" si="6"/>
        <v>149.93243766643184</v>
      </c>
      <c r="C181">
        <f t="shared" si="7"/>
        <v>-6.8477191365607197E-3</v>
      </c>
    </row>
    <row r="182" spans="1:3" x14ac:dyDescent="0.25">
      <c r="A182">
        <f t="shared" si="8"/>
        <v>2.6668146928203988</v>
      </c>
      <c r="B182">
        <f t="shared" si="6"/>
        <v>152.79722664208595</v>
      </c>
      <c r="C182">
        <f t="shared" si="7"/>
        <v>-7.1119006058427588E-3</v>
      </c>
    </row>
    <row r="183" spans="1:3" x14ac:dyDescent="0.25">
      <c r="A183">
        <f t="shared" si="8"/>
        <v>2.7168146928203987</v>
      </c>
      <c r="B183">
        <f t="shared" si="6"/>
        <v>155.66201561774005</v>
      </c>
      <c r="C183">
        <f t="shared" si="7"/>
        <v>-7.3810820751247976E-3</v>
      </c>
    </row>
    <row r="184" spans="1:3" x14ac:dyDescent="0.25">
      <c r="A184">
        <f t="shared" si="8"/>
        <v>2.7668146928203985</v>
      </c>
      <c r="B184">
        <f t="shared" si="6"/>
        <v>158.52680459339416</v>
      </c>
      <c r="C184">
        <f t="shared" si="7"/>
        <v>-7.6552635444068363E-3</v>
      </c>
    </row>
    <row r="185" spans="1:3" x14ac:dyDescent="0.25">
      <c r="A185">
        <f t="shared" si="8"/>
        <v>2.8168146928203983</v>
      </c>
      <c r="B185">
        <f t="shared" si="6"/>
        <v>161.39159356904827</v>
      </c>
      <c r="C185">
        <f t="shared" si="7"/>
        <v>-7.9344450136888747E-3</v>
      </c>
    </row>
    <row r="186" spans="1:3" x14ac:dyDescent="0.25">
      <c r="A186">
        <f t="shared" si="8"/>
        <v>2.8668146928203981</v>
      </c>
      <c r="B186">
        <f t="shared" si="6"/>
        <v>164.25638254470238</v>
      </c>
      <c r="C186">
        <f t="shared" si="7"/>
        <v>-8.218626482970913E-3</v>
      </c>
    </row>
    <row r="187" spans="1:3" x14ac:dyDescent="0.25">
      <c r="A187">
        <f t="shared" si="8"/>
        <v>2.916814692820398</v>
      </c>
      <c r="B187">
        <f t="shared" si="6"/>
        <v>167.12117152035646</v>
      </c>
      <c r="C187">
        <f t="shared" si="7"/>
        <v>-8.5078079522529527E-3</v>
      </c>
    </row>
    <row r="188" spans="1:3" x14ac:dyDescent="0.25">
      <c r="A188">
        <f t="shared" si="8"/>
        <v>2.9668146928203978</v>
      </c>
      <c r="B188">
        <f t="shared" si="6"/>
        <v>169.98596049601056</v>
      </c>
      <c r="C188">
        <f t="shared" si="7"/>
        <v>-8.8019894215349906E-3</v>
      </c>
    </row>
    <row r="189" spans="1:3" x14ac:dyDescent="0.25">
      <c r="A189">
        <f t="shared" si="8"/>
        <v>3.0168146928203976</v>
      </c>
      <c r="B189">
        <f t="shared" si="6"/>
        <v>172.8507494716647</v>
      </c>
      <c r="C189">
        <f t="shared" si="7"/>
        <v>-9.10117089081703E-3</v>
      </c>
    </row>
    <row r="190" spans="1:3" x14ac:dyDescent="0.25">
      <c r="A190">
        <f t="shared" si="8"/>
        <v>3.0668146928203974</v>
      </c>
      <c r="B190">
        <f t="shared" si="6"/>
        <v>175.71553844731878</v>
      </c>
      <c r="C190">
        <f t="shared" si="7"/>
        <v>-9.4053523600990691E-3</v>
      </c>
    </row>
    <row r="191" spans="1:3" x14ac:dyDescent="0.25">
      <c r="A191">
        <f t="shared" si="8"/>
        <v>3.1168146928203972</v>
      </c>
      <c r="B191">
        <f t="shared" si="6"/>
        <v>178.58032742297289</v>
      </c>
      <c r="C191">
        <f t="shared" si="7"/>
        <v>-9.7145338293811081E-3</v>
      </c>
    </row>
    <row r="192" spans="1:3" x14ac:dyDescent="0.25">
      <c r="A192">
        <f t="shared" si="8"/>
        <v>3.1668146928203971</v>
      </c>
      <c r="B192">
        <f t="shared" si="6"/>
        <v>181.44511639862699</v>
      </c>
      <c r="C192">
        <f t="shared" si="7"/>
        <v>-1.0028715298663147E-2</v>
      </c>
    </row>
    <row r="193" spans="1:3" x14ac:dyDescent="0.25">
      <c r="A193">
        <f t="shared" si="8"/>
        <v>3.2168146928203969</v>
      </c>
      <c r="B193">
        <f t="shared" si="6"/>
        <v>184.30990537428113</v>
      </c>
      <c r="C193">
        <f t="shared" si="7"/>
        <v>-1.0347896767945185E-2</v>
      </c>
    </row>
    <row r="194" spans="1:3" x14ac:dyDescent="0.25">
      <c r="A194">
        <f t="shared" si="8"/>
        <v>3.2668146928203967</v>
      </c>
      <c r="B194">
        <f t="shared" si="6"/>
        <v>187.17469434993521</v>
      </c>
      <c r="C194">
        <f t="shared" si="7"/>
        <v>-1.0672078237227224E-2</v>
      </c>
    </row>
    <row r="195" spans="1:3" x14ac:dyDescent="0.25">
      <c r="A195">
        <f t="shared" si="8"/>
        <v>3.3168146928203965</v>
      </c>
      <c r="B195">
        <f t="shared" si="6"/>
        <v>190.03948332558932</v>
      </c>
      <c r="C195">
        <f t="shared" si="7"/>
        <v>-1.1001259706509262E-2</v>
      </c>
    </row>
    <row r="196" spans="1:3" x14ac:dyDescent="0.25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-1.13354411757913E-2</v>
      </c>
    </row>
    <row r="197" spans="1:3" x14ac:dyDescent="0.25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-1.1674622645073338E-2</v>
      </c>
    </row>
    <row r="198" spans="1:3" x14ac:dyDescent="0.25">
      <c r="A198">
        <f t="shared" si="11"/>
        <v>3.466814692820396</v>
      </c>
      <c r="B198">
        <f t="shared" si="9"/>
        <v>198.63385025255164</v>
      </c>
      <c r="C198">
        <f t="shared" si="10"/>
        <v>-1.2018804114355377E-2</v>
      </c>
    </row>
    <row r="199" spans="1:3" x14ac:dyDescent="0.25">
      <c r="A199">
        <f t="shared" si="11"/>
        <v>3.5168146928203958</v>
      </c>
      <c r="B199">
        <f t="shared" si="9"/>
        <v>201.49863922820575</v>
      </c>
      <c r="C199">
        <f t="shared" si="10"/>
        <v>-1.2367985583637416E-2</v>
      </c>
    </row>
    <row r="200" spans="1:3" x14ac:dyDescent="0.25">
      <c r="A200">
        <f t="shared" si="11"/>
        <v>3.5668146928203956</v>
      </c>
      <c r="B200">
        <f t="shared" si="9"/>
        <v>204.36342820385985</v>
      </c>
      <c r="C200">
        <f t="shared" si="10"/>
        <v>-1.2722167052919453E-2</v>
      </c>
    </row>
    <row r="201" spans="1:3" x14ac:dyDescent="0.25">
      <c r="A201">
        <f t="shared" si="11"/>
        <v>3.6168146928203955</v>
      </c>
      <c r="B201">
        <f t="shared" si="9"/>
        <v>207.22821717951393</v>
      </c>
      <c r="C201">
        <f t="shared" si="10"/>
        <v>-1.3081348522201492E-2</v>
      </c>
    </row>
    <row r="202" spans="1:3" x14ac:dyDescent="0.25">
      <c r="A202">
        <f t="shared" si="11"/>
        <v>3.6668146928203953</v>
      </c>
      <c r="B202">
        <f t="shared" si="9"/>
        <v>210.09300615516807</v>
      </c>
      <c r="C202">
        <f t="shared" si="10"/>
        <v>-1.344552999148353E-2</v>
      </c>
    </row>
    <row r="203" spans="1:3" x14ac:dyDescent="0.25">
      <c r="A203">
        <f t="shared" si="11"/>
        <v>3.7168146928203951</v>
      </c>
      <c r="B203">
        <f t="shared" si="9"/>
        <v>212.95779513082218</v>
      </c>
      <c r="C203">
        <f t="shared" si="10"/>
        <v>-1.3814711460765568E-2</v>
      </c>
    </row>
    <row r="204" spans="1:3" x14ac:dyDescent="0.25">
      <c r="A204">
        <f t="shared" si="11"/>
        <v>3.7668146928203949</v>
      </c>
      <c r="B204">
        <f t="shared" si="9"/>
        <v>215.82258410647626</v>
      </c>
      <c r="C204">
        <f t="shared" si="10"/>
        <v>-1.4188892930047606E-2</v>
      </c>
    </row>
    <row r="205" spans="1:3" x14ac:dyDescent="0.25">
      <c r="A205">
        <f t="shared" si="11"/>
        <v>3.8168146928203948</v>
      </c>
      <c r="B205">
        <f t="shared" si="9"/>
        <v>218.68737308213036</v>
      </c>
      <c r="C205">
        <f t="shared" si="10"/>
        <v>-1.4568074399329644E-2</v>
      </c>
    </row>
    <row r="206" spans="1:3" x14ac:dyDescent="0.25">
      <c r="A206">
        <f t="shared" si="11"/>
        <v>3.8668146928203946</v>
      </c>
      <c r="B206">
        <f t="shared" si="9"/>
        <v>221.55216205778447</v>
      </c>
      <c r="C206">
        <f t="shared" si="10"/>
        <v>-1.4952255868611684E-2</v>
      </c>
    </row>
    <row r="207" spans="1:3" x14ac:dyDescent="0.25">
      <c r="A207">
        <f t="shared" si="11"/>
        <v>3.9168146928203944</v>
      </c>
      <c r="B207">
        <f t="shared" si="9"/>
        <v>224.41695103343861</v>
      </c>
      <c r="C207">
        <f t="shared" si="10"/>
        <v>-1.5341437337893721E-2</v>
      </c>
    </row>
    <row r="208" spans="1:3" x14ac:dyDescent="0.25">
      <c r="A208">
        <f t="shared" si="11"/>
        <v>3.9668146928203942</v>
      </c>
      <c r="B208">
        <f t="shared" si="9"/>
        <v>227.28174000909269</v>
      </c>
      <c r="C208">
        <f t="shared" si="10"/>
        <v>-1.5735618807175757E-2</v>
      </c>
    </row>
    <row r="209" spans="1:3" x14ac:dyDescent="0.25">
      <c r="A209">
        <f t="shared" si="11"/>
        <v>4.0168146928203941</v>
      </c>
      <c r="B209">
        <f t="shared" si="9"/>
        <v>230.14652898474679</v>
      </c>
      <c r="C209">
        <f t="shared" si="10"/>
        <v>-1.6134800276457795E-2</v>
      </c>
    </row>
    <row r="210" spans="1:3" x14ac:dyDescent="0.25">
      <c r="A210">
        <f t="shared" si="11"/>
        <v>4.0668146928203939</v>
      </c>
      <c r="B210">
        <f t="shared" si="9"/>
        <v>233.0113179604009</v>
      </c>
      <c r="C210">
        <f t="shared" si="10"/>
        <v>-1.6538981745739836E-2</v>
      </c>
    </row>
    <row r="211" spans="1:3" x14ac:dyDescent="0.25">
      <c r="A211">
        <f t="shared" si="11"/>
        <v>4.1168146928203937</v>
      </c>
      <c r="B211">
        <f t="shared" si="9"/>
        <v>235.87610693605498</v>
      </c>
      <c r="C211">
        <f t="shared" si="10"/>
        <v>-1.6948163215021871E-2</v>
      </c>
    </row>
    <row r="212" spans="1:3" x14ac:dyDescent="0.25">
      <c r="A212">
        <f t="shared" si="11"/>
        <v>4.1668146928203935</v>
      </c>
      <c r="B212">
        <f t="shared" si="9"/>
        <v>238.74089591170912</v>
      </c>
      <c r="C212">
        <f t="shared" si="10"/>
        <v>-1.736234468430391E-2</v>
      </c>
    </row>
    <row r="213" spans="1:3" x14ac:dyDescent="0.25">
      <c r="A213">
        <f t="shared" si="11"/>
        <v>4.2168146928203933</v>
      </c>
      <c r="B213">
        <f t="shared" si="9"/>
        <v>241.60568488736322</v>
      </c>
      <c r="C213">
        <f t="shared" si="10"/>
        <v>-1.7781526153585948E-2</v>
      </c>
    </row>
    <row r="214" spans="1:3" x14ac:dyDescent="0.25">
      <c r="A214">
        <f t="shared" si="11"/>
        <v>4.2668146928203932</v>
      </c>
      <c r="B214">
        <f t="shared" si="9"/>
        <v>244.47047386301733</v>
      </c>
      <c r="C214">
        <f t="shared" si="10"/>
        <v>-1.8205707622867988E-2</v>
      </c>
    </row>
    <row r="215" spans="1:3" x14ac:dyDescent="0.25">
      <c r="A215">
        <f t="shared" si="11"/>
        <v>4.316814692820393</v>
      </c>
      <c r="B215">
        <f t="shared" si="9"/>
        <v>247.33526283867141</v>
      </c>
      <c r="C215">
        <f t="shared" si="10"/>
        <v>-1.8634889092150022E-2</v>
      </c>
    </row>
    <row r="216" spans="1:3" x14ac:dyDescent="0.25">
      <c r="A216">
        <f t="shared" si="11"/>
        <v>4.3668146928203928</v>
      </c>
      <c r="B216">
        <f t="shared" si="9"/>
        <v>250.20005181432555</v>
      </c>
      <c r="C216">
        <f t="shared" si="10"/>
        <v>-1.9069070561432061E-2</v>
      </c>
    </row>
    <row r="217" spans="1:3" x14ac:dyDescent="0.25">
      <c r="A217">
        <f t="shared" si="11"/>
        <v>4.4168146928203926</v>
      </c>
      <c r="B217">
        <f t="shared" si="9"/>
        <v>253.06484078997966</v>
      </c>
      <c r="C217">
        <f t="shared" si="10"/>
        <v>-1.9508252030714102E-2</v>
      </c>
    </row>
    <row r="218" spans="1:3" x14ac:dyDescent="0.25">
      <c r="A218">
        <f t="shared" si="11"/>
        <v>4.4668146928203925</v>
      </c>
      <c r="B218">
        <f t="shared" si="9"/>
        <v>255.92962976563373</v>
      </c>
      <c r="C218">
        <f t="shared" si="10"/>
        <v>-1.9952433499996137E-2</v>
      </c>
    </row>
    <row r="219" spans="1:3" x14ac:dyDescent="0.25">
      <c r="A219">
        <f t="shared" si="11"/>
        <v>4.5168146928203923</v>
      </c>
      <c r="B219">
        <f t="shared" si="9"/>
        <v>258.79441874128787</v>
      </c>
      <c r="C219">
        <f t="shared" si="10"/>
        <v>-2.0401614969278174E-2</v>
      </c>
    </row>
    <row r="220" spans="1:3" x14ac:dyDescent="0.25">
      <c r="A220">
        <f t="shared" si="11"/>
        <v>4.5668146928203921</v>
      </c>
      <c r="B220">
        <f t="shared" si="9"/>
        <v>261.65920771694198</v>
      </c>
      <c r="C220">
        <f t="shared" si="10"/>
        <v>-2.0855796438560212E-2</v>
      </c>
    </row>
    <row r="221" spans="1:3" x14ac:dyDescent="0.25">
      <c r="A221">
        <f t="shared" si="11"/>
        <v>4.6168146928203919</v>
      </c>
      <c r="B221">
        <f t="shared" si="9"/>
        <v>264.52399669259609</v>
      </c>
      <c r="C221">
        <f t="shared" si="10"/>
        <v>-2.1314977907842248E-2</v>
      </c>
    </row>
    <row r="222" spans="1:3" x14ac:dyDescent="0.25">
      <c r="A222">
        <f t="shared" si="11"/>
        <v>4.6668146928203917</v>
      </c>
      <c r="B222">
        <f t="shared" si="9"/>
        <v>267.38878566825014</v>
      </c>
      <c r="C222">
        <f t="shared" si="10"/>
        <v>-2.1779159377124289E-2</v>
      </c>
    </row>
    <row r="223" spans="1:3" x14ac:dyDescent="0.25">
      <c r="A223">
        <f t="shared" si="11"/>
        <v>4.7168146928203916</v>
      </c>
      <c r="B223">
        <f t="shared" si="9"/>
        <v>270.2535746439043</v>
      </c>
      <c r="C223">
        <f t="shared" si="10"/>
        <v>-2.2248340846406325E-2</v>
      </c>
    </row>
    <row r="224" spans="1:3" x14ac:dyDescent="0.25">
      <c r="A224">
        <f t="shared" si="11"/>
        <v>4.7668146928203914</v>
      </c>
      <c r="B224">
        <f t="shared" si="9"/>
        <v>273.11836361955841</v>
      </c>
      <c r="C224">
        <f t="shared" si="10"/>
        <v>-2.2722522315688363E-2</v>
      </c>
    </row>
    <row r="225" spans="1:3" x14ac:dyDescent="0.25">
      <c r="A225">
        <f t="shared" si="11"/>
        <v>4.8168146928203912</v>
      </c>
      <c r="B225">
        <f t="shared" si="9"/>
        <v>275.98315259521252</v>
      </c>
      <c r="C225">
        <f t="shared" si="10"/>
        <v>-2.3201703784970398E-2</v>
      </c>
    </row>
    <row r="226" spans="1:3" x14ac:dyDescent="0.25">
      <c r="A226">
        <f t="shared" si="11"/>
        <v>4.866814692820391</v>
      </c>
      <c r="B226">
        <f t="shared" si="9"/>
        <v>278.84794157086657</v>
      </c>
      <c r="C226">
        <f t="shared" si="10"/>
        <v>-2.3685885254252439E-2</v>
      </c>
    </row>
    <row r="227" spans="1:3" x14ac:dyDescent="0.25">
      <c r="A227">
        <f t="shared" si="11"/>
        <v>4.9168146928203909</v>
      </c>
      <c r="B227">
        <f t="shared" si="9"/>
        <v>281.71273054652073</v>
      </c>
      <c r="C227">
        <f t="shared" si="10"/>
        <v>-2.4175066723534474E-2</v>
      </c>
    </row>
    <row r="228" spans="1:3" x14ac:dyDescent="0.25">
      <c r="A228">
        <f t="shared" si="11"/>
        <v>4.9668146928203907</v>
      </c>
      <c r="B228">
        <f t="shared" si="9"/>
        <v>284.57751952217484</v>
      </c>
      <c r="C228">
        <f t="shared" si="10"/>
        <v>-2.4669248192816511E-2</v>
      </c>
    </row>
    <row r="229" spans="1:3" x14ac:dyDescent="0.25">
      <c r="A229">
        <f t="shared" si="11"/>
        <v>5.0168146928203905</v>
      </c>
      <c r="B229">
        <f t="shared" si="9"/>
        <v>287.44230849782889</v>
      </c>
      <c r="C229">
        <f t="shared" si="10"/>
        <v>-2.5168429662098552E-2</v>
      </c>
    </row>
    <row r="230" spans="1:3" x14ac:dyDescent="0.25">
      <c r="A230">
        <f t="shared" si="11"/>
        <v>5.0668146928203903</v>
      </c>
      <c r="B230">
        <f t="shared" si="9"/>
        <v>290.307097473483</v>
      </c>
      <c r="C230">
        <f t="shared" si="10"/>
        <v>-2.5672611131380588E-2</v>
      </c>
    </row>
    <row r="231" spans="1:3" x14ac:dyDescent="0.25">
      <c r="A231">
        <f t="shared" si="11"/>
        <v>5.1168146928203901</v>
      </c>
      <c r="B231">
        <f t="shared" si="9"/>
        <v>293.17188644913716</v>
      </c>
      <c r="C231">
        <f t="shared" si="10"/>
        <v>-2.6181792600662626E-2</v>
      </c>
    </row>
    <row r="232" spans="1:3" x14ac:dyDescent="0.25">
      <c r="A232">
        <f t="shared" si="11"/>
        <v>5.16681469282039</v>
      </c>
      <c r="B232">
        <f t="shared" si="9"/>
        <v>296.03667542479127</v>
      </c>
      <c r="C232">
        <f t="shared" si="10"/>
        <v>-2.6695974069944662E-2</v>
      </c>
    </row>
    <row r="233" spans="1:3" x14ac:dyDescent="0.25">
      <c r="A233">
        <f t="shared" si="11"/>
        <v>5.2168146928203898</v>
      </c>
      <c r="B233">
        <f t="shared" si="9"/>
        <v>298.90146440044532</v>
      </c>
      <c r="C233">
        <f t="shared" si="10"/>
        <v>-2.7215155539226696E-2</v>
      </c>
    </row>
    <row r="234" spans="1:3" x14ac:dyDescent="0.25">
      <c r="A234">
        <f t="shared" si="11"/>
        <v>5.2668146928203896</v>
      </c>
      <c r="B234">
        <f t="shared" si="9"/>
        <v>301.76625337609943</v>
      </c>
      <c r="C234">
        <f t="shared" si="10"/>
        <v>-2.7739337008508735E-2</v>
      </c>
    </row>
    <row r="235" spans="1:3" x14ac:dyDescent="0.25">
      <c r="A235">
        <f t="shared" si="11"/>
        <v>5.3168146928203894</v>
      </c>
      <c r="B235">
        <f t="shared" si="9"/>
        <v>304.63104235175354</v>
      </c>
      <c r="C235">
        <f t="shared" si="10"/>
        <v>-2.8268518477790772E-2</v>
      </c>
    </row>
    <row r="236" spans="1:3" x14ac:dyDescent="0.25">
      <c r="A236">
        <f t="shared" si="11"/>
        <v>5.3668146928203893</v>
      </c>
      <c r="B236">
        <f t="shared" si="9"/>
        <v>307.49583132740764</v>
      </c>
      <c r="C236">
        <f t="shared" si="10"/>
        <v>-2.880269994707281E-2</v>
      </c>
    </row>
    <row r="237" spans="1:3" x14ac:dyDescent="0.25">
      <c r="A237">
        <f t="shared" si="11"/>
        <v>5.4168146928203891</v>
      </c>
      <c r="B237">
        <f t="shared" si="9"/>
        <v>310.36062030306175</v>
      </c>
      <c r="C237">
        <f t="shared" si="10"/>
        <v>-2.9341881416354847E-2</v>
      </c>
    </row>
    <row r="238" spans="1:3" x14ac:dyDescent="0.25">
      <c r="A238">
        <f t="shared" si="11"/>
        <v>5.4668146928203889</v>
      </c>
      <c r="B238">
        <f t="shared" si="9"/>
        <v>313.22540927871586</v>
      </c>
      <c r="C238">
        <f t="shared" si="10"/>
        <v>-2.9886062885636881E-2</v>
      </c>
    </row>
    <row r="239" spans="1:3" x14ac:dyDescent="0.25">
      <c r="A239">
        <f t="shared" si="11"/>
        <v>5.5168146928203887</v>
      </c>
      <c r="B239">
        <f t="shared" si="9"/>
        <v>316.09019825436997</v>
      </c>
      <c r="C239">
        <f t="shared" si="10"/>
        <v>-3.0435244354918917E-2</v>
      </c>
    </row>
    <row r="240" spans="1:3" x14ac:dyDescent="0.25">
      <c r="A240">
        <f t="shared" si="11"/>
        <v>5.5668146928203885</v>
      </c>
      <c r="B240">
        <f t="shared" si="9"/>
        <v>318.95498723002407</v>
      </c>
      <c r="C240">
        <f t="shared" si="10"/>
        <v>-3.0989425824200958E-2</v>
      </c>
    </row>
    <row r="241" spans="1:3" x14ac:dyDescent="0.25">
      <c r="A241">
        <f t="shared" si="11"/>
        <v>5.6168146928203884</v>
      </c>
      <c r="B241">
        <f t="shared" si="9"/>
        <v>321.81977620567818</v>
      </c>
      <c r="C241">
        <f t="shared" si="10"/>
        <v>-3.1548607293482994E-2</v>
      </c>
    </row>
    <row r="242" spans="1:3" x14ac:dyDescent="0.25">
      <c r="A242">
        <f t="shared" si="11"/>
        <v>5.6668146928203882</v>
      </c>
      <c r="B242">
        <f t="shared" si="9"/>
        <v>324.68456518133229</v>
      </c>
      <c r="C242">
        <f t="shared" si="10"/>
        <v>-3.2112788762765028E-2</v>
      </c>
    </row>
    <row r="243" spans="1:3" x14ac:dyDescent="0.25">
      <c r="A243">
        <f t="shared" si="11"/>
        <v>5.716814692820388</v>
      </c>
      <c r="B243">
        <f t="shared" si="9"/>
        <v>327.5493541569864</v>
      </c>
      <c r="C243">
        <f t="shared" si="10"/>
        <v>-3.2681970232047067E-2</v>
      </c>
    </row>
    <row r="244" spans="1:3" x14ac:dyDescent="0.25">
      <c r="A244">
        <f t="shared" si="11"/>
        <v>5.7668146928203878</v>
      </c>
      <c r="B244">
        <f t="shared" si="9"/>
        <v>330.41414313264056</v>
      </c>
      <c r="C244">
        <f t="shared" si="10"/>
        <v>-3.3256151701329104E-2</v>
      </c>
    </row>
    <row r="245" spans="1:3" x14ac:dyDescent="0.25">
      <c r="A245">
        <f t="shared" si="11"/>
        <v>5.8168146928203877</v>
      </c>
      <c r="B245">
        <f t="shared" si="9"/>
        <v>333.27893210829455</v>
      </c>
      <c r="C245">
        <f t="shared" si="10"/>
        <v>-3.3835333170611145E-2</v>
      </c>
    </row>
    <row r="246" spans="1:3" x14ac:dyDescent="0.25">
      <c r="A246">
        <f t="shared" si="11"/>
        <v>5.8668146928203875</v>
      </c>
      <c r="B246">
        <f t="shared" si="9"/>
        <v>336.14372108394872</v>
      </c>
      <c r="C246">
        <f t="shared" si="10"/>
        <v>-3.4419514639893178E-2</v>
      </c>
    </row>
    <row r="247" spans="1:3" x14ac:dyDescent="0.25">
      <c r="A247">
        <f t="shared" si="11"/>
        <v>5.9168146928203873</v>
      </c>
      <c r="B247">
        <f t="shared" si="9"/>
        <v>339.00851005960283</v>
      </c>
      <c r="C247">
        <f t="shared" si="10"/>
        <v>-3.5008696109175209E-2</v>
      </c>
    </row>
    <row r="248" spans="1:3" x14ac:dyDescent="0.25">
      <c r="A248">
        <f t="shared" si="11"/>
        <v>5.9668146928203871</v>
      </c>
      <c r="B248">
        <f t="shared" si="9"/>
        <v>341.87329903525693</v>
      </c>
      <c r="C248">
        <f t="shared" si="10"/>
        <v>-3.5602877578457252E-2</v>
      </c>
    </row>
    <row r="249" spans="1:3" x14ac:dyDescent="0.25">
      <c r="A249">
        <f t="shared" si="11"/>
        <v>6.0168146928203869</v>
      </c>
      <c r="B249">
        <f t="shared" si="9"/>
        <v>344.73808801091104</v>
      </c>
      <c r="C249">
        <f t="shared" si="10"/>
        <v>-3.6202059047739293E-2</v>
      </c>
    </row>
    <row r="250" spans="1:3" x14ac:dyDescent="0.25">
      <c r="A250">
        <f t="shared" si="11"/>
        <v>6.0668146928203868</v>
      </c>
      <c r="B250">
        <f t="shared" si="9"/>
        <v>347.60287698656515</v>
      </c>
      <c r="C250">
        <f t="shared" si="10"/>
        <v>-3.6806240517021326E-2</v>
      </c>
    </row>
    <row r="251" spans="1:3" x14ac:dyDescent="0.25">
      <c r="A251">
        <f t="shared" si="11"/>
        <v>6.1168146928203866</v>
      </c>
      <c r="B251">
        <f t="shared" si="9"/>
        <v>350.46766596221926</v>
      </c>
      <c r="C251">
        <f t="shared" si="10"/>
        <v>-3.7415421986303356E-2</v>
      </c>
    </row>
    <row r="252" spans="1:3" x14ac:dyDescent="0.25">
      <c r="A252">
        <f t="shared" si="11"/>
        <v>6.1668146928203864</v>
      </c>
      <c r="B252">
        <f t="shared" si="9"/>
        <v>353.33245493787331</v>
      </c>
      <c r="C252">
        <f t="shared" si="10"/>
        <v>-3.8029603455585398E-2</v>
      </c>
    </row>
    <row r="253" spans="1:3" x14ac:dyDescent="0.25">
      <c r="A253">
        <f t="shared" si="11"/>
        <v>6.2168146928203862</v>
      </c>
      <c r="B253">
        <f t="shared" si="9"/>
        <v>356.19724391352742</v>
      </c>
      <c r="C253">
        <f t="shared" si="10"/>
        <v>-3.8648784924867438E-2</v>
      </c>
    </row>
    <row r="254" spans="1:3" x14ac:dyDescent="0.25">
      <c r="A254">
        <f t="shared" si="11"/>
        <v>6.2668146928203861</v>
      </c>
      <c r="B254">
        <f t="shared" si="9"/>
        <v>359.06203288918158</v>
      </c>
      <c r="C254">
        <f t="shared" si="10"/>
        <v>-3.9272966394149469E-2</v>
      </c>
    </row>
    <row r="255" spans="1:3" x14ac:dyDescent="0.25">
      <c r="A255">
        <f>2*PI()</f>
        <v>6.2831853071795862</v>
      </c>
      <c r="B255">
        <f t="shared" si="9"/>
        <v>360</v>
      </c>
      <c r="C255">
        <f t="shared" si="10"/>
        <v>-3.9478417604357434E-2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workbookViewId="0">
      <selection activeCell="C3" sqref="C3"/>
    </sheetView>
  </sheetViews>
  <sheetFormatPr defaultRowHeight="15" x14ac:dyDescent="0.25"/>
  <sheetData>
    <row r="1" spans="1:4" x14ac:dyDescent="0.25">
      <c r="B1" t="s">
        <v>3</v>
      </c>
      <c r="C1" t="s">
        <v>1</v>
      </c>
      <c r="D1" t="s">
        <v>0</v>
      </c>
    </row>
    <row r="2" spans="1:4" x14ac:dyDescent="0.25">
      <c r="B2">
        <v>1</v>
      </c>
      <c r="C2">
        <v>-5</v>
      </c>
      <c r="D2">
        <v>0</v>
      </c>
    </row>
    <row r="3" spans="1:4" x14ac:dyDescent="0.25">
      <c r="A3">
        <v>0</v>
      </c>
      <c r="B3">
        <f>$C$2*A3^$B$2+$D$2</f>
        <v>0</v>
      </c>
    </row>
    <row r="4" spans="1:4" x14ac:dyDescent="0.25">
      <c r="A4">
        <v>1E-3</v>
      </c>
      <c r="B4">
        <f t="shared" ref="B4:B67" si="0">$C$2*A4^$B$2+$D$2</f>
        <v>-5.0000000000000001E-3</v>
      </c>
    </row>
    <row r="5" spans="1:4" x14ac:dyDescent="0.25">
      <c r="A5">
        <v>2E-3</v>
      </c>
      <c r="B5">
        <f t="shared" si="0"/>
        <v>-0.01</v>
      </c>
    </row>
    <row r="6" spans="1:4" x14ac:dyDescent="0.25">
      <c r="A6">
        <v>3.0000000000000001E-3</v>
      </c>
      <c r="B6">
        <f t="shared" si="0"/>
        <v>-1.4999999999999999E-2</v>
      </c>
    </row>
    <row r="7" spans="1:4" x14ac:dyDescent="0.25">
      <c r="A7">
        <v>4.0000000000000001E-3</v>
      </c>
      <c r="B7">
        <f t="shared" si="0"/>
        <v>-0.02</v>
      </c>
    </row>
    <row r="8" spans="1:4" x14ac:dyDescent="0.25">
      <c r="A8">
        <v>5.0000000000000001E-3</v>
      </c>
      <c r="B8">
        <f t="shared" si="0"/>
        <v>-2.5000000000000001E-2</v>
      </c>
    </row>
    <row r="9" spans="1:4" x14ac:dyDescent="0.25">
      <c r="A9">
        <v>6.0000000000000001E-3</v>
      </c>
      <c r="B9">
        <f t="shared" si="0"/>
        <v>-0.03</v>
      </c>
    </row>
    <row r="10" spans="1:4" x14ac:dyDescent="0.25">
      <c r="A10">
        <v>7.0000000000000001E-3</v>
      </c>
      <c r="B10">
        <f t="shared" si="0"/>
        <v>-3.5000000000000003E-2</v>
      </c>
    </row>
    <row r="11" spans="1:4" x14ac:dyDescent="0.25">
      <c r="A11">
        <v>8.0000000000000002E-3</v>
      </c>
      <c r="B11">
        <f t="shared" si="0"/>
        <v>-0.04</v>
      </c>
    </row>
    <row r="12" spans="1:4" x14ac:dyDescent="0.25">
      <c r="A12">
        <v>8.9999999999999993E-3</v>
      </c>
      <c r="B12">
        <f t="shared" si="0"/>
        <v>-4.4999999999999998E-2</v>
      </c>
    </row>
    <row r="13" spans="1:4" x14ac:dyDescent="0.25">
      <c r="A13">
        <v>0.01</v>
      </c>
      <c r="B13">
        <f t="shared" si="0"/>
        <v>-0.05</v>
      </c>
    </row>
    <row r="14" spans="1:4" x14ac:dyDescent="0.25">
      <c r="A14">
        <v>1.0999999999999999E-2</v>
      </c>
      <c r="B14">
        <f t="shared" si="0"/>
        <v>-5.4999999999999993E-2</v>
      </c>
    </row>
    <row r="15" spans="1:4" x14ac:dyDescent="0.25">
      <c r="A15">
        <v>1.2E-2</v>
      </c>
      <c r="B15">
        <f t="shared" si="0"/>
        <v>-0.06</v>
      </c>
    </row>
    <row r="16" spans="1:4" x14ac:dyDescent="0.25">
      <c r="A16">
        <v>1.2999999999999999E-2</v>
      </c>
      <c r="B16">
        <f t="shared" si="0"/>
        <v>-6.5000000000000002E-2</v>
      </c>
    </row>
    <row r="17" spans="1:2" x14ac:dyDescent="0.25">
      <c r="A17">
        <v>1.4E-2</v>
      </c>
      <c r="B17">
        <f t="shared" si="0"/>
        <v>-7.0000000000000007E-2</v>
      </c>
    </row>
    <row r="18" spans="1:2" x14ac:dyDescent="0.25">
      <c r="A18">
        <v>1.4999999999999999E-2</v>
      </c>
      <c r="B18">
        <f t="shared" si="0"/>
        <v>-7.4999999999999997E-2</v>
      </c>
    </row>
    <row r="19" spans="1:2" x14ac:dyDescent="0.25">
      <c r="A19">
        <v>1.6E-2</v>
      </c>
      <c r="B19">
        <f t="shared" si="0"/>
        <v>-0.08</v>
      </c>
    </row>
    <row r="20" spans="1:2" x14ac:dyDescent="0.25">
      <c r="A20">
        <v>1.7000000000000001E-2</v>
      </c>
      <c r="B20">
        <f t="shared" si="0"/>
        <v>-8.5000000000000006E-2</v>
      </c>
    </row>
    <row r="21" spans="1:2" x14ac:dyDescent="0.25">
      <c r="A21">
        <v>1.7999999999999999E-2</v>
      </c>
      <c r="B21">
        <f t="shared" si="0"/>
        <v>-0.09</v>
      </c>
    </row>
    <row r="22" spans="1:2" x14ac:dyDescent="0.25">
      <c r="A22">
        <v>1.9E-2</v>
      </c>
      <c r="B22">
        <f t="shared" si="0"/>
        <v>-9.5000000000000001E-2</v>
      </c>
    </row>
    <row r="23" spans="1:2" x14ac:dyDescent="0.25">
      <c r="A23">
        <v>0.02</v>
      </c>
      <c r="B23">
        <f t="shared" si="0"/>
        <v>-0.1</v>
      </c>
    </row>
    <row r="24" spans="1:2" x14ac:dyDescent="0.25">
      <c r="A24">
        <v>2.1000000000000001E-2</v>
      </c>
      <c r="B24">
        <f t="shared" si="0"/>
        <v>-0.10500000000000001</v>
      </c>
    </row>
    <row r="25" spans="1:2" x14ac:dyDescent="0.25">
      <c r="A25">
        <v>2.1999999999999999E-2</v>
      </c>
      <c r="B25">
        <f t="shared" si="0"/>
        <v>-0.10999999999999999</v>
      </c>
    </row>
    <row r="26" spans="1:2" x14ac:dyDescent="0.25">
      <c r="A26">
        <v>2.3E-2</v>
      </c>
      <c r="B26">
        <f t="shared" si="0"/>
        <v>-0.11499999999999999</v>
      </c>
    </row>
    <row r="27" spans="1:2" x14ac:dyDescent="0.25">
      <c r="A27">
        <v>2.4E-2</v>
      </c>
      <c r="B27">
        <f t="shared" si="0"/>
        <v>-0.12</v>
      </c>
    </row>
    <row r="28" spans="1:2" x14ac:dyDescent="0.25">
      <c r="A28">
        <v>2.5000000000000001E-2</v>
      </c>
      <c r="B28">
        <f t="shared" si="0"/>
        <v>-0.125</v>
      </c>
    </row>
    <row r="29" spans="1:2" x14ac:dyDescent="0.25">
      <c r="A29">
        <v>2.5999999999999999E-2</v>
      </c>
      <c r="B29">
        <f t="shared" si="0"/>
        <v>-0.13</v>
      </c>
    </row>
    <row r="30" spans="1:2" x14ac:dyDescent="0.25">
      <c r="A30">
        <v>2.7E-2</v>
      </c>
      <c r="B30">
        <f t="shared" si="0"/>
        <v>-0.13500000000000001</v>
      </c>
    </row>
    <row r="31" spans="1:2" x14ac:dyDescent="0.25">
      <c r="A31">
        <v>2.8000000000000001E-2</v>
      </c>
      <c r="B31">
        <f t="shared" si="0"/>
        <v>-0.14000000000000001</v>
      </c>
    </row>
    <row r="32" spans="1:2" x14ac:dyDescent="0.25">
      <c r="A32">
        <v>2.9000000000000001E-2</v>
      </c>
      <c r="B32">
        <f t="shared" si="0"/>
        <v>-0.14500000000000002</v>
      </c>
    </row>
    <row r="33" spans="1:2" x14ac:dyDescent="0.25">
      <c r="A33">
        <v>0.03</v>
      </c>
      <c r="B33">
        <f t="shared" si="0"/>
        <v>-0.15</v>
      </c>
    </row>
    <row r="34" spans="1:2" x14ac:dyDescent="0.25">
      <c r="A34">
        <v>3.1E-2</v>
      </c>
      <c r="B34">
        <f t="shared" si="0"/>
        <v>-0.155</v>
      </c>
    </row>
    <row r="35" spans="1:2" x14ac:dyDescent="0.25">
      <c r="A35">
        <v>3.2000000000000001E-2</v>
      </c>
      <c r="B35">
        <f t="shared" si="0"/>
        <v>-0.16</v>
      </c>
    </row>
    <row r="36" spans="1:2" x14ac:dyDescent="0.25">
      <c r="A36">
        <v>3.3000000000000002E-2</v>
      </c>
      <c r="B36">
        <f t="shared" si="0"/>
        <v>-0.16500000000000001</v>
      </c>
    </row>
    <row r="37" spans="1:2" x14ac:dyDescent="0.25">
      <c r="A37">
        <v>3.4000000000000002E-2</v>
      </c>
      <c r="B37">
        <f t="shared" si="0"/>
        <v>-0.17</v>
      </c>
    </row>
    <row r="38" spans="1:2" x14ac:dyDescent="0.25">
      <c r="A38">
        <v>3.5000000000000003E-2</v>
      </c>
      <c r="B38">
        <f t="shared" si="0"/>
        <v>-0.17500000000000002</v>
      </c>
    </row>
    <row r="39" spans="1:2" x14ac:dyDescent="0.25">
      <c r="A39">
        <v>3.5999999999999997E-2</v>
      </c>
      <c r="B39">
        <f t="shared" si="0"/>
        <v>-0.18</v>
      </c>
    </row>
    <row r="40" spans="1:2" x14ac:dyDescent="0.25">
      <c r="A40">
        <v>3.6999999999999998E-2</v>
      </c>
      <c r="B40">
        <f t="shared" si="0"/>
        <v>-0.185</v>
      </c>
    </row>
    <row r="41" spans="1:2" x14ac:dyDescent="0.25">
      <c r="A41">
        <v>3.7999999999999999E-2</v>
      </c>
      <c r="B41">
        <f t="shared" si="0"/>
        <v>-0.19</v>
      </c>
    </row>
    <row r="42" spans="1:2" x14ac:dyDescent="0.25">
      <c r="A42">
        <v>3.9E-2</v>
      </c>
      <c r="B42">
        <f t="shared" si="0"/>
        <v>-0.19500000000000001</v>
      </c>
    </row>
    <row r="43" spans="1:2" x14ac:dyDescent="0.25">
      <c r="A43">
        <v>0.04</v>
      </c>
      <c r="B43">
        <f t="shared" si="0"/>
        <v>-0.2</v>
      </c>
    </row>
    <row r="44" spans="1:2" x14ac:dyDescent="0.25">
      <c r="A44">
        <v>4.1000000000000002E-2</v>
      </c>
      <c r="B44">
        <f t="shared" si="0"/>
        <v>-0.20500000000000002</v>
      </c>
    </row>
    <row r="45" spans="1:2" x14ac:dyDescent="0.25">
      <c r="A45">
        <v>4.2000000000000003E-2</v>
      </c>
      <c r="B45">
        <f t="shared" si="0"/>
        <v>-0.21000000000000002</v>
      </c>
    </row>
    <row r="46" spans="1:2" x14ac:dyDescent="0.25">
      <c r="A46">
        <v>4.2999999999999997E-2</v>
      </c>
      <c r="B46">
        <f t="shared" si="0"/>
        <v>-0.21499999999999997</v>
      </c>
    </row>
    <row r="47" spans="1:2" x14ac:dyDescent="0.25">
      <c r="A47">
        <v>4.3999999999999997E-2</v>
      </c>
      <c r="B47">
        <f t="shared" si="0"/>
        <v>-0.21999999999999997</v>
      </c>
    </row>
    <row r="48" spans="1:2" x14ac:dyDescent="0.25">
      <c r="A48">
        <v>4.4999999999999998E-2</v>
      </c>
      <c r="B48">
        <f t="shared" si="0"/>
        <v>-0.22499999999999998</v>
      </c>
    </row>
    <row r="49" spans="1:2" x14ac:dyDescent="0.25">
      <c r="A49">
        <v>4.5999999999999999E-2</v>
      </c>
      <c r="B49">
        <f t="shared" si="0"/>
        <v>-0.22999999999999998</v>
      </c>
    </row>
    <row r="50" spans="1:2" x14ac:dyDescent="0.25">
      <c r="A50">
        <v>4.7E-2</v>
      </c>
      <c r="B50">
        <f t="shared" si="0"/>
        <v>-0.23499999999999999</v>
      </c>
    </row>
    <row r="51" spans="1:2" x14ac:dyDescent="0.25">
      <c r="A51">
        <v>4.8000000000000001E-2</v>
      </c>
      <c r="B51">
        <f t="shared" si="0"/>
        <v>-0.24</v>
      </c>
    </row>
    <row r="52" spans="1:2" x14ac:dyDescent="0.25">
      <c r="A52">
        <v>4.9000000000000002E-2</v>
      </c>
      <c r="B52">
        <f t="shared" si="0"/>
        <v>-0.245</v>
      </c>
    </row>
    <row r="53" spans="1:2" x14ac:dyDescent="0.25">
      <c r="A53">
        <v>0.05</v>
      </c>
      <c r="B53">
        <f t="shared" si="0"/>
        <v>-0.25</v>
      </c>
    </row>
    <row r="54" spans="1:2" x14ac:dyDescent="0.25">
      <c r="A54">
        <v>5.0999999999999997E-2</v>
      </c>
      <c r="B54">
        <f t="shared" si="0"/>
        <v>-0.255</v>
      </c>
    </row>
    <row r="55" spans="1:2" x14ac:dyDescent="0.25">
      <c r="A55">
        <v>5.1999999999999998E-2</v>
      </c>
      <c r="B55">
        <f t="shared" si="0"/>
        <v>-0.26</v>
      </c>
    </row>
    <row r="56" spans="1:2" x14ac:dyDescent="0.25">
      <c r="A56">
        <v>5.2999999999999999E-2</v>
      </c>
      <c r="B56">
        <f t="shared" si="0"/>
        <v>-0.26500000000000001</v>
      </c>
    </row>
    <row r="57" spans="1:2" x14ac:dyDescent="0.25">
      <c r="A57">
        <v>5.3999999999999999E-2</v>
      </c>
      <c r="B57">
        <f t="shared" si="0"/>
        <v>-0.27</v>
      </c>
    </row>
    <row r="58" spans="1:2" x14ac:dyDescent="0.25">
      <c r="A58">
        <v>5.5E-2</v>
      </c>
      <c r="B58">
        <f t="shared" si="0"/>
        <v>-0.27500000000000002</v>
      </c>
    </row>
    <row r="59" spans="1:2" x14ac:dyDescent="0.25">
      <c r="A59">
        <v>5.6000000000000001E-2</v>
      </c>
      <c r="B59">
        <f t="shared" si="0"/>
        <v>-0.28000000000000003</v>
      </c>
    </row>
    <row r="60" spans="1:2" x14ac:dyDescent="0.25">
      <c r="A60">
        <v>5.7000000000000002E-2</v>
      </c>
      <c r="B60">
        <f t="shared" si="0"/>
        <v>-0.28500000000000003</v>
      </c>
    </row>
    <row r="61" spans="1:2" x14ac:dyDescent="0.25">
      <c r="A61">
        <v>5.8000000000000003E-2</v>
      </c>
      <c r="B61">
        <f t="shared" si="0"/>
        <v>-0.29000000000000004</v>
      </c>
    </row>
    <row r="62" spans="1:2" x14ac:dyDescent="0.25">
      <c r="A62">
        <v>5.8999999999999997E-2</v>
      </c>
      <c r="B62">
        <f t="shared" si="0"/>
        <v>-0.29499999999999998</v>
      </c>
    </row>
    <row r="63" spans="1:2" x14ac:dyDescent="0.25">
      <c r="A63">
        <v>0.06</v>
      </c>
      <c r="B63">
        <f t="shared" si="0"/>
        <v>-0.3</v>
      </c>
    </row>
    <row r="64" spans="1:2" x14ac:dyDescent="0.25">
      <c r="A64">
        <v>6.0999999999999999E-2</v>
      </c>
      <c r="B64">
        <f t="shared" si="0"/>
        <v>-0.30499999999999999</v>
      </c>
    </row>
    <row r="65" spans="1:2" x14ac:dyDescent="0.25">
      <c r="A65">
        <v>6.2E-2</v>
      </c>
      <c r="B65">
        <f t="shared" si="0"/>
        <v>-0.31</v>
      </c>
    </row>
    <row r="66" spans="1:2" x14ac:dyDescent="0.25">
      <c r="A66">
        <v>6.3E-2</v>
      </c>
      <c r="B66">
        <f t="shared" si="0"/>
        <v>-0.315</v>
      </c>
    </row>
    <row r="67" spans="1:2" x14ac:dyDescent="0.25">
      <c r="A67">
        <v>6.4000000000000001E-2</v>
      </c>
      <c r="B67">
        <f t="shared" si="0"/>
        <v>-0.32</v>
      </c>
    </row>
    <row r="68" spans="1:2" x14ac:dyDescent="0.25">
      <c r="A68">
        <v>6.5000000000000002E-2</v>
      </c>
      <c r="B68">
        <f t="shared" ref="B68:B103" si="1">$C$2*A68^$B$2+$D$2</f>
        <v>-0.32500000000000001</v>
      </c>
    </row>
    <row r="69" spans="1:2" x14ac:dyDescent="0.25">
      <c r="A69">
        <v>6.6000000000000003E-2</v>
      </c>
      <c r="B69">
        <f t="shared" si="1"/>
        <v>-0.33</v>
      </c>
    </row>
    <row r="70" spans="1:2" x14ac:dyDescent="0.25">
      <c r="A70">
        <v>6.7000000000000004E-2</v>
      </c>
      <c r="B70">
        <f t="shared" si="1"/>
        <v>-0.33500000000000002</v>
      </c>
    </row>
    <row r="71" spans="1:2" x14ac:dyDescent="0.25">
      <c r="A71">
        <v>6.8000000000000005E-2</v>
      </c>
      <c r="B71">
        <f t="shared" si="1"/>
        <v>-0.34</v>
      </c>
    </row>
    <row r="72" spans="1:2" x14ac:dyDescent="0.25">
      <c r="A72">
        <v>6.9000000000000006E-2</v>
      </c>
      <c r="B72">
        <f t="shared" si="1"/>
        <v>-0.34500000000000003</v>
      </c>
    </row>
    <row r="73" spans="1:2" x14ac:dyDescent="0.25">
      <c r="A73">
        <v>7.0000000000000007E-2</v>
      </c>
      <c r="B73">
        <f t="shared" si="1"/>
        <v>-0.35000000000000003</v>
      </c>
    </row>
    <row r="74" spans="1:2" x14ac:dyDescent="0.25">
      <c r="A74">
        <v>7.0999999999999994E-2</v>
      </c>
      <c r="B74">
        <f t="shared" si="1"/>
        <v>-0.35499999999999998</v>
      </c>
    </row>
    <row r="75" spans="1:2" x14ac:dyDescent="0.25">
      <c r="A75">
        <v>7.1999999999999995E-2</v>
      </c>
      <c r="B75">
        <f t="shared" si="1"/>
        <v>-0.36</v>
      </c>
    </row>
    <row r="76" spans="1:2" x14ac:dyDescent="0.25">
      <c r="A76">
        <v>7.2999999999999995E-2</v>
      </c>
      <c r="B76">
        <f t="shared" si="1"/>
        <v>-0.36499999999999999</v>
      </c>
    </row>
    <row r="77" spans="1:2" x14ac:dyDescent="0.25">
      <c r="A77">
        <v>7.3999999999999996E-2</v>
      </c>
      <c r="B77">
        <f t="shared" si="1"/>
        <v>-0.37</v>
      </c>
    </row>
    <row r="78" spans="1:2" x14ac:dyDescent="0.25">
      <c r="A78">
        <v>7.4999999999999997E-2</v>
      </c>
      <c r="B78">
        <f t="shared" si="1"/>
        <v>-0.375</v>
      </c>
    </row>
    <row r="79" spans="1:2" x14ac:dyDescent="0.25">
      <c r="A79">
        <v>7.6000000000000095E-2</v>
      </c>
      <c r="B79">
        <f t="shared" si="1"/>
        <v>-0.38000000000000045</v>
      </c>
    </row>
    <row r="80" spans="1:2" x14ac:dyDescent="0.25">
      <c r="A80">
        <v>7.7000000000000096E-2</v>
      </c>
      <c r="B80">
        <f t="shared" si="1"/>
        <v>-0.38500000000000045</v>
      </c>
    </row>
    <row r="81" spans="1:2" x14ac:dyDescent="0.25">
      <c r="A81">
        <v>7.8000000000000097E-2</v>
      </c>
      <c r="B81">
        <f t="shared" si="1"/>
        <v>-0.39000000000000046</v>
      </c>
    </row>
    <row r="82" spans="1:2" x14ac:dyDescent="0.25">
      <c r="A82">
        <v>7.9000000000000098E-2</v>
      </c>
      <c r="B82">
        <f t="shared" si="1"/>
        <v>-0.39500000000000046</v>
      </c>
    </row>
    <row r="83" spans="1:2" x14ac:dyDescent="0.25">
      <c r="A83">
        <v>8.0000000000000099E-2</v>
      </c>
      <c r="B83">
        <f t="shared" si="1"/>
        <v>-0.40000000000000047</v>
      </c>
    </row>
    <row r="84" spans="1:2" x14ac:dyDescent="0.25">
      <c r="A84">
        <v>8.10000000000001E-2</v>
      </c>
      <c r="B84">
        <f t="shared" si="1"/>
        <v>-0.40500000000000047</v>
      </c>
    </row>
    <row r="85" spans="1:2" x14ac:dyDescent="0.25">
      <c r="A85">
        <v>8.2000000000000101E-2</v>
      </c>
      <c r="B85">
        <f t="shared" si="1"/>
        <v>-0.41000000000000048</v>
      </c>
    </row>
    <row r="86" spans="1:2" x14ac:dyDescent="0.25">
      <c r="A86">
        <v>8.3000000000000101E-2</v>
      </c>
      <c r="B86">
        <f t="shared" si="1"/>
        <v>-0.41500000000000048</v>
      </c>
    </row>
    <row r="87" spans="1:2" x14ac:dyDescent="0.25">
      <c r="A87">
        <v>8.4000000000000102E-2</v>
      </c>
      <c r="B87">
        <f t="shared" si="1"/>
        <v>-0.42000000000000048</v>
      </c>
    </row>
    <row r="88" spans="1:2" x14ac:dyDescent="0.25">
      <c r="A88">
        <v>8.5000000000000103E-2</v>
      </c>
      <c r="B88">
        <f t="shared" si="1"/>
        <v>-0.42500000000000049</v>
      </c>
    </row>
    <row r="89" spans="1:2" x14ac:dyDescent="0.25">
      <c r="A89">
        <v>8.6000000000000104E-2</v>
      </c>
      <c r="B89">
        <f t="shared" si="1"/>
        <v>-0.43000000000000049</v>
      </c>
    </row>
    <row r="90" spans="1:2" x14ac:dyDescent="0.25">
      <c r="A90">
        <v>8.7000000000000105E-2</v>
      </c>
      <c r="B90">
        <f t="shared" si="1"/>
        <v>-0.4350000000000005</v>
      </c>
    </row>
    <row r="91" spans="1:2" x14ac:dyDescent="0.25">
      <c r="A91">
        <v>8.8000000000000106E-2</v>
      </c>
      <c r="B91">
        <f t="shared" si="1"/>
        <v>-0.4400000000000005</v>
      </c>
    </row>
    <row r="92" spans="1:2" x14ac:dyDescent="0.25">
      <c r="A92">
        <v>8.9000000000000107E-2</v>
      </c>
      <c r="B92">
        <f t="shared" si="1"/>
        <v>-0.44500000000000051</v>
      </c>
    </row>
    <row r="93" spans="1:2" x14ac:dyDescent="0.25">
      <c r="A93">
        <v>9.0000000000000094E-2</v>
      </c>
      <c r="B93">
        <f t="shared" si="1"/>
        <v>-0.45000000000000046</v>
      </c>
    </row>
    <row r="94" spans="1:2" x14ac:dyDescent="0.25">
      <c r="A94">
        <v>9.1000000000000095E-2</v>
      </c>
      <c r="B94">
        <f t="shared" si="1"/>
        <v>-0.45500000000000046</v>
      </c>
    </row>
    <row r="95" spans="1:2" x14ac:dyDescent="0.25">
      <c r="A95">
        <v>9.2000000000000096E-2</v>
      </c>
      <c r="B95">
        <f t="shared" si="1"/>
        <v>-0.46000000000000046</v>
      </c>
    </row>
    <row r="96" spans="1:2" x14ac:dyDescent="0.25">
      <c r="A96">
        <v>9.3000000000000096E-2</v>
      </c>
      <c r="B96">
        <f t="shared" si="1"/>
        <v>-0.46500000000000047</v>
      </c>
    </row>
    <row r="97" spans="1:2" x14ac:dyDescent="0.25">
      <c r="A97">
        <v>9.4000000000000097E-2</v>
      </c>
      <c r="B97">
        <f t="shared" si="1"/>
        <v>-0.47000000000000047</v>
      </c>
    </row>
    <row r="98" spans="1:2" x14ac:dyDescent="0.25">
      <c r="A98">
        <v>9.5000000000000098E-2</v>
      </c>
      <c r="B98">
        <f t="shared" si="1"/>
        <v>-0.47500000000000048</v>
      </c>
    </row>
    <row r="99" spans="1:2" x14ac:dyDescent="0.25">
      <c r="A99">
        <v>9.6000000000000099E-2</v>
      </c>
      <c r="B99">
        <f t="shared" si="1"/>
        <v>-0.48000000000000048</v>
      </c>
    </row>
    <row r="100" spans="1:2" x14ac:dyDescent="0.25">
      <c r="A100">
        <v>9.70000000000001E-2</v>
      </c>
      <c r="B100">
        <f t="shared" si="1"/>
        <v>-0.48500000000000049</v>
      </c>
    </row>
    <row r="101" spans="1:2" x14ac:dyDescent="0.25">
      <c r="A101">
        <v>9.8000000000000101E-2</v>
      </c>
      <c r="B101">
        <f t="shared" si="1"/>
        <v>-0.49000000000000049</v>
      </c>
    </row>
    <row r="102" spans="1:2" x14ac:dyDescent="0.25">
      <c r="A102">
        <v>9.9000000000000102E-2</v>
      </c>
      <c r="B102">
        <f t="shared" si="1"/>
        <v>-0.4950000000000005</v>
      </c>
    </row>
    <row r="103" spans="1:2" x14ac:dyDescent="0.25">
      <c r="A103">
        <v>0.1</v>
      </c>
      <c r="B103">
        <f t="shared" si="1"/>
        <v>-0.5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8F87-349D-4F58-B7F6-69A40A5F1801}">
  <dimension ref="A1:D302"/>
  <sheetViews>
    <sheetView workbookViewId="0">
      <selection activeCell="H17" sqref="H17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-2</v>
      </c>
      <c r="C2">
        <v>2.0000000000000001E-4</v>
      </c>
      <c r="D2">
        <v>-2.0000000000000001E-4</v>
      </c>
    </row>
    <row r="3" spans="1:4" x14ac:dyDescent="0.25">
      <c r="A3">
        <v>0</v>
      </c>
      <c r="B3">
        <f>$C$2*EXP($B$2*A3)+$D$2</f>
        <v>0</v>
      </c>
    </row>
    <row r="4" spans="1:4" x14ac:dyDescent="0.25">
      <c r="A4">
        <v>5.0000000000000001E-3</v>
      </c>
      <c r="B4">
        <f t="shared" ref="B4:B67" si="0">$C$2*EXP($B$2*A4)+$D$2</f>
        <v>-1.9900332501663731E-6</v>
      </c>
    </row>
    <row r="5" spans="1:4" x14ac:dyDescent="0.25">
      <c r="A5">
        <v>0.01</v>
      </c>
      <c r="B5">
        <f t="shared" si="0"/>
        <v>-3.9602653386489571E-6</v>
      </c>
    </row>
    <row r="6" spans="1:4" x14ac:dyDescent="0.25">
      <c r="A6">
        <v>1.4999999999999999E-2</v>
      </c>
      <c r="B6">
        <f t="shared" si="0"/>
        <v>-5.9108932902983695E-6</v>
      </c>
    </row>
    <row r="7" spans="1:4" x14ac:dyDescent="0.25">
      <c r="A7">
        <v>0.02</v>
      </c>
      <c r="B7">
        <f t="shared" si="0"/>
        <v>-7.8421121695353624E-6</v>
      </c>
    </row>
    <row r="8" spans="1:4" x14ac:dyDescent="0.25">
      <c r="A8">
        <v>2.5000000000000001E-2</v>
      </c>
      <c r="B8">
        <f t="shared" si="0"/>
        <v>-9.7541150998571916E-6</v>
      </c>
    </row>
    <row r="9" spans="1:4" x14ac:dyDescent="0.25">
      <c r="A9">
        <v>0.03</v>
      </c>
      <c r="B9">
        <f t="shared" si="0"/>
        <v>-1.1647093283150266E-5</v>
      </c>
    </row>
    <row r="10" spans="1:4" x14ac:dyDescent="0.25">
      <c r="A10">
        <v>3.5000000000000003E-2</v>
      </c>
      <c r="B10">
        <f t="shared" si="0"/>
        <v>-1.3521236018810352E-5</v>
      </c>
    </row>
    <row r="11" spans="1:4" x14ac:dyDescent="0.25">
      <c r="A11">
        <v>0.04</v>
      </c>
      <c r="B11">
        <f t="shared" si="0"/>
        <v>-1.5376730722672851E-5</v>
      </c>
    </row>
    <row r="12" spans="1:4" x14ac:dyDescent="0.25">
      <c r="A12">
        <v>4.4999999999999998E-2</v>
      </c>
      <c r="B12">
        <f t="shared" si="0"/>
        <v>-1.721376294575437E-5</v>
      </c>
    </row>
    <row r="13" spans="1:4" x14ac:dyDescent="0.25">
      <c r="A13">
        <v>0.05</v>
      </c>
      <c r="B13">
        <f t="shared" si="0"/>
        <v>-1.9032516392808089E-5</v>
      </c>
    </row>
    <row r="14" spans="1:4" x14ac:dyDescent="0.25">
      <c r="A14">
        <v>5.5E-2</v>
      </c>
      <c r="B14">
        <f t="shared" si="0"/>
        <v>-2.0833172940694367E-5</v>
      </c>
    </row>
    <row r="15" spans="1:4" x14ac:dyDescent="0.25">
      <c r="A15">
        <v>0.06</v>
      </c>
      <c r="B15">
        <f t="shared" si="0"/>
        <v>-2.261591265656851E-5</v>
      </c>
    </row>
    <row r="16" spans="1:4" x14ac:dyDescent="0.25">
      <c r="A16">
        <v>6.5000000000000002E-2</v>
      </c>
      <c r="B16">
        <f t="shared" si="0"/>
        <v>-2.438091381588774E-5</v>
      </c>
    </row>
    <row r="17" spans="1:2" x14ac:dyDescent="0.25">
      <c r="A17">
        <v>7.0000000000000007E-2</v>
      </c>
      <c r="B17">
        <f t="shared" si="0"/>
        <v>-2.6128352920238841E-5</v>
      </c>
    </row>
    <row r="18" spans="1:2" x14ac:dyDescent="0.25">
      <c r="A18">
        <v>7.4999999999999997E-2</v>
      </c>
      <c r="B18">
        <f t="shared" si="0"/>
        <v>-2.7858404714988427E-5</v>
      </c>
    </row>
    <row r="19" spans="1:2" x14ac:dyDescent="0.25">
      <c r="A19">
        <v>0.08</v>
      </c>
      <c r="B19">
        <f t="shared" si="0"/>
        <v>-2.9571242206757734E-5</v>
      </c>
    </row>
    <row r="20" spans="1:2" x14ac:dyDescent="0.25">
      <c r="A20">
        <v>8.5000000000000006E-2</v>
      </c>
      <c r="B20">
        <f t="shared" si="0"/>
        <v>-3.1267036680723262E-5</v>
      </c>
    </row>
    <row r="21" spans="1:2" x14ac:dyDescent="0.25">
      <c r="A21">
        <v>0.09</v>
      </c>
      <c r="B21">
        <f t="shared" si="0"/>
        <v>-3.2945957717745594E-5</v>
      </c>
    </row>
    <row r="22" spans="1:2" x14ac:dyDescent="0.25">
      <c r="A22">
        <v>9.5000000000000001E-2</v>
      </c>
      <c r="B22">
        <f t="shared" si="0"/>
        <v>-3.4608173211327542E-5</v>
      </c>
    </row>
    <row r="23" spans="1:2" x14ac:dyDescent="0.25">
      <c r="A23">
        <v>0.1</v>
      </c>
      <c r="B23">
        <f t="shared" si="0"/>
        <v>-3.6253849384403639E-5</v>
      </c>
    </row>
    <row r="24" spans="1:2" x14ac:dyDescent="0.25">
      <c r="A24">
        <v>0.105</v>
      </c>
      <c r="B24">
        <f t="shared" si="0"/>
        <v>-3.7883150805962583E-5</v>
      </c>
    </row>
    <row r="25" spans="1:2" x14ac:dyDescent="0.25">
      <c r="A25">
        <v>0.11</v>
      </c>
      <c r="B25">
        <f t="shared" si="0"/>
        <v>-3.9496240407504291E-5</v>
      </c>
    </row>
    <row r="26" spans="1:2" x14ac:dyDescent="0.25">
      <c r="A26">
        <v>0.115</v>
      </c>
      <c r="B26">
        <f t="shared" si="0"/>
        <v>-4.1093279499333204E-5</v>
      </c>
    </row>
    <row r="27" spans="1:2" x14ac:dyDescent="0.25">
      <c r="A27">
        <v>0.12</v>
      </c>
      <c r="B27">
        <f t="shared" si="0"/>
        <v>-4.2674427786689297E-5</v>
      </c>
    </row>
    <row r="28" spans="1:2" x14ac:dyDescent="0.25">
      <c r="A28">
        <v>0.125</v>
      </c>
      <c r="B28">
        <f t="shared" si="0"/>
        <v>-4.4239843385719018E-5</v>
      </c>
    </row>
    <row r="29" spans="1:2" x14ac:dyDescent="0.25">
      <c r="A29">
        <v>0.13</v>
      </c>
      <c r="B29">
        <f t="shared" si="0"/>
        <v>-4.578968283928676E-5</v>
      </c>
    </row>
    <row r="30" spans="1:2" x14ac:dyDescent="0.25">
      <c r="A30">
        <v>0.13500000000000001</v>
      </c>
      <c r="B30">
        <f t="shared" si="0"/>
        <v>-4.732410113262938E-5</v>
      </c>
    </row>
    <row r="31" spans="1:2" x14ac:dyDescent="0.25">
      <c r="A31">
        <v>0.14000000000000001</v>
      </c>
      <c r="B31">
        <f t="shared" si="0"/>
        <v>-4.8843251708854897E-5</v>
      </c>
    </row>
    <row r="32" spans="1:2" x14ac:dyDescent="0.25">
      <c r="A32">
        <v>0.14499999999999999</v>
      </c>
      <c r="B32">
        <f t="shared" si="0"/>
        <v>-5.0347286484286961E-5</v>
      </c>
    </row>
    <row r="33" spans="1:2" x14ac:dyDescent="0.25">
      <c r="A33">
        <v>0.15</v>
      </c>
      <c r="B33">
        <f t="shared" si="0"/>
        <v>-5.1836355863656424E-5</v>
      </c>
    </row>
    <row r="34" spans="1:2" x14ac:dyDescent="0.25">
      <c r="A34">
        <v>0.155</v>
      </c>
      <c r="B34">
        <f t="shared" si="0"/>
        <v>-5.331060875514215E-5</v>
      </c>
    </row>
    <row r="35" spans="1:2" x14ac:dyDescent="0.25">
      <c r="A35">
        <v>0.16</v>
      </c>
      <c r="B35">
        <f t="shared" si="0"/>
        <v>-5.4770192585261804E-5</v>
      </c>
    </row>
    <row r="36" spans="1:2" x14ac:dyDescent="0.25">
      <c r="A36">
        <v>0.16500000000000001</v>
      </c>
      <c r="B36">
        <f t="shared" si="0"/>
        <v>-5.621525331361477E-5</v>
      </c>
    </row>
    <row r="37" spans="1:2" x14ac:dyDescent="0.25">
      <c r="A37">
        <v>0.17</v>
      </c>
      <c r="B37">
        <f t="shared" si="0"/>
        <v>-5.7645935447478072E-5</v>
      </c>
    </row>
    <row r="38" spans="1:2" x14ac:dyDescent="0.25">
      <c r="A38">
        <v>0.17499999999999999</v>
      </c>
      <c r="B38">
        <f t="shared" si="0"/>
        <v>-5.9062382056257316E-5</v>
      </c>
    </row>
    <row r="39" spans="1:2" x14ac:dyDescent="0.25">
      <c r="A39">
        <v>0.18</v>
      </c>
      <c r="B39">
        <f t="shared" si="0"/>
        <v>-6.0464734785793797E-5</v>
      </c>
    </row>
    <row r="40" spans="1:2" x14ac:dyDescent="0.25">
      <c r="A40">
        <v>0.185</v>
      </c>
      <c r="B40">
        <f t="shared" si="0"/>
        <v>-6.1853133872529062E-5</v>
      </c>
    </row>
    <row r="41" spans="1:2" x14ac:dyDescent="0.25">
      <c r="A41">
        <v>0.19</v>
      </c>
      <c r="B41">
        <f t="shared" si="0"/>
        <v>-6.3227718157528843E-5</v>
      </c>
    </row>
    <row r="42" spans="1:2" x14ac:dyDescent="0.25">
      <c r="A42">
        <v>0.19500000000000001</v>
      </c>
      <c r="B42">
        <f t="shared" si="0"/>
        <v>-6.4588625100367084E-5</v>
      </c>
    </row>
    <row r="43" spans="1:2" x14ac:dyDescent="0.25">
      <c r="A43">
        <v>0.2</v>
      </c>
      <c r="B43">
        <f t="shared" si="0"/>
        <v>-6.5935990792872129E-5</v>
      </c>
    </row>
    <row r="44" spans="1:2" x14ac:dyDescent="0.25">
      <c r="A44">
        <v>0.20499999999999999</v>
      </c>
      <c r="B44">
        <f t="shared" si="0"/>
        <v>-6.7269949972736118E-5</v>
      </c>
    </row>
    <row r="45" spans="1:2" x14ac:dyDescent="0.25">
      <c r="A45">
        <v>0.21</v>
      </c>
      <c r="B45">
        <f t="shared" si="0"/>
        <v>-6.8590636036988667E-5</v>
      </c>
    </row>
    <row r="46" spans="1:2" x14ac:dyDescent="0.25">
      <c r="A46">
        <v>0.215</v>
      </c>
      <c r="B46">
        <f t="shared" si="0"/>
        <v>-6.9898181055336699E-5</v>
      </c>
    </row>
    <row r="47" spans="1:2" x14ac:dyDescent="0.25">
      <c r="A47">
        <v>0.22</v>
      </c>
      <c r="B47">
        <f t="shared" si="0"/>
        <v>-7.1192715783371734E-5</v>
      </c>
    </row>
    <row r="48" spans="1:2" x14ac:dyDescent="0.25">
      <c r="A48">
        <v>0.22500000000000001</v>
      </c>
      <c r="B48">
        <f t="shared" si="0"/>
        <v>-7.2474369675645345E-5</v>
      </c>
    </row>
    <row r="49" spans="1:2" x14ac:dyDescent="0.25">
      <c r="A49">
        <v>0.23</v>
      </c>
      <c r="B49">
        <f t="shared" si="0"/>
        <v>-7.3743270898614822E-5</v>
      </c>
    </row>
    <row r="50" spans="1:2" x14ac:dyDescent="0.25">
      <c r="A50">
        <v>0.23499999999999999</v>
      </c>
      <c r="B50">
        <f t="shared" si="0"/>
        <v>-7.4999546343459858E-5</v>
      </c>
    </row>
    <row r="51" spans="1:2" x14ac:dyDescent="0.25">
      <c r="A51">
        <v>0.24</v>
      </c>
      <c r="B51">
        <f t="shared" si="0"/>
        <v>-7.6243321638771831E-5</v>
      </c>
    </row>
    <row r="52" spans="1:2" x14ac:dyDescent="0.25">
      <c r="A52">
        <v>0.245</v>
      </c>
      <c r="B52">
        <f t="shared" si="0"/>
        <v>-7.7474721163116783E-5</v>
      </c>
    </row>
    <row r="53" spans="1:2" x14ac:dyDescent="0.25">
      <c r="A53">
        <v>0.25</v>
      </c>
      <c r="B53">
        <f t="shared" si="0"/>
        <v>-7.8693868057473315E-5</v>
      </c>
    </row>
    <row r="54" spans="1:2" x14ac:dyDescent="0.25">
      <c r="A54">
        <v>0.255</v>
      </c>
      <c r="B54">
        <f t="shared" si="0"/>
        <v>-7.9900884237546821E-5</v>
      </c>
    </row>
    <row r="55" spans="1:2" x14ac:dyDescent="0.25">
      <c r="A55">
        <v>0.26</v>
      </c>
      <c r="B55">
        <f t="shared" si="0"/>
        <v>-8.109589040596113E-5</v>
      </c>
    </row>
    <row r="56" spans="1:2" x14ac:dyDescent="0.25">
      <c r="A56">
        <v>0.26500000000000001</v>
      </c>
      <c r="B56">
        <f t="shared" si="0"/>
        <v>-8.2279006064328973E-5</v>
      </c>
    </row>
    <row r="57" spans="1:2" x14ac:dyDescent="0.25">
      <c r="A57">
        <v>0.27</v>
      </c>
      <c r="B57">
        <f t="shared" si="0"/>
        <v>-8.3450349525202071E-5</v>
      </c>
    </row>
    <row r="58" spans="1:2" x14ac:dyDescent="0.25">
      <c r="A58">
        <v>0.27500000000000002</v>
      </c>
      <c r="B58">
        <f t="shared" si="0"/>
        <v>-8.461003792390267E-5</v>
      </c>
    </row>
    <row r="59" spans="1:2" x14ac:dyDescent="0.25">
      <c r="A59">
        <v>0.28000000000000003</v>
      </c>
      <c r="B59">
        <f t="shared" si="0"/>
        <v>-8.5758187230237026E-5</v>
      </c>
    </row>
    <row r="60" spans="1:2" x14ac:dyDescent="0.25">
      <c r="A60">
        <v>0.28499999999999998</v>
      </c>
      <c r="B60">
        <f t="shared" si="0"/>
        <v>-8.6894912260092593E-5</v>
      </c>
    </row>
    <row r="61" spans="1:2" x14ac:dyDescent="0.25">
      <c r="A61">
        <v>0.28999999999999998</v>
      </c>
      <c r="B61">
        <f t="shared" si="0"/>
        <v>-8.8020326686919596E-5</v>
      </c>
    </row>
    <row r="62" spans="1:2" x14ac:dyDescent="0.25">
      <c r="A62">
        <v>0.29499999999999998</v>
      </c>
      <c r="B62">
        <f t="shared" si="0"/>
        <v>-8.9134543053098587E-5</v>
      </c>
    </row>
    <row r="63" spans="1:2" x14ac:dyDescent="0.25">
      <c r="A63">
        <v>0.3</v>
      </c>
      <c r="B63">
        <f t="shared" si="0"/>
        <v>-9.0237672781194725E-5</v>
      </c>
    </row>
    <row r="64" spans="1:2" x14ac:dyDescent="0.25">
      <c r="A64">
        <v>0.30499999999999999</v>
      </c>
      <c r="B64">
        <f t="shared" si="0"/>
        <v>-9.1329826185100049E-5</v>
      </c>
    </row>
    <row r="65" spans="1:2" x14ac:dyDescent="0.25">
      <c r="A65">
        <v>0.31</v>
      </c>
      <c r="B65">
        <f t="shared" si="0"/>
        <v>-9.2411112481065105E-5</v>
      </c>
    </row>
    <row r="66" spans="1:2" x14ac:dyDescent="0.25">
      <c r="A66">
        <v>0.315</v>
      </c>
      <c r="B66">
        <f t="shared" si="0"/>
        <v>-9.3481639798620572E-5</v>
      </c>
    </row>
    <row r="67" spans="1:2" x14ac:dyDescent="0.25">
      <c r="A67">
        <v>0.32</v>
      </c>
      <c r="B67">
        <f t="shared" si="0"/>
        <v>-9.4541515191390297E-5</v>
      </c>
    </row>
    <row r="68" spans="1:2" x14ac:dyDescent="0.25">
      <c r="A68">
        <v>0.32500000000000001</v>
      </c>
      <c r="B68">
        <f t="shared" ref="B68:B131" si="1">$C$2*EXP($B$2*A68)+$D$2</f>
        <v>-9.5590844647796798E-5</v>
      </c>
    </row>
    <row r="69" spans="1:2" x14ac:dyDescent="0.25">
      <c r="A69">
        <v>0.33</v>
      </c>
      <c r="B69">
        <f t="shared" si="1"/>
        <v>-9.6629733101660174E-5</v>
      </c>
    </row>
    <row r="70" spans="1:2" x14ac:dyDescent="0.25">
      <c r="A70">
        <v>0.33500000000000002</v>
      </c>
      <c r="B70">
        <f t="shared" si="1"/>
        <v>-9.765828444269152E-5</v>
      </c>
    </row>
    <row r="71" spans="1:2" x14ac:dyDescent="0.25">
      <c r="A71">
        <v>0.34</v>
      </c>
      <c r="B71">
        <f t="shared" si="1"/>
        <v>-9.8676601526882099E-5</v>
      </c>
    </row>
    <row r="72" spans="1:2" x14ac:dyDescent="0.25">
      <c r="A72">
        <v>0.34499999999999997</v>
      </c>
      <c r="B72">
        <f t="shared" si="1"/>
        <v>-9.9684786186788891E-5</v>
      </c>
    </row>
    <row r="73" spans="1:2" x14ac:dyDescent="0.25">
      <c r="A73">
        <v>0.35</v>
      </c>
      <c r="B73">
        <f t="shared" si="1"/>
        <v>-1.006829392417181E-4</v>
      </c>
    </row>
    <row r="74" spans="1:2" x14ac:dyDescent="0.25">
      <c r="A74">
        <v>0.35499999999999998</v>
      </c>
      <c r="B74">
        <f t="shared" si="1"/>
        <v>-1.0167116050780698E-4</v>
      </c>
    </row>
    <row r="75" spans="1:2" x14ac:dyDescent="0.25">
      <c r="A75">
        <v>0.36</v>
      </c>
      <c r="B75">
        <f t="shared" si="1"/>
        <v>-1.0264954880800567E-4</v>
      </c>
    </row>
    <row r="76" spans="1:2" x14ac:dyDescent="0.25">
      <c r="A76">
        <v>0.36499999999999999</v>
      </c>
      <c r="B76">
        <f t="shared" si="1"/>
        <v>-1.0361820198195952E-4</v>
      </c>
    </row>
    <row r="77" spans="1:2" x14ac:dyDescent="0.25">
      <c r="A77">
        <v>0.37</v>
      </c>
      <c r="B77">
        <f t="shared" si="1"/>
        <v>-1.0457721689579313E-4</v>
      </c>
    </row>
    <row r="78" spans="1:2" x14ac:dyDescent="0.25">
      <c r="A78">
        <v>0.375</v>
      </c>
      <c r="B78">
        <f t="shared" si="1"/>
        <v>-1.0552668945179706E-4</v>
      </c>
    </row>
    <row r="79" spans="1:2" x14ac:dyDescent="0.25">
      <c r="A79">
        <v>0.38</v>
      </c>
      <c r="B79">
        <f t="shared" si="1"/>
        <v>-1.0646671459801816E-4</v>
      </c>
    </row>
    <row r="80" spans="1:2" x14ac:dyDescent="0.25">
      <c r="A80">
        <v>0.38500000000000001</v>
      </c>
      <c r="B80">
        <f t="shared" si="1"/>
        <v>-1.0739738633775439E-4</v>
      </c>
    </row>
    <row r="81" spans="1:2" x14ac:dyDescent="0.25">
      <c r="A81">
        <v>0.39</v>
      </c>
      <c r="B81">
        <f t="shared" si="1"/>
        <v>-1.083187977389553E-4</v>
      </c>
    </row>
    <row r="82" spans="1:2" x14ac:dyDescent="0.25">
      <c r="A82">
        <v>0.39500000000000002</v>
      </c>
      <c r="B82">
        <f t="shared" si="1"/>
        <v>-1.0923104094352884E-4</v>
      </c>
    </row>
    <row r="83" spans="1:2" x14ac:dyDescent="0.25">
      <c r="A83">
        <v>0.4</v>
      </c>
      <c r="B83">
        <f t="shared" si="1"/>
        <v>-1.101342071765557E-4</v>
      </c>
    </row>
    <row r="84" spans="1:2" x14ac:dyDescent="0.25">
      <c r="A84">
        <v>0.40500000000000003</v>
      </c>
      <c r="B84">
        <f t="shared" si="1"/>
        <v>-1.1102838675541179E-4</v>
      </c>
    </row>
    <row r="85" spans="1:2" x14ac:dyDescent="0.25">
      <c r="A85">
        <v>0.41</v>
      </c>
      <c r="B85">
        <f t="shared" si="1"/>
        <v>-1.1191366909880014E-4</v>
      </c>
    </row>
    <row r="86" spans="1:2" x14ac:dyDescent="0.25">
      <c r="A86">
        <v>0.41499999999999998</v>
      </c>
      <c r="B86">
        <f t="shared" si="1"/>
        <v>-1.1279014273569288E-4</v>
      </c>
    </row>
    <row r="87" spans="1:2" x14ac:dyDescent="0.25">
      <c r="A87">
        <v>0.42</v>
      </c>
      <c r="B87">
        <f t="shared" si="1"/>
        <v>-1.1365789531418406E-4</v>
      </c>
    </row>
    <row r="88" spans="1:2" x14ac:dyDescent="0.25">
      <c r="A88">
        <v>0.42499999999999999</v>
      </c>
      <c r="B88">
        <f t="shared" si="1"/>
        <v>-1.1451701361025466E-4</v>
      </c>
    </row>
    <row r="89" spans="1:2" x14ac:dyDescent="0.25">
      <c r="A89">
        <v>0.43</v>
      </c>
      <c r="B89">
        <f t="shared" si="1"/>
        <v>-1.1536758353645023E-4</v>
      </c>
    </row>
    <row r="90" spans="1:2" x14ac:dyDescent="0.25">
      <c r="A90">
        <v>0.435</v>
      </c>
      <c r="B90">
        <f t="shared" si="1"/>
        <v>-1.1620969015047221E-4</v>
      </c>
    </row>
    <row r="91" spans="1:2" x14ac:dyDescent="0.25">
      <c r="A91">
        <v>0.44</v>
      </c>
      <c r="B91">
        <f t="shared" si="1"/>
        <v>-1.1704341766368373E-4</v>
      </c>
    </row>
    <row r="92" spans="1:2" x14ac:dyDescent="0.25">
      <c r="A92">
        <v>0.44500000000000001</v>
      </c>
      <c r="B92">
        <f t="shared" si="1"/>
        <v>-1.178688494495309E-4</v>
      </c>
    </row>
    <row r="93" spans="1:2" x14ac:dyDescent="0.25">
      <c r="A93">
        <v>0.45</v>
      </c>
      <c r="B93">
        <f t="shared" si="1"/>
        <v>-1.1868606805188018E-4</v>
      </c>
    </row>
    <row r="94" spans="1:2" x14ac:dyDescent="0.25">
      <c r="A94">
        <v>0.45500000000000002</v>
      </c>
      <c r="B94">
        <f t="shared" si="1"/>
        <v>-1.1949515519327282E-4</v>
      </c>
    </row>
    <row r="95" spans="1:2" x14ac:dyDescent="0.25">
      <c r="A95">
        <v>0.46</v>
      </c>
      <c r="B95">
        <f t="shared" si="1"/>
        <v>-1.2029619178309718E-4</v>
      </c>
    </row>
    <row r="96" spans="1:2" x14ac:dyDescent="0.25">
      <c r="A96">
        <v>0.46500000000000002</v>
      </c>
      <c r="B96">
        <f t="shared" si="1"/>
        <v>-1.2108925792567979E-4</v>
      </c>
    </row>
    <row r="97" spans="1:2" x14ac:dyDescent="0.25">
      <c r="A97">
        <v>0.47</v>
      </c>
      <c r="B97">
        <f t="shared" si="1"/>
        <v>-1.2187443292829578E-4</v>
      </c>
    </row>
    <row r="98" spans="1:2" x14ac:dyDescent="0.25">
      <c r="A98">
        <v>0.47499999999999998</v>
      </c>
      <c r="B98">
        <f t="shared" si="1"/>
        <v>-1.2265179530909976E-4</v>
      </c>
    </row>
    <row r="99" spans="1:2" x14ac:dyDescent="0.25">
      <c r="A99">
        <v>0.48</v>
      </c>
      <c r="B99">
        <f t="shared" si="1"/>
        <v>-1.2342142280497758E-4</v>
      </c>
    </row>
    <row r="100" spans="1:2" x14ac:dyDescent="0.25">
      <c r="A100">
        <v>0.48499999999999999</v>
      </c>
      <c r="B100">
        <f t="shared" si="1"/>
        <v>-1.2418339237932024E-4</v>
      </c>
    </row>
    <row r="101" spans="1:2" x14ac:dyDescent="0.25">
      <c r="A101">
        <v>0.49</v>
      </c>
      <c r="B101">
        <f t="shared" si="1"/>
        <v>-1.2493778022972009E-4</v>
      </c>
    </row>
    <row r="102" spans="1:2" x14ac:dyDescent="0.25">
      <c r="A102">
        <v>0.495</v>
      </c>
      <c r="B102">
        <f t="shared" si="1"/>
        <v>-1.2568466179559086E-4</v>
      </c>
    </row>
    <row r="103" spans="1:2" x14ac:dyDescent="0.25">
      <c r="A103">
        <v>0.5</v>
      </c>
      <c r="B103">
        <f t="shared" si="1"/>
        <v>-1.2642411176571152E-4</v>
      </c>
    </row>
    <row r="104" spans="1:2" x14ac:dyDescent="0.25">
      <c r="A104">
        <v>0.505</v>
      </c>
      <c r="B104">
        <f t="shared" si="1"/>
        <v>-1.2715620408569535E-4</v>
      </c>
    </row>
    <row r="105" spans="1:2" x14ac:dyDescent="0.25">
      <c r="A105">
        <v>0.51</v>
      </c>
      <c r="B105">
        <f t="shared" si="1"/>
        <v>-1.2788101196538435E-4</v>
      </c>
    </row>
    <row r="106" spans="1:2" x14ac:dyDescent="0.25">
      <c r="A106">
        <v>0.51500000000000001</v>
      </c>
      <c r="B106">
        <f t="shared" si="1"/>
        <v>-1.2859860788617055E-4</v>
      </c>
    </row>
    <row r="107" spans="1:2" x14ac:dyDescent="0.25">
      <c r="A107">
        <v>0.52</v>
      </c>
      <c r="B107">
        <f t="shared" si="1"/>
        <v>-1.2930906360824398E-4</v>
      </c>
    </row>
    <row r="108" spans="1:2" x14ac:dyDescent="0.25">
      <c r="A108">
        <v>0.52500000000000002</v>
      </c>
      <c r="B108">
        <f t="shared" si="1"/>
        <v>-1.3001245017776894E-4</v>
      </c>
    </row>
    <row r="109" spans="1:2" x14ac:dyDescent="0.25">
      <c r="A109">
        <v>0.53</v>
      </c>
      <c r="B109">
        <f t="shared" si="1"/>
        <v>-1.3070883793398852E-4</v>
      </c>
    </row>
    <row r="110" spans="1:2" x14ac:dyDescent="0.25">
      <c r="A110">
        <v>0.53500000000000003</v>
      </c>
      <c r="B110">
        <f t="shared" si="1"/>
        <v>-1.3139829651625867E-4</v>
      </c>
    </row>
    <row r="111" spans="1:2" x14ac:dyDescent="0.25">
      <c r="A111">
        <v>0.54</v>
      </c>
      <c r="B111">
        <f t="shared" si="1"/>
        <v>-1.3208089487101217E-4</v>
      </c>
    </row>
    <row r="112" spans="1:2" x14ac:dyDescent="0.25">
      <c r="A112">
        <v>0.54500000000000004</v>
      </c>
      <c r="B112">
        <f t="shared" si="1"/>
        <v>-1.3275670125865335E-4</v>
      </c>
    </row>
    <row r="113" spans="1:2" x14ac:dyDescent="0.25">
      <c r="A113">
        <v>0.55000000000000004</v>
      </c>
      <c r="B113">
        <f t="shared" si="1"/>
        <v>-1.334257832603841E-4</v>
      </c>
    </row>
    <row r="114" spans="1:2" x14ac:dyDescent="0.25">
      <c r="A114">
        <v>0.55500000000000005</v>
      </c>
      <c r="B114">
        <f t="shared" si="1"/>
        <v>-1.3408820778496218E-4</v>
      </c>
    </row>
    <row r="115" spans="1:2" x14ac:dyDescent="0.25">
      <c r="A115">
        <v>0.56000000000000005</v>
      </c>
      <c r="B115">
        <f t="shared" si="1"/>
        <v>-1.3474404107539212E-4</v>
      </c>
    </row>
    <row r="116" spans="1:2" x14ac:dyDescent="0.25">
      <c r="A116">
        <v>0.56499999999999995</v>
      </c>
      <c r="B116">
        <f t="shared" si="1"/>
        <v>-1.3539334871554942E-4</v>
      </c>
    </row>
    <row r="117" spans="1:2" x14ac:dyDescent="0.25">
      <c r="A117">
        <v>0.56999999999999995</v>
      </c>
      <c r="B117">
        <f t="shared" si="1"/>
        <v>-1.360361956367392E-4</v>
      </c>
    </row>
    <row r="118" spans="1:2" x14ac:dyDescent="0.25">
      <c r="A118">
        <v>0.57499999999999996</v>
      </c>
      <c r="B118">
        <f t="shared" si="1"/>
        <v>-1.3667264612418937E-4</v>
      </c>
    </row>
    <row r="119" spans="1:2" x14ac:dyDescent="0.25">
      <c r="A119">
        <v>0.57999999999999996</v>
      </c>
      <c r="B119">
        <f t="shared" si="1"/>
        <v>-1.3730276382347895E-4</v>
      </c>
    </row>
    <row r="120" spans="1:2" x14ac:dyDescent="0.25">
      <c r="A120">
        <v>0.58499999999999996</v>
      </c>
      <c r="B120">
        <f t="shared" si="1"/>
        <v>-1.3792661174690299E-4</v>
      </c>
    </row>
    <row r="121" spans="1:2" x14ac:dyDescent="0.25">
      <c r="A121">
        <v>0.59</v>
      </c>
      <c r="B121">
        <f t="shared" si="1"/>
        <v>-1.3854425227977375E-4</v>
      </c>
    </row>
    <row r="122" spans="1:2" x14ac:dyDescent="0.25">
      <c r="A122">
        <v>0.59499999999999997</v>
      </c>
      <c r="B122">
        <f t="shared" si="1"/>
        <v>-1.3915574718665919E-4</v>
      </c>
    </row>
    <row r="123" spans="1:2" x14ac:dyDescent="0.25">
      <c r="A123">
        <v>0.6</v>
      </c>
      <c r="B123">
        <f t="shared" si="1"/>
        <v>-1.3976115761755959E-4</v>
      </c>
    </row>
    <row r="124" spans="1:2" x14ac:dyDescent="0.25">
      <c r="A124">
        <v>0.60499999999999998</v>
      </c>
      <c r="B124">
        <f t="shared" si="1"/>
        <v>-1.4036054411402252E-4</v>
      </c>
    </row>
    <row r="125" spans="1:2" x14ac:dyDescent="0.25">
      <c r="A125">
        <v>0.61</v>
      </c>
      <c r="B125">
        <f t="shared" si="1"/>
        <v>-1.4095396661519715E-4</v>
      </c>
    </row>
    <row r="126" spans="1:2" x14ac:dyDescent="0.25">
      <c r="A126">
        <v>0.61499999999999999</v>
      </c>
      <c r="B126">
        <f t="shared" si="1"/>
        <v>-1.4154148446382812E-4</v>
      </c>
    </row>
    <row r="127" spans="1:2" x14ac:dyDescent="0.25">
      <c r="A127">
        <v>0.62</v>
      </c>
      <c r="B127">
        <f t="shared" si="1"/>
        <v>-1.4212315641218989E-4</v>
      </c>
    </row>
    <row r="128" spans="1:2" x14ac:dyDescent="0.25">
      <c r="A128">
        <v>0.625</v>
      </c>
      <c r="B128">
        <f t="shared" si="1"/>
        <v>-1.42699040627962E-4</v>
      </c>
    </row>
    <row r="129" spans="1:2" x14ac:dyDescent="0.25">
      <c r="A129">
        <v>0.63</v>
      </c>
      <c r="B129">
        <f t="shared" si="1"/>
        <v>-1.4326919470004592E-4</v>
      </c>
    </row>
    <row r="130" spans="1:2" x14ac:dyDescent="0.25">
      <c r="A130">
        <v>0.63500000000000001</v>
      </c>
      <c r="B130">
        <f t="shared" si="1"/>
        <v>-1.4383367564432405E-4</v>
      </c>
    </row>
    <row r="131" spans="1:2" x14ac:dyDescent="0.25">
      <c r="A131">
        <v>0.64</v>
      </c>
      <c r="B131">
        <f t="shared" si="1"/>
        <v>-1.4439253990936117E-4</v>
      </c>
    </row>
    <row r="132" spans="1:2" x14ac:dyDescent="0.25">
      <c r="A132">
        <v>0.64500000000000002</v>
      </c>
      <c r="B132">
        <f t="shared" ref="B132:B195" si="2">$C$2*EXP($B$2*A132)+$D$2</f>
        <v>-1.4494584338204953E-4</v>
      </c>
    </row>
    <row r="133" spans="1:2" x14ac:dyDescent="0.25">
      <c r="A133">
        <v>0.65</v>
      </c>
      <c r="B133">
        <f t="shared" si="2"/>
        <v>-1.4549364139319749E-4</v>
      </c>
    </row>
    <row r="134" spans="1:2" x14ac:dyDescent="0.25">
      <c r="A134">
        <v>0.65500000000000003</v>
      </c>
      <c r="B134">
        <f t="shared" si="2"/>
        <v>-1.4603598872306266E-4</v>
      </c>
    </row>
    <row r="135" spans="1:2" x14ac:dyDescent="0.25">
      <c r="A135">
        <v>0.66</v>
      </c>
      <c r="B135">
        <f t="shared" si="2"/>
        <v>-1.4657293960682993E-4</v>
      </c>
    </row>
    <row r="136" spans="1:2" x14ac:dyDescent="0.25">
      <c r="A136">
        <v>0.66500000000000004</v>
      </c>
      <c r="B136">
        <f t="shared" si="2"/>
        <v>-1.4710454774003522E-4</v>
      </c>
    </row>
    <row r="137" spans="1:2" x14ac:dyDescent="0.25">
      <c r="A137">
        <v>0.67</v>
      </c>
      <c r="B137">
        <f t="shared" si="2"/>
        <v>-1.4763086628393483E-4</v>
      </c>
    </row>
    <row r="138" spans="1:2" x14ac:dyDescent="0.25">
      <c r="A138">
        <v>0.67500000000000004</v>
      </c>
      <c r="B138">
        <f t="shared" si="2"/>
        <v>-1.4815194787082172E-4</v>
      </c>
    </row>
    <row r="139" spans="1:2" x14ac:dyDescent="0.25">
      <c r="A139">
        <v>0.68</v>
      </c>
      <c r="B139">
        <f t="shared" si="2"/>
        <v>-1.4866784460928882E-4</v>
      </c>
    </row>
    <row r="140" spans="1:2" x14ac:dyDescent="0.25">
      <c r="A140">
        <v>0.68500000000000005</v>
      </c>
      <c r="B140">
        <f t="shared" si="2"/>
        <v>-1.4917860808943994E-4</v>
      </c>
    </row>
    <row r="141" spans="1:2" x14ac:dyDescent="0.25">
      <c r="A141">
        <v>0.69</v>
      </c>
      <c r="B141">
        <f t="shared" si="2"/>
        <v>-1.4968428938804871E-4</v>
      </c>
    </row>
    <row r="142" spans="1:2" x14ac:dyDescent="0.25">
      <c r="A142">
        <v>0.69499999999999995</v>
      </c>
      <c r="B142">
        <f t="shared" si="2"/>
        <v>-1.5018493907366636E-4</v>
      </c>
    </row>
    <row r="143" spans="1:2" x14ac:dyDescent="0.25">
      <c r="A143">
        <v>0.7</v>
      </c>
      <c r="B143">
        <f t="shared" si="2"/>
        <v>-1.5068060721167871E-4</v>
      </c>
    </row>
    <row r="144" spans="1:2" x14ac:dyDescent="0.25">
      <c r="A144">
        <v>0.70499999999999996</v>
      </c>
      <c r="B144">
        <f t="shared" si="2"/>
        <v>-1.5117134336931258E-4</v>
      </c>
    </row>
    <row r="145" spans="1:2" x14ac:dyDescent="0.25">
      <c r="A145">
        <v>0.71</v>
      </c>
      <c r="B145">
        <f t="shared" si="2"/>
        <v>-1.5165719662059272E-4</v>
      </c>
    </row>
    <row r="146" spans="1:2" x14ac:dyDescent="0.25">
      <c r="A146">
        <v>0.71499999999999997</v>
      </c>
      <c r="B146">
        <f t="shared" si="2"/>
        <v>-1.5213821555124909E-4</v>
      </c>
    </row>
    <row r="147" spans="1:2" x14ac:dyDescent="0.25">
      <c r="A147">
        <v>0.72</v>
      </c>
      <c r="B147">
        <f t="shared" si="2"/>
        <v>-1.5261444826357565E-4</v>
      </c>
    </row>
    <row r="148" spans="1:2" x14ac:dyDescent="0.25">
      <c r="A148">
        <v>0.72499999999999998</v>
      </c>
      <c r="B148">
        <f t="shared" si="2"/>
        <v>-1.5308594238124047E-4</v>
      </c>
    </row>
    <row r="149" spans="1:2" x14ac:dyDescent="0.25">
      <c r="A149">
        <v>0.73</v>
      </c>
      <c r="B149">
        <f t="shared" si="2"/>
        <v>-1.5355274505404824E-4</v>
      </c>
    </row>
    <row r="150" spans="1:2" x14ac:dyDescent="0.25">
      <c r="A150">
        <v>0.73499999999999999</v>
      </c>
      <c r="B150">
        <f t="shared" si="2"/>
        <v>-1.5401490296265523E-4</v>
      </c>
    </row>
    <row r="151" spans="1:2" x14ac:dyDescent="0.25">
      <c r="A151">
        <v>0.74</v>
      </c>
      <c r="B151">
        <f t="shared" si="2"/>
        <v>-1.5447246232323745E-4</v>
      </c>
    </row>
    <row r="152" spans="1:2" x14ac:dyDescent="0.25">
      <c r="A152">
        <v>0.745</v>
      </c>
      <c r="B152">
        <f t="shared" si="2"/>
        <v>-1.5492546889211227E-4</v>
      </c>
    </row>
    <row r="153" spans="1:2" x14ac:dyDescent="0.25">
      <c r="A153">
        <v>0.75</v>
      </c>
      <c r="B153">
        <f t="shared" si="2"/>
        <v>-1.5537396797031403E-4</v>
      </c>
    </row>
    <row r="154" spans="1:2" x14ac:dyDescent="0.25">
      <c r="A154">
        <v>0.755</v>
      </c>
      <c r="B154">
        <f t="shared" si="2"/>
        <v>-1.5581800440812437E-4</v>
      </c>
    </row>
    <row r="155" spans="1:2" x14ac:dyDescent="0.25">
      <c r="A155">
        <v>0.76</v>
      </c>
      <c r="B155">
        <f t="shared" si="2"/>
        <v>-1.5625762260955704E-4</v>
      </c>
    </row>
    <row r="156" spans="1:2" x14ac:dyDescent="0.25">
      <c r="A156">
        <v>0.76500000000000001</v>
      </c>
      <c r="B156">
        <f t="shared" si="2"/>
        <v>-1.5669286653679858E-4</v>
      </c>
    </row>
    <row r="157" spans="1:2" x14ac:dyDescent="0.25">
      <c r="A157">
        <v>0.77</v>
      </c>
      <c r="B157">
        <f t="shared" si="2"/>
        <v>-1.5712377971460441E-4</v>
      </c>
    </row>
    <row r="158" spans="1:2" x14ac:dyDescent="0.25">
      <c r="A158">
        <v>0.77500000000000002</v>
      </c>
      <c r="B158">
        <f t="shared" si="2"/>
        <v>-1.575504052346514E-4</v>
      </c>
    </row>
    <row r="159" spans="1:2" x14ac:dyDescent="0.25">
      <c r="A159">
        <v>0.78</v>
      </c>
      <c r="B159">
        <f t="shared" si="2"/>
        <v>-1.5797278575984707E-4</v>
      </c>
    </row>
    <row r="160" spans="1:2" x14ac:dyDescent="0.25">
      <c r="A160">
        <v>0.78500000000000003</v>
      </c>
      <c r="B160">
        <f t="shared" si="2"/>
        <v>-1.5839096352859592E-4</v>
      </c>
    </row>
    <row r="161" spans="1:2" x14ac:dyDescent="0.25">
      <c r="A161">
        <v>0.79</v>
      </c>
      <c r="B161">
        <f t="shared" si="2"/>
        <v>-1.5880498035902331E-4</v>
      </c>
    </row>
    <row r="162" spans="1:2" x14ac:dyDescent="0.25">
      <c r="A162">
        <v>0.79500000000000004</v>
      </c>
      <c r="B162">
        <f t="shared" si="2"/>
        <v>-1.5921487765315731E-4</v>
      </c>
    </row>
    <row r="163" spans="1:2" x14ac:dyDescent="0.25">
      <c r="A163">
        <v>0.8</v>
      </c>
      <c r="B163">
        <f t="shared" si="2"/>
        <v>-1.5962069640106894E-4</v>
      </c>
    </row>
    <row r="164" spans="1:2" x14ac:dyDescent="0.25">
      <c r="A164">
        <v>0.80500000000000005</v>
      </c>
      <c r="B164">
        <f t="shared" si="2"/>
        <v>-1.6002247718497112E-4</v>
      </c>
    </row>
    <row r="165" spans="1:2" x14ac:dyDescent="0.25">
      <c r="A165">
        <v>0.81</v>
      </c>
      <c r="B165">
        <f t="shared" si="2"/>
        <v>-1.6042026018327709E-4</v>
      </c>
    </row>
    <row r="166" spans="1:2" x14ac:dyDescent="0.25">
      <c r="A166">
        <v>0.81499999999999995</v>
      </c>
      <c r="B166">
        <f t="shared" si="2"/>
        <v>-1.6081408517461813E-4</v>
      </c>
    </row>
    <row r="167" spans="1:2" x14ac:dyDescent="0.25">
      <c r="A167">
        <v>0.82</v>
      </c>
      <c r="B167">
        <f t="shared" si="2"/>
        <v>-1.6120399154182164E-4</v>
      </c>
    </row>
    <row r="168" spans="1:2" x14ac:dyDescent="0.25">
      <c r="A168">
        <v>0.82499999999999996</v>
      </c>
      <c r="B168">
        <f t="shared" si="2"/>
        <v>-1.6159001827584918E-4</v>
      </c>
    </row>
    <row r="169" spans="1:2" x14ac:dyDescent="0.25">
      <c r="A169">
        <v>0.83</v>
      </c>
      <c r="B169">
        <f t="shared" si="2"/>
        <v>-1.619722039796959E-4</v>
      </c>
    </row>
    <row r="170" spans="1:2" x14ac:dyDescent="0.25">
      <c r="A170">
        <v>0.83499999999999996</v>
      </c>
      <c r="B170">
        <f t="shared" si="2"/>
        <v>-1.6235058687225066E-4</v>
      </c>
    </row>
    <row r="171" spans="1:2" x14ac:dyDescent="0.25">
      <c r="A171">
        <v>0.84</v>
      </c>
      <c r="B171">
        <f t="shared" si="2"/>
        <v>-1.6272520479211801E-4</v>
      </c>
    </row>
    <row r="172" spans="1:2" x14ac:dyDescent="0.25">
      <c r="A172">
        <v>0.84499999999999997</v>
      </c>
      <c r="B172">
        <f t="shared" si="2"/>
        <v>-1.6309609520140215E-4</v>
      </c>
    </row>
    <row r="173" spans="1:2" x14ac:dyDescent="0.25">
      <c r="A173">
        <v>0.85</v>
      </c>
      <c r="B173">
        <f t="shared" si="2"/>
        <v>-1.6346329518945307E-4</v>
      </c>
    </row>
    <row r="174" spans="1:2" x14ac:dyDescent="0.25">
      <c r="A174">
        <v>0.85499999999999998</v>
      </c>
      <c r="B174">
        <f t="shared" si="2"/>
        <v>-1.6382684147657559E-4</v>
      </c>
    </row>
    <row r="175" spans="1:2" x14ac:dyDescent="0.25">
      <c r="A175">
        <v>0.86</v>
      </c>
      <c r="B175">
        <f t="shared" si="2"/>
        <v>-1.6418677041770137E-4</v>
      </c>
    </row>
    <row r="176" spans="1:2" x14ac:dyDescent="0.25">
      <c r="A176">
        <v>0.86499999999999999</v>
      </c>
      <c r="B176">
        <f t="shared" si="2"/>
        <v>-1.6454311800602445E-4</v>
      </c>
    </row>
    <row r="177" spans="1:2" x14ac:dyDescent="0.25">
      <c r="A177">
        <v>0.87</v>
      </c>
      <c r="B177">
        <f t="shared" si="2"/>
        <v>-1.6489591987660064E-4</v>
      </c>
    </row>
    <row r="178" spans="1:2" x14ac:dyDescent="0.25">
      <c r="A178">
        <v>0.875</v>
      </c>
      <c r="B178">
        <f t="shared" si="2"/>
        <v>-1.6524521130991098E-4</v>
      </c>
    </row>
    <row r="179" spans="1:2" x14ac:dyDescent="0.25">
      <c r="A179">
        <v>0.88</v>
      </c>
      <c r="B179">
        <f t="shared" si="2"/>
        <v>-1.6559102723538989E-4</v>
      </c>
    </row>
    <row r="180" spans="1:2" x14ac:dyDescent="0.25">
      <c r="A180">
        <v>0.88500000000000001</v>
      </c>
      <c r="B180">
        <f t="shared" si="2"/>
        <v>-1.6593340223491811E-4</v>
      </c>
    </row>
    <row r="181" spans="1:2" x14ac:dyDescent="0.25">
      <c r="A181">
        <v>0.89</v>
      </c>
      <c r="B181">
        <f t="shared" si="2"/>
        <v>-1.6627237054628091E-4</v>
      </c>
    </row>
    <row r="182" spans="1:2" x14ac:dyDescent="0.25">
      <c r="A182">
        <v>0.89500000000000002</v>
      </c>
      <c r="B182">
        <f t="shared" si="2"/>
        <v>-1.6660796606659186E-4</v>
      </c>
    </row>
    <row r="183" spans="1:2" x14ac:dyDescent="0.25">
      <c r="A183">
        <v>0.9</v>
      </c>
      <c r="B183">
        <f t="shared" si="2"/>
        <v>-1.6694022235568269E-4</v>
      </c>
    </row>
    <row r="184" spans="1:2" x14ac:dyDescent="0.25">
      <c r="A184">
        <v>0.90500000000000003</v>
      </c>
      <c r="B184">
        <f t="shared" si="2"/>
        <v>-1.6726917263945921E-4</v>
      </c>
    </row>
    <row r="185" spans="1:2" x14ac:dyDescent="0.25">
      <c r="A185">
        <v>0.91</v>
      </c>
      <c r="B185">
        <f t="shared" si="2"/>
        <v>-1.6759484981322385E-4</v>
      </c>
    </row>
    <row r="186" spans="1:2" x14ac:dyDescent="0.25">
      <c r="A186">
        <v>0.91500000000000004</v>
      </c>
      <c r="B186">
        <f t="shared" si="2"/>
        <v>-1.6791728644496547E-4</v>
      </c>
    </row>
    <row r="187" spans="1:2" x14ac:dyDescent="0.25">
      <c r="A187">
        <v>0.92</v>
      </c>
      <c r="B187">
        <f t="shared" si="2"/>
        <v>-1.6823651477861589E-4</v>
      </c>
    </row>
    <row r="188" spans="1:2" x14ac:dyDescent="0.25">
      <c r="A188">
        <v>0.92500000000000004</v>
      </c>
      <c r="B188">
        <f t="shared" si="2"/>
        <v>-1.685525667372745E-4</v>
      </c>
    </row>
    <row r="189" spans="1:2" x14ac:dyDescent="0.25">
      <c r="A189">
        <v>0.93</v>
      </c>
      <c r="B189">
        <f t="shared" si="2"/>
        <v>-1.6886547392640054E-4</v>
      </c>
    </row>
    <row r="190" spans="1:2" x14ac:dyDescent="0.25">
      <c r="A190">
        <v>0.93500000000000005</v>
      </c>
      <c r="B190">
        <f t="shared" si="2"/>
        <v>-1.6917526763697373E-4</v>
      </c>
    </row>
    <row r="191" spans="1:2" x14ac:dyDescent="0.25">
      <c r="A191">
        <v>0.94</v>
      </c>
      <c r="B191">
        <f t="shared" si="2"/>
        <v>-1.6948197884862322E-4</v>
      </c>
    </row>
    <row r="192" spans="1:2" x14ac:dyDescent="0.25">
      <c r="A192">
        <v>0.94499999999999995</v>
      </c>
      <c r="B192">
        <f t="shared" si="2"/>
        <v>-1.6978563823272583E-4</v>
      </c>
    </row>
    <row r="193" spans="1:2" x14ac:dyDescent="0.25">
      <c r="A193">
        <v>0.95</v>
      </c>
      <c r="B193">
        <f t="shared" si="2"/>
        <v>-1.7008627615547298E-4</v>
      </c>
    </row>
    <row r="194" spans="1:2" x14ac:dyDescent="0.25">
      <c r="A194">
        <v>0.95499999999999996</v>
      </c>
      <c r="B194">
        <f t="shared" si="2"/>
        <v>-1.7038392268090751E-4</v>
      </c>
    </row>
    <row r="195" spans="1:2" x14ac:dyDescent="0.25">
      <c r="A195">
        <v>0.96</v>
      </c>
      <c r="B195">
        <f t="shared" si="2"/>
        <v>-1.7067860757392998E-4</v>
      </c>
    </row>
    <row r="196" spans="1:2" x14ac:dyDescent="0.25">
      <c r="A196">
        <v>0.96499999999999997</v>
      </c>
      <c r="B196">
        <f t="shared" ref="B196:B259" si="3">$C$2*EXP($B$2*A196)+$D$2</f>
        <v>-1.7097036030327528E-4</v>
      </c>
    </row>
    <row r="197" spans="1:2" x14ac:dyDescent="0.25">
      <c r="A197">
        <v>0.97</v>
      </c>
      <c r="B197">
        <f t="shared" si="3"/>
        <v>-1.7125921004445941E-4</v>
      </c>
    </row>
    <row r="198" spans="1:2" x14ac:dyDescent="0.25">
      <c r="A198">
        <v>0.97499999999999998</v>
      </c>
      <c r="B198">
        <f t="shared" si="3"/>
        <v>-1.715451856826973E-4</v>
      </c>
    </row>
    <row r="199" spans="1:2" x14ac:dyDescent="0.25">
      <c r="A199">
        <v>0.98</v>
      </c>
      <c r="B199">
        <f t="shared" si="3"/>
        <v>-1.7182831581579101E-4</v>
      </c>
    </row>
    <row r="200" spans="1:2" x14ac:dyDescent="0.25">
      <c r="A200">
        <v>0.98499999999999999</v>
      </c>
      <c r="B200">
        <f t="shared" si="3"/>
        <v>-1.7210862875698983E-4</v>
      </c>
    </row>
    <row r="201" spans="1:2" x14ac:dyDescent="0.25">
      <c r="A201">
        <v>0.99</v>
      </c>
      <c r="B201">
        <f t="shared" si="3"/>
        <v>-1.7238615253782144E-4</v>
      </c>
    </row>
    <row r="202" spans="1:2" x14ac:dyDescent="0.25">
      <c r="A202">
        <v>0.995</v>
      </c>
      <c r="B202">
        <f t="shared" si="3"/>
        <v>-1.7266091491089524E-4</v>
      </c>
    </row>
    <row r="203" spans="1:2" x14ac:dyDescent="0.25">
      <c r="A203">
        <v>1</v>
      </c>
      <c r="B203">
        <f t="shared" si="3"/>
        <v>-1.7293294335267746E-4</v>
      </c>
    </row>
    <row r="204" spans="1:2" x14ac:dyDescent="0.25">
      <c r="A204">
        <v>1.0049999999999999</v>
      </c>
      <c r="B204">
        <f t="shared" si="3"/>
        <v>-1.7320226506623902E-4</v>
      </c>
    </row>
    <row r="205" spans="1:2" x14ac:dyDescent="0.25">
      <c r="A205">
        <v>1.01</v>
      </c>
      <c r="B205">
        <f t="shared" si="3"/>
        <v>-1.7346890698397566E-4</v>
      </c>
    </row>
    <row r="206" spans="1:2" x14ac:dyDescent="0.25">
      <c r="A206">
        <v>1.0149999999999999</v>
      </c>
      <c r="B206">
        <f t="shared" si="3"/>
        <v>-1.737328957703014E-4</v>
      </c>
    </row>
    <row r="207" spans="1:2" x14ac:dyDescent="0.25">
      <c r="A207">
        <v>1.02</v>
      </c>
      <c r="B207">
        <f t="shared" si="3"/>
        <v>-1.7399425782431484E-4</v>
      </c>
    </row>
    <row r="208" spans="1:2" x14ac:dyDescent="0.25">
      <c r="A208">
        <v>1.0249999999999999</v>
      </c>
      <c r="B208">
        <f t="shared" si="3"/>
        <v>-1.7425301928243917E-4</v>
      </c>
    </row>
    <row r="209" spans="1:2" x14ac:dyDescent="0.25">
      <c r="A209">
        <v>1.03</v>
      </c>
      <c r="B209">
        <f t="shared" si="3"/>
        <v>-1.7450920602103586E-4</v>
      </c>
    </row>
    <row r="210" spans="1:2" x14ac:dyDescent="0.25">
      <c r="A210">
        <v>1.0349999999999999</v>
      </c>
      <c r="B210">
        <f t="shared" si="3"/>
        <v>-1.7476284365899224E-4</v>
      </c>
    </row>
    <row r="211" spans="1:2" x14ac:dyDescent="0.25">
      <c r="A211">
        <v>1.04</v>
      </c>
      <c r="B211">
        <f t="shared" si="3"/>
        <v>-1.7501395756028352E-4</v>
      </c>
    </row>
    <row r="212" spans="1:2" x14ac:dyDescent="0.25">
      <c r="A212">
        <v>1.0449999999999999</v>
      </c>
      <c r="B212">
        <f t="shared" si="3"/>
        <v>-1.7526257283650905E-4</v>
      </c>
    </row>
    <row r="213" spans="1:2" x14ac:dyDescent="0.25">
      <c r="A213">
        <v>1.05</v>
      </c>
      <c r="B213">
        <f t="shared" si="3"/>
        <v>-1.7550871434940363E-4</v>
      </c>
    </row>
    <row r="214" spans="1:2" x14ac:dyDescent="0.25">
      <c r="A214">
        <v>1.0549999999999999</v>
      </c>
      <c r="B214">
        <f t="shared" si="3"/>
        <v>-1.7575240671332366E-4</v>
      </c>
    </row>
    <row r="215" spans="1:2" x14ac:dyDescent="0.25">
      <c r="A215">
        <v>1.06</v>
      </c>
      <c r="B215">
        <f t="shared" si="3"/>
        <v>-1.7599367429770867E-4</v>
      </c>
    </row>
    <row r="216" spans="1:2" x14ac:dyDescent="0.25">
      <c r="A216">
        <v>1.0649999999999999</v>
      </c>
      <c r="B216">
        <f t="shared" si="3"/>
        <v>-1.7623254122951809E-4</v>
      </c>
    </row>
    <row r="217" spans="1:2" x14ac:dyDescent="0.25">
      <c r="A217">
        <v>1.07</v>
      </c>
      <c r="B217">
        <f t="shared" si="3"/>
        <v>-1.7646903139564418E-4</v>
      </c>
    </row>
    <row r="218" spans="1:2" x14ac:dyDescent="0.25">
      <c r="A218">
        <v>1.075</v>
      </c>
      <c r="B218">
        <f t="shared" si="3"/>
        <v>-1.7670316844530063E-4</v>
      </c>
    </row>
    <row r="219" spans="1:2" x14ac:dyDescent="0.25">
      <c r="A219">
        <v>1.08</v>
      </c>
      <c r="B219">
        <f t="shared" si="3"/>
        <v>-1.769349757923875E-4</v>
      </c>
    </row>
    <row r="220" spans="1:2" x14ac:dyDescent="0.25">
      <c r="A220">
        <v>1.085</v>
      </c>
      <c r="B220">
        <f t="shared" si="3"/>
        <v>-1.7716447661783271E-4</v>
      </c>
    </row>
    <row r="221" spans="1:2" x14ac:dyDescent="0.25">
      <c r="A221">
        <v>1.0900000000000001</v>
      </c>
      <c r="B221">
        <f t="shared" si="3"/>
        <v>-1.7739169387191004E-4</v>
      </c>
    </row>
    <row r="222" spans="1:2" x14ac:dyDescent="0.25">
      <c r="A222">
        <v>1.095</v>
      </c>
      <c r="B222">
        <f t="shared" si="3"/>
        <v>-1.7761665027653424E-4</v>
      </c>
    </row>
    <row r="223" spans="1:2" x14ac:dyDescent="0.25">
      <c r="A223">
        <v>1.1000000000000001</v>
      </c>
      <c r="B223">
        <f t="shared" si="3"/>
        <v>-1.7783936832753324E-4</v>
      </c>
    </row>
    <row r="224" spans="1:2" x14ac:dyDescent="0.25">
      <c r="A224">
        <v>1.105</v>
      </c>
      <c r="B224">
        <f t="shared" si="3"/>
        <v>-1.7805987029689772E-4</v>
      </c>
    </row>
    <row r="225" spans="1:2" x14ac:dyDescent="0.25">
      <c r="A225">
        <v>1.1100000000000001</v>
      </c>
      <c r="B225">
        <f t="shared" si="3"/>
        <v>-1.7827817823500841E-4</v>
      </c>
    </row>
    <row r="226" spans="1:2" x14ac:dyDescent="0.25">
      <c r="A226">
        <v>1.115</v>
      </c>
      <c r="B226">
        <f t="shared" si="3"/>
        <v>-1.7849431397284101E-4</v>
      </c>
    </row>
    <row r="227" spans="1:2" x14ac:dyDescent="0.25">
      <c r="A227">
        <v>1.1200000000000001</v>
      </c>
      <c r="B227">
        <f t="shared" si="3"/>
        <v>-1.7870829912414944E-4</v>
      </c>
    </row>
    <row r="228" spans="1:2" x14ac:dyDescent="0.25">
      <c r="A228">
        <v>1.125</v>
      </c>
      <c r="B228">
        <f t="shared" si="3"/>
        <v>-1.7892015508762715E-4</v>
      </c>
    </row>
    <row r="229" spans="1:2" x14ac:dyDescent="0.25">
      <c r="A229">
        <v>1.1299999999999999</v>
      </c>
      <c r="B229">
        <f t="shared" si="3"/>
        <v>-1.7912990304904701E-4</v>
      </c>
    </row>
    <row r="230" spans="1:2" x14ac:dyDescent="0.25">
      <c r="A230">
        <v>1.135</v>
      </c>
      <c r="B230">
        <f t="shared" si="3"/>
        <v>-1.7933756398337997E-4</v>
      </c>
    </row>
    <row r="231" spans="1:2" x14ac:dyDescent="0.25">
      <c r="A231">
        <v>1.1399999999999999</v>
      </c>
      <c r="B231">
        <f t="shared" si="3"/>
        <v>-1.7954315865689253E-4</v>
      </c>
    </row>
    <row r="232" spans="1:2" x14ac:dyDescent="0.25">
      <c r="A232">
        <v>1.145</v>
      </c>
      <c r="B232">
        <f t="shared" si="3"/>
        <v>-1.7974670762922333E-4</v>
      </c>
    </row>
    <row r="233" spans="1:2" x14ac:dyDescent="0.25">
      <c r="A233">
        <v>1.1499999999999999</v>
      </c>
      <c r="B233">
        <f t="shared" si="3"/>
        <v>-1.7994823125543926E-4</v>
      </c>
    </row>
    <row r="234" spans="1:2" x14ac:dyDescent="0.25">
      <c r="A234">
        <v>1.155</v>
      </c>
      <c r="B234">
        <f t="shared" si="3"/>
        <v>-1.8014774968807087E-4</v>
      </c>
    </row>
    <row r="235" spans="1:2" x14ac:dyDescent="0.25">
      <c r="A235">
        <v>1.1599999999999999</v>
      </c>
      <c r="B235">
        <f t="shared" si="3"/>
        <v>-1.803452828791277E-4</v>
      </c>
    </row>
    <row r="236" spans="1:2" x14ac:dyDescent="0.25">
      <c r="A236">
        <v>1.165</v>
      </c>
      <c r="B236">
        <f t="shared" si="3"/>
        <v>-1.8054085058209345E-4</v>
      </c>
    </row>
    <row r="237" spans="1:2" x14ac:dyDescent="0.25">
      <c r="A237">
        <v>1.17</v>
      </c>
      <c r="B237">
        <f t="shared" si="3"/>
        <v>-1.807344723539014E-4</v>
      </c>
    </row>
    <row r="238" spans="1:2" x14ac:dyDescent="0.25">
      <c r="A238">
        <v>1.175</v>
      </c>
      <c r="B238">
        <f t="shared" si="3"/>
        <v>-1.8092616755689008E-4</v>
      </c>
    </row>
    <row r="239" spans="1:2" x14ac:dyDescent="0.25">
      <c r="A239">
        <v>1.18</v>
      </c>
      <c r="B239">
        <f t="shared" si="3"/>
        <v>-1.8111595536073955E-4</v>
      </c>
    </row>
    <row r="240" spans="1:2" x14ac:dyDescent="0.25">
      <c r="A240">
        <v>1.1850000000000001</v>
      </c>
      <c r="B240">
        <f t="shared" si="3"/>
        <v>-1.8130385474438831E-4</v>
      </c>
    </row>
    <row r="241" spans="1:2" x14ac:dyDescent="0.25">
      <c r="A241">
        <v>1.19</v>
      </c>
      <c r="B241">
        <f t="shared" si="3"/>
        <v>-1.8148988449793134E-4</v>
      </c>
    </row>
    <row r="242" spans="1:2" x14ac:dyDescent="0.25">
      <c r="A242">
        <v>1.1950000000000001</v>
      </c>
      <c r="B242">
        <f t="shared" si="3"/>
        <v>-1.8167406322449904E-4</v>
      </c>
    </row>
    <row r="243" spans="1:2" x14ac:dyDescent="0.25">
      <c r="A243">
        <v>1.2</v>
      </c>
      <c r="B243">
        <f t="shared" si="3"/>
        <v>-1.8185640934211751E-4</v>
      </c>
    </row>
    <row r="244" spans="1:2" x14ac:dyDescent="0.25">
      <c r="A244">
        <v>1.2050000000000001</v>
      </c>
      <c r="B244">
        <f t="shared" si="3"/>
        <v>-1.8203694108555047E-4</v>
      </c>
    </row>
    <row r="245" spans="1:2" x14ac:dyDescent="0.25">
      <c r="A245">
        <v>1.21</v>
      </c>
      <c r="B245">
        <f t="shared" si="3"/>
        <v>-1.8221567650812274E-4</v>
      </c>
    </row>
    <row r="246" spans="1:2" x14ac:dyDescent="0.25">
      <c r="A246">
        <v>1.2150000000000001</v>
      </c>
      <c r="B246">
        <f t="shared" si="3"/>
        <v>-1.8239263348352551E-4</v>
      </c>
    </row>
    <row r="247" spans="1:2" x14ac:dyDescent="0.25">
      <c r="A247">
        <v>1.22</v>
      </c>
      <c r="B247">
        <f t="shared" si="3"/>
        <v>-1.8256782970760374E-4</v>
      </c>
    </row>
    <row r="248" spans="1:2" x14ac:dyDescent="0.25">
      <c r="A248">
        <v>1.2250000000000001</v>
      </c>
      <c r="B248">
        <f t="shared" si="3"/>
        <v>-1.8274128270012591E-4</v>
      </c>
    </row>
    <row r="249" spans="1:2" x14ac:dyDescent="0.25">
      <c r="A249">
        <v>1.23</v>
      </c>
      <c r="B249">
        <f t="shared" si="3"/>
        <v>-1.8291300980653575E-4</v>
      </c>
    </row>
    <row r="250" spans="1:2" x14ac:dyDescent="0.25">
      <c r="A250">
        <v>1.2350000000000001</v>
      </c>
      <c r="B250">
        <f t="shared" si="3"/>
        <v>-1.8308302819968706E-4</v>
      </c>
    </row>
    <row r="251" spans="1:2" x14ac:dyDescent="0.25">
      <c r="A251">
        <v>1.24</v>
      </c>
      <c r="B251">
        <f t="shared" si="3"/>
        <v>-1.8325135488156082E-4</v>
      </c>
    </row>
    <row r="252" spans="1:2" x14ac:dyDescent="0.25">
      <c r="A252">
        <v>1.2450000000000001</v>
      </c>
      <c r="B252">
        <f t="shared" si="3"/>
        <v>-1.8341800668496549E-4</v>
      </c>
    </row>
    <row r="253" spans="1:2" x14ac:dyDescent="0.25">
      <c r="A253">
        <v>1.25</v>
      </c>
      <c r="B253">
        <f t="shared" si="3"/>
        <v>-1.8358300027522024E-4</v>
      </c>
    </row>
    <row r="254" spans="1:2" x14ac:dyDescent="0.25">
      <c r="A254">
        <v>1.2549999999999999</v>
      </c>
      <c r="B254">
        <f t="shared" si="3"/>
        <v>-1.8374635215182166E-4</v>
      </c>
    </row>
    <row r="255" spans="1:2" x14ac:dyDescent="0.25">
      <c r="A255">
        <v>1.26</v>
      </c>
      <c r="B255">
        <f t="shared" si="3"/>
        <v>-1.8390807865009353E-4</v>
      </c>
    </row>
    <row r="256" spans="1:2" x14ac:dyDescent="0.25">
      <c r="A256">
        <v>1.2649999999999999</v>
      </c>
      <c r="B256">
        <f t="shared" si="3"/>
        <v>-1.8406819594282041E-4</v>
      </c>
    </row>
    <row r="257" spans="1:2" x14ac:dyDescent="0.25">
      <c r="A257">
        <v>1.27</v>
      </c>
      <c r="B257">
        <f t="shared" si="3"/>
        <v>-1.8422672004186501E-4</v>
      </c>
    </row>
    <row r="258" spans="1:2" x14ac:dyDescent="0.25">
      <c r="A258">
        <v>1.2749999999999999</v>
      </c>
      <c r="B258">
        <f t="shared" si="3"/>
        <v>-1.8438366679976938E-4</v>
      </c>
    </row>
    <row r="259" spans="1:2" x14ac:dyDescent="0.25">
      <c r="A259">
        <v>1.28</v>
      </c>
      <c r="B259">
        <f t="shared" si="3"/>
        <v>-1.8453905191134006E-4</v>
      </c>
    </row>
    <row r="260" spans="1:2" x14ac:dyDescent="0.25">
      <c r="A260">
        <v>1.2849999999999999</v>
      </c>
      <c r="B260">
        <f t="shared" ref="B260:B302" si="4">$C$2*EXP($B$2*A260)+$D$2</f>
        <v>-1.8469289091521771E-4</v>
      </c>
    </row>
    <row r="261" spans="1:2" x14ac:dyDescent="0.25">
      <c r="A261">
        <v>1.29</v>
      </c>
      <c r="B261">
        <f t="shared" si="4"/>
        <v>-1.8484519919543093E-4</v>
      </c>
    </row>
    <row r="262" spans="1:2" x14ac:dyDescent="0.25">
      <c r="A262">
        <v>1.2949999999999999</v>
      </c>
      <c r="B262">
        <f t="shared" si="4"/>
        <v>-1.8499599198293462E-4</v>
      </c>
    </row>
    <row r="263" spans="1:2" x14ac:dyDescent="0.25">
      <c r="A263">
        <v>1.3</v>
      </c>
      <c r="B263">
        <f t="shared" si="4"/>
        <v>-1.8514528435713322E-4</v>
      </c>
    </row>
    <row r="264" spans="1:2" x14ac:dyDescent="0.25">
      <c r="A264">
        <v>1.3049999999999999</v>
      </c>
      <c r="B264">
        <f t="shared" si="4"/>
        <v>-1.8529309124738858E-4</v>
      </c>
    </row>
    <row r="265" spans="1:2" x14ac:dyDescent="0.25">
      <c r="A265">
        <v>1.31</v>
      </c>
      <c r="B265">
        <f t="shared" si="4"/>
        <v>-1.8543942743451288E-4</v>
      </c>
    </row>
    <row r="266" spans="1:2" x14ac:dyDescent="0.25">
      <c r="A266">
        <v>1.3149999999999999</v>
      </c>
      <c r="B266">
        <f t="shared" si="4"/>
        <v>-1.8558430755224678E-4</v>
      </c>
    </row>
    <row r="267" spans="1:2" x14ac:dyDescent="0.25">
      <c r="A267">
        <v>1.32</v>
      </c>
      <c r="B267">
        <f t="shared" si="4"/>
        <v>-1.8572774608872279E-4</v>
      </c>
    </row>
    <row r="268" spans="1:2" x14ac:dyDescent="0.25">
      <c r="A268">
        <v>1.325</v>
      </c>
      <c r="B268">
        <f t="shared" si="4"/>
        <v>-1.858697573879141E-4</v>
      </c>
    </row>
    <row r="269" spans="1:2" x14ac:dyDescent="0.25">
      <c r="A269">
        <v>1.33</v>
      </c>
      <c r="B269">
        <f t="shared" si="4"/>
        <v>-1.8601035565106894E-4</v>
      </c>
    </row>
    <row r="270" spans="1:2" x14ac:dyDescent="0.25">
      <c r="A270">
        <v>1.335</v>
      </c>
      <c r="B270">
        <f t="shared" si="4"/>
        <v>-1.861495549381308E-4</v>
      </c>
    </row>
    <row r="271" spans="1:2" x14ac:dyDescent="0.25">
      <c r="A271">
        <v>1.34</v>
      </c>
      <c r="B271">
        <f t="shared" si="4"/>
        <v>-1.8628736916914443E-4</v>
      </c>
    </row>
    <row r="272" spans="1:2" x14ac:dyDescent="0.25">
      <c r="A272">
        <v>1.345</v>
      </c>
      <c r="B272">
        <f t="shared" si="4"/>
        <v>-1.8642381212564772E-4</v>
      </c>
    </row>
    <row r="273" spans="1:2" x14ac:dyDescent="0.25">
      <c r="A273">
        <v>1.35</v>
      </c>
      <c r="B273">
        <f t="shared" si="4"/>
        <v>-1.8655889745205006E-4</v>
      </c>
    </row>
    <row r="274" spans="1:2" x14ac:dyDescent="0.25">
      <c r="A274">
        <v>1.355</v>
      </c>
      <c r="B274">
        <f t="shared" si="4"/>
        <v>-1.8669263865699664E-4</v>
      </c>
    </row>
    <row r="275" spans="1:2" x14ac:dyDescent="0.25">
      <c r="A275">
        <v>1.36</v>
      </c>
      <c r="B275">
        <f t="shared" si="4"/>
        <v>-1.8682504911471943E-4</v>
      </c>
    </row>
    <row r="276" spans="1:2" x14ac:dyDescent="0.25">
      <c r="A276">
        <v>1.365</v>
      </c>
      <c r="B276">
        <f t="shared" si="4"/>
        <v>-1.8695614206637451E-4</v>
      </c>
    </row>
    <row r="277" spans="1:2" x14ac:dyDescent="0.25">
      <c r="A277">
        <v>1.37</v>
      </c>
      <c r="B277">
        <f t="shared" si="4"/>
        <v>-1.8708593062136632E-4</v>
      </c>
    </row>
    <row r="278" spans="1:2" x14ac:dyDescent="0.25">
      <c r="A278">
        <v>1.375</v>
      </c>
      <c r="B278">
        <f t="shared" si="4"/>
        <v>-1.8721442775865849E-4</v>
      </c>
    </row>
    <row r="279" spans="1:2" x14ac:dyDescent="0.25">
      <c r="A279">
        <v>1.38</v>
      </c>
      <c r="B279">
        <f t="shared" si="4"/>
        <v>-1.8734164632807187E-4</v>
      </c>
    </row>
    <row r="280" spans="1:2" x14ac:dyDescent="0.25">
      <c r="A280">
        <v>1.385</v>
      </c>
      <c r="B280">
        <f t="shared" si="4"/>
        <v>-1.8746759905156939E-4</v>
      </c>
    </row>
    <row r="281" spans="1:2" x14ac:dyDescent="0.25">
      <c r="A281">
        <v>1.39</v>
      </c>
      <c r="B281">
        <f t="shared" si="4"/>
        <v>-1.8759229852452836E-4</v>
      </c>
    </row>
    <row r="282" spans="1:2" x14ac:dyDescent="0.25">
      <c r="A282">
        <v>1.395</v>
      </c>
      <c r="B282">
        <f t="shared" si="4"/>
        <v>-1.8771575721699999E-4</v>
      </c>
    </row>
    <row r="283" spans="1:2" x14ac:dyDescent="0.25">
      <c r="A283">
        <v>1.4</v>
      </c>
      <c r="B283">
        <f t="shared" si="4"/>
        <v>-1.878379874749564E-4</v>
      </c>
    </row>
    <row r="284" spans="1:2" x14ac:dyDescent="0.25">
      <c r="A284">
        <v>1.405</v>
      </c>
      <c r="B284">
        <f t="shared" si="4"/>
        <v>-1.879590015215253E-4</v>
      </c>
    </row>
    <row r="285" spans="1:2" x14ac:dyDescent="0.25">
      <c r="A285">
        <v>1.41</v>
      </c>
      <c r="B285">
        <f t="shared" si="4"/>
        <v>-1.8807881145821215E-4</v>
      </c>
    </row>
    <row r="286" spans="1:2" x14ac:dyDescent="0.25">
      <c r="A286">
        <v>1.415</v>
      </c>
      <c r="B286">
        <f t="shared" si="4"/>
        <v>-1.8819742926611045E-4</v>
      </c>
    </row>
    <row r="287" spans="1:2" x14ac:dyDescent="0.25">
      <c r="A287">
        <v>1.42</v>
      </c>
      <c r="B287">
        <f t="shared" si="4"/>
        <v>-1.8831486680709984E-4</v>
      </c>
    </row>
    <row r="288" spans="1:2" x14ac:dyDescent="0.25">
      <c r="A288">
        <v>1.425</v>
      </c>
      <c r="B288">
        <f t="shared" si="4"/>
        <v>-1.8843113582503232E-4</v>
      </c>
    </row>
    <row r="289" spans="1:2" x14ac:dyDescent="0.25">
      <c r="A289">
        <v>1.43</v>
      </c>
      <c r="B289">
        <f t="shared" si="4"/>
        <v>-1.8854624794690654E-4</v>
      </c>
    </row>
    <row r="290" spans="1:2" x14ac:dyDescent="0.25">
      <c r="A290">
        <v>1.4350000000000001</v>
      </c>
      <c r="B290">
        <f t="shared" si="4"/>
        <v>-1.8866021468403062E-4</v>
      </c>
    </row>
    <row r="291" spans="1:2" x14ac:dyDescent="0.25">
      <c r="A291">
        <v>1.44</v>
      </c>
      <c r="B291">
        <f t="shared" si="4"/>
        <v>-1.8877304743317326E-4</v>
      </c>
    </row>
    <row r="292" spans="1:2" x14ac:dyDescent="0.25">
      <c r="A292">
        <v>1.4450000000000001</v>
      </c>
      <c r="B292">
        <f t="shared" si="4"/>
        <v>-1.8888475747770339E-4</v>
      </c>
    </row>
    <row r="293" spans="1:2" x14ac:dyDescent="0.25">
      <c r="A293">
        <v>1.45</v>
      </c>
      <c r="B293">
        <f t="shared" si="4"/>
        <v>-1.8899535598871855E-4</v>
      </c>
    </row>
    <row r="294" spans="1:2" x14ac:dyDescent="0.25">
      <c r="A294">
        <v>1.4550000000000001</v>
      </c>
      <c r="B294">
        <f t="shared" si="4"/>
        <v>-1.8910485402616204E-4</v>
      </c>
    </row>
    <row r="295" spans="1:2" x14ac:dyDescent="0.25">
      <c r="A295">
        <v>1.46</v>
      </c>
      <c r="B295">
        <f t="shared" si="4"/>
        <v>-1.8921326253992879E-4</v>
      </c>
    </row>
    <row r="296" spans="1:2" x14ac:dyDescent="0.25">
      <c r="A296">
        <v>1.4650000000000001</v>
      </c>
      <c r="B296">
        <f t="shared" si="4"/>
        <v>-1.8932059237096059E-4</v>
      </c>
    </row>
    <row r="297" spans="1:2" x14ac:dyDescent="0.25">
      <c r="A297">
        <v>1.47</v>
      </c>
      <c r="B297">
        <f t="shared" si="4"/>
        <v>-1.8942685425232992E-4</v>
      </c>
    </row>
    <row r="298" spans="1:2" x14ac:dyDescent="0.25">
      <c r="A298">
        <v>1.4750000000000001</v>
      </c>
      <c r="B298">
        <f t="shared" si="4"/>
        <v>-1.8953205881031354E-4</v>
      </c>
    </row>
    <row r="299" spans="1:2" x14ac:dyDescent="0.25">
      <c r="A299">
        <v>1.48</v>
      </c>
      <c r="B299">
        <f t="shared" si="4"/>
        <v>-1.8963621656545483E-4</v>
      </c>
    </row>
    <row r="300" spans="1:2" x14ac:dyDescent="0.25">
      <c r="A300">
        <v>1.4850000000000001</v>
      </c>
      <c r="B300">
        <f t="shared" si="4"/>
        <v>-1.897393379336162E-4</v>
      </c>
    </row>
    <row r="301" spans="1:2" x14ac:dyDescent="0.25">
      <c r="A301">
        <v>1.49</v>
      </c>
      <c r="B301">
        <f t="shared" si="4"/>
        <v>-1.8984143322702031E-4</v>
      </c>
    </row>
    <row r="302" spans="1:2" x14ac:dyDescent="0.25">
      <c r="A302">
        <v>1.4950000000000001</v>
      </c>
      <c r="B302">
        <f t="shared" si="4"/>
        <v>-1.8994251265528163E-4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6DC3-B71F-4361-89CF-C6900FE3717A}">
  <dimension ref="A1:D104"/>
  <sheetViews>
    <sheetView workbookViewId="0">
      <selection activeCell="J21" sqref="J21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9</v>
      </c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1.8</v>
      </c>
      <c r="C3">
        <v>1</v>
      </c>
      <c r="D3">
        <v>-1</v>
      </c>
    </row>
    <row r="4" spans="1:4" x14ac:dyDescent="0.25">
      <c r="A4">
        <v>0</v>
      </c>
      <c r="B4">
        <f t="shared" ref="B4:B35" si="0">$C$3*EXP($B$3*A4)+$D$3</f>
        <v>0</v>
      </c>
    </row>
    <row r="5" spans="1:4" x14ac:dyDescent="0.25">
      <c r="A5">
        <v>0.01</v>
      </c>
      <c r="B5">
        <f t="shared" si="0"/>
        <v>1.8162976389793695E-2</v>
      </c>
    </row>
    <row r="6" spans="1:4" x14ac:dyDescent="0.25">
      <c r="A6">
        <v>0.02</v>
      </c>
      <c r="B6">
        <f t="shared" si="0"/>
        <v>3.6655846490923683E-2</v>
      </c>
    </row>
    <row r="7" spans="1:4" x14ac:dyDescent="0.25">
      <c r="A7">
        <v>0.03</v>
      </c>
      <c r="B7">
        <f t="shared" si="0"/>
        <v>5.5484602155080109E-2</v>
      </c>
    </row>
    <row r="8" spans="1:4" x14ac:dyDescent="0.25">
      <c r="A8">
        <v>0.04</v>
      </c>
      <c r="B8">
        <f t="shared" si="0"/>
        <v>7.4655344063813578E-2</v>
      </c>
    </row>
    <row r="9" spans="1:4" x14ac:dyDescent="0.25">
      <c r="A9">
        <v>0.05</v>
      </c>
      <c r="B9">
        <f t="shared" si="0"/>
        <v>9.4174283705210415E-2</v>
      </c>
    </row>
    <row r="10" spans="1:4" x14ac:dyDescent="0.25">
      <c r="A10">
        <v>0.06</v>
      </c>
      <c r="B10">
        <f t="shared" si="0"/>
        <v>0.11404774538646767</v>
      </c>
    </row>
    <row r="11" spans="1:4" x14ac:dyDescent="0.25">
      <c r="A11">
        <v>7.0000000000000007E-2</v>
      </c>
      <c r="B11">
        <f t="shared" si="0"/>
        <v>0.13428216828302508</v>
      </c>
    </row>
    <row r="12" spans="1:4" x14ac:dyDescent="0.25">
      <c r="A12">
        <v>0.08</v>
      </c>
      <c r="B12">
        <f t="shared" si="0"/>
        <v>0.15488410852491374</v>
      </c>
    </row>
    <row r="13" spans="1:4" x14ac:dyDescent="0.25">
      <c r="A13">
        <v>0.09</v>
      </c>
      <c r="B13">
        <f t="shared" si="0"/>
        <v>0.17586024132099976</v>
      </c>
    </row>
    <row r="14" spans="1:4" x14ac:dyDescent="0.25">
      <c r="A14">
        <v>0.1</v>
      </c>
      <c r="B14">
        <f t="shared" si="0"/>
        <v>0.19721736312181015</v>
      </c>
    </row>
    <row r="15" spans="1:4" x14ac:dyDescent="0.25">
      <c r="A15">
        <v>0.11</v>
      </c>
      <c r="B15">
        <f t="shared" si="0"/>
        <v>0.21896239382164273</v>
      </c>
    </row>
    <row r="16" spans="1:4" x14ac:dyDescent="0.25">
      <c r="A16">
        <v>0.12</v>
      </c>
      <c r="B16">
        <f t="shared" si="0"/>
        <v>0.24110237900067166</v>
      </c>
    </row>
    <row r="17" spans="1:2" x14ac:dyDescent="0.25">
      <c r="A17">
        <v>0.13</v>
      </c>
      <c r="B17">
        <f t="shared" si="0"/>
        <v>0.26364449220777786</v>
      </c>
    </row>
    <row r="18" spans="1:2" x14ac:dyDescent="0.25">
      <c r="A18">
        <v>0.14000000000000001</v>
      </c>
      <c r="B18">
        <f t="shared" si="0"/>
        <v>0.28659603728484062</v>
      </c>
    </row>
    <row r="19" spans="1:2" x14ac:dyDescent="0.25">
      <c r="A19">
        <v>0.15</v>
      </c>
      <c r="B19">
        <f t="shared" si="0"/>
        <v>0.3099644507332473</v>
      </c>
    </row>
    <row r="20" spans="1:2" x14ac:dyDescent="0.25">
      <c r="A20">
        <v>0.16</v>
      </c>
      <c r="B20">
        <f t="shared" si="0"/>
        <v>0.33375730412338456</v>
      </c>
    </row>
    <row r="21" spans="1:2" x14ac:dyDescent="0.25">
      <c r="A21">
        <v>0.17</v>
      </c>
      <c r="B21">
        <f t="shared" si="0"/>
        <v>0.35798230654789265</v>
      </c>
    </row>
    <row r="22" spans="1:2" x14ac:dyDescent="0.25">
      <c r="A22">
        <v>0.18</v>
      </c>
      <c r="B22">
        <f t="shared" si="0"/>
        <v>0.38264730711947958</v>
      </c>
    </row>
    <row r="23" spans="1:2" x14ac:dyDescent="0.25">
      <c r="A23">
        <v>0.19</v>
      </c>
      <c r="B23">
        <f t="shared" si="0"/>
        <v>0.40776029751410259</v>
      </c>
    </row>
    <row r="24" spans="1:2" x14ac:dyDescent="0.25">
      <c r="A24">
        <v>0.2</v>
      </c>
      <c r="B24">
        <f t="shared" si="0"/>
        <v>0.43332941456034035</v>
      </c>
    </row>
    <row r="25" spans="1:2" x14ac:dyDescent="0.25">
      <c r="A25">
        <v>0.21</v>
      </c>
      <c r="B25">
        <f t="shared" si="0"/>
        <v>0.4593629428757966</v>
      </c>
    </row>
    <row r="26" spans="1:2" x14ac:dyDescent="0.25">
      <c r="A26">
        <v>0.22</v>
      </c>
      <c r="B26">
        <f t="shared" si="0"/>
        <v>0.48586931755138973</v>
      </c>
    </row>
    <row r="27" spans="1:2" x14ac:dyDescent="0.25">
      <c r="A27">
        <v>0.23</v>
      </c>
      <c r="B27">
        <f t="shared" si="0"/>
        <v>0.51285712688439467</v>
      </c>
    </row>
    <row r="28" spans="1:2" x14ac:dyDescent="0.25">
      <c r="A28">
        <v>0.24</v>
      </c>
      <c r="B28">
        <f t="shared" si="0"/>
        <v>0.54033511516112709</v>
      </c>
    </row>
    <row r="29" spans="1:2" x14ac:dyDescent="0.25">
      <c r="A29">
        <v>0.25</v>
      </c>
      <c r="B29">
        <f t="shared" si="0"/>
        <v>0.56831218549016893</v>
      </c>
    </row>
    <row r="30" spans="1:2" x14ac:dyDescent="0.25">
      <c r="A30">
        <v>0.26</v>
      </c>
      <c r="B30">
        <f t="shared" si="0"/>
        <v>0.59679740268705261</v>
      </c>
    </row>
    <row r="31" spans="1:2" x14ac:dyDescent="0.25">
      <c r="A31">
        <v>0.27</v>
      </c>
      <c r="B31">
        <f t="shared" si="0"/>
        <v>0.62579999621134164</v>
      </c>
    </row>
    <row r="32" spans="1:2" x14ac:dyDescent="0.25">
      <c r="A32">
        <v>0.28000000000000003</v>
      </c>
      <c r="B32">
        <f t="shared" si="0"/>
        <v>0.65532936315705514</v>
      </c>
    </row>
    <row r="33" spans="1:2" x14ac:dyDescent="0.25">
      <c r="A33">
        <v>0.28999999999999998</v>
      </c>
      <c r="B33">
        <f t="shared" si="0"/>
        <v>0.68539507129740884</v>
      </c>
    </row>
    <row r="34" spans="1:2" x14ac:dyDescent="0.25">
      <c r="A34">
        <v>0.3</v>
      </c>
      <c r="B34">
        <f t="shared" si="0"/>
        <v>0.71600686218485854</v>
      </c>
    </row>
    <row r="35" spans="1:2" x14ac:dyDescent="0.25">
      <c r="A35">
        <v>0.31</v>
      </c>
      <c r="B35">
        <f t="shared" si="0"/>
        <v>0.74717465430744623</v>
      </c>
    </row>
    <row r="36" spans="1:2" x14ac:dyDescent="0.25">
      <c r="A36">
        <v>0.32</v>
      </c>
      <c r="B36">
        <f t="shared" ref="B36:B67" si="1">$C$3*EXP($B$3*A36)+$D$3</f>
        <v>0.77890854630247852</v>
      </c>
    </row>
    <row r="37" spans="1:2" x14ac:dyDescent="0.25">
      <c r="A37">
        <v>0.33</v>
      </c>
      <c r="B37">
        <f t="shared" si="1"/>
        <v>0.81121882022857283</v>
      </c>
    </row>
    <row r="38" spans="1:2" x14ac:dyDescent="0.25">
      <c r="A38">
        <v>0.34</v>
      </c>
      <c r="B38">
        <f t="shared" si="1"/>
        <v>0.84411594489713448</v>
      </c>
    </row>
    <row r="39" spans="1:2" x14ac:dyDescent="0.25">
      <c r="A39">
        <v>0.35</v>
      </c>
      <c r="B39">
        <f t="shared" si="1"/>
        <v>0.87761057926434316</v>
      </c>
    </row>
    <row r="40" spans="1:2" x14ac:dyDescent="0.25">
      <c r="A40">
        <v>0.36</v>
      </c>
      <c r="B40">
        <f t="shared" si="1"/>
        <v>0.91171357588474833</v>
      </c>
    </row>
    <row r="41" spans="1:2" x14ac:dyDescent="0.25">
      <c r="A41">
        <v>0.37</v>
      </c>
      <c r="B41">
        <f t="shared" si="1"/>
        <v>0.94643598442759136</v>
      </c>
    </row>
    <row r="42" spans="1:2" x14ac:dyDescent="0.25">
      <c r="A42">
        <v>0.38</v>
      </c>
      <c r="B42">
        <f t="shared" si="1"/>
        <v>0.98178905525699478</v>
      </c>
    </row>
    <row r="43" spans="1:2" x14ac:dyDescent="0.25">
      <c r="A43">
        <v>0.39</v>
      </c>
      <c r="B43">
        <f t="shared" si="1"/>
        <v>1.0177842430771791</v>
      </c>
    </row>
    <row r="44" spans="1:2" x14ac:dyDescent="0.25">
      <c r="A44">
        <v>0.4</v>
      </c>
      <c r="B44">
        <f t="shared" si="1"/>
        <v>1.0544332106438881</v>
      </c>
    </row>
    <row r="45" spans="1:2" x14ac:dyDescent="0.25">
      <c r="A45">
        <v>0.41</v>
      </c>
      <c r="B45">
        <f t="shared" si="1"/>
        <v>1.0917478325432208</v>
      </c>
    </row>
    <row r="46" spans="1:2" x14ac:dyDescent="0.25">
      <c r="A46">
        <v>0.42</v>
      </c>
      <c r="B46">
        <f t="shared" si="1"/>
        <v>1.1297401990391056</v>
      </c>
    </row>
    <row r="47" spans="1:2" x14ac:dyDescent="0.25">
      <c r="A47">
        <v>0.43</v>
      </c>
      <c r="B47">
        <f t="shared" si="1"/>
        <v>1.1684226199906478</v>
      </c>
    </row>
    <row r="48" spans="1:2" x14ac:dyDescent="0.25">
      <c r="A48">
        <v>0.44</v>
      </c>
      <c r="B48">
        <f t="shared" si="1"/>
        <v>1.2078076288406328</v>
      </c>
    </row>
    <row r="49" spans="1:2" x14ac:dyDescent="0.25">
      <c r="A49">
        <v>0.45</v>
      </c>
      <c r="B49">
        <f t="shared" si="1"/>
        <v>1.2479079866764717</v>
      </c>
    </row>
    <row r="50" spans="1:2" x14ac:dyDescent="0.25">
      <c r="A50">
        <v>0.46</v>
      </c>
      <c r="B50">
        <f t="shared" si="1"/>
        <v>1.288736686364905</v>
      </c>
    </row>
    <row r="51" spans="1:2" x14ac:dyDescent="0.25">
      <c r="A51">
        <v>0.47</v>
      </c>
      <c r="B51">
        <f t="shared" si="1"/>
        <v>1.3303069567618055</v>
      </c>
    </row>
    <row r="52" spans="1:2" x14ac:dyDescent="0.25">
      <c r="A52">
        <v>0.48</v>
      </c>
      <c r="B52">
        <f t="shared" si="1"/>
        <v>1.3726322669984423</v>
      </c>
    </row>
    <row r="53" spans="1:2" x14ac:dyDescent="0.25">
      <c r="A53">
        <v>0.49</v>
      </c>
      <c r="B53">
        <f t="shared" si="1"/>
        <v>1.4157263308455978</v>
      </c>
    </row>
    <row r="54" spans="1:2" x14ac:dyDescent="0.25">
      <c r="A54">
        <v>0.5</v>
      </c>
      <c r="B54">
        <f t="shared" si="1"/>
        <v>1.4596031111569499</v>
      </c>
    </row>
    <row r="55" spans="1:2" x14ac:dyDescent="0.25">
      <c r="A55">
        <v>0.51</v>
      </c>
      <c r="B55">
        <f t="shared" si="1"/>
        <v>1.5042768243931568</v>
      </c>
    </row>
    <row r="56" spans="1:2" x14ac:dyDescent="0.25">
      <c r="A56">
        <v>0.52</v>
      </c>
      <c r="B56">
        <f t="shared" si="1"/>
        <v>1.5497619452281173</v>
      </c>
    </row>
    <row r="57" spans="1:2" x14ac:dyDescent="0.25">
      <c r="A57">
        <v>0.53</v>
      </c>
      <c r="B57">
        <f t="shared" si="1"/>
        <v>1.5960732112388905</v>
      </c>
    </row>
    <row r="58" spans="1:2" x14ac:dyDescent="0.25">
      <c r="A58">
        <v>0.54</v>
      </c>
      <c r="B58">
        <f t="shared" si="1"/>
        <v>1.6432256276807986</v>
      </c>
    </row>
    <row r="59" spans="1:2" x14ac:dyDescent="0.25">
      <c r="A59">
        <v>0.55000000000000004</v>
      </c>
      <c r="B59">
        <f t="shared" si="1"/>
        <v>1.6912344723492625</v>
      </c>
    </row>
    <row r="60" spans="1:2" x14ac:dyDescent="0.25">
      <c r="A60">
        <v>0.56000000000000005</v>
      </c>
      <c r="B60">
        <f t="shared" si="1"/>
        <v>1.7401153005299417</v>
      </c>
    </row>
    <row r="61" spans="1:2" x14ac:dyDescent="0.25">
      <c r="A61">
        <v>0.56999999999999995</v>
      </c>
      <c r="B61">
        <f t="shared" si="1"/>
        <v>1.7898839500387789</v>
      </c>
    </row>
    <row r="62" spans="1:2" x14ac:dyDescent="0.25">
      <c r="A62">
        <v>0.57999999999999996</v>
      </c>
      <c r="B62">
        <f t="shared" si="1"/>
        <v>1.8405565463535978</v>
      </c>
    </row>
    <row r="63" spans="1:2" x14ac:dyDescent="0.25">
      <c r="A63">
        <v>0.59</v>
      </c>
      <c r="B63">
        <f t="shared" si="1"/>
        <v>1.8921495078388926</v>
      </c>
    </row>
    <row r="64" spans="1:2" x14ac:dyDescent="0.25">
      <c r="A64">
        <v>0.6</v>
      </c>
      <c r="B64">
        <f t="shared" si="1"/>
        <v>1.9446795510655241</v>
      </c>
    </row>
    <row r="65" spans="1:2" x14ac:dyDescent="0.25">
      <c r="A65">
        <v>0.61</v>
      </c>
      <c r="B65">
        <f t="shared" si="1"/>
        <v>1.9981636962270355</v>
      </c>
    </row>
    <row r="66" spans="1:2" x14ac:dyDescent="0.25">
      <c r="A66">
        <v>0.62</v>
      </c>
      <c r="B66">
        <f t="shared" si="1"/>
        <v>2.052619272654344</v>
      </c>
    </row>
    <row r="67" spans="1:2" x14ac:dyDescent="0.25">
      <c r="A67">
        <v>0.63</v>
      </c>
      <c r="B67">
        <f t="shared" si="1"/>
        <v>2.1080639244305943</v>
      </c>
    </row>
    <row r="68" spans="1:2" x14ac:dyDescent="0.25">
      <c r="A68">
        <v>0.64</v>
      </c>
      <c r="B68">
        <f t="shared" ref="B68:B99" si="2">$C$3*EXP($B$3*A68)+$D$3</f>
        <v>2.1645156161079973</v>
      </c>
    </row>
    <row r="69" spans="1:2" x14ac:dyDescent="0.25">
      <c r="A69">
        <v>0.65</v>
      </c>
      <c r="B69">
        <f t="shared" si="2"/>
        <v>2.2219926385285005</v>
      </c>
    </row>
    <row r="70" spans="1:2" x14ac:dyDescent="0.25">
      <c r="A70">
        <v>0.66</v>
      </c>
      <c r="B70">
        <f t="shared" si="2"/>
        <v>2.2805136147501828</v>
      </c>
    </row>
    <row r="71" spans="1:2" x14ac:dyDescent="0.25">
      <c r="A71">
        <v>0.67</v>
      </c>
      <c r="B71">
        <f t="shared" si="2"/>
        <v>2.3400975060812876</v>
      </c>
    </row>
    <row r="72" spans="1:2" x14ac:dyDescent="0.25">
      <c r="A72">
        <v>0.68</v>
      </c>
      <c r="B72">
        <f t="shared" si="2"/>
        <v>2.4007636182238512</v>
      </c>
    </row>
    <row r="73" spans="1:2" x14ac:dyDescent="0.25">
      <c r="A73">
        <v>0.69</v>
      </c>
      <c r="B73">
        <f t="shared" si="2"/>
        <v>2.4625316075289199</v>
      </c>
    </row>
    <row r="74" spans="1:2" x14ac:dyDescent="0.25">
      <c r="A74">
        <v>0.7</v>
      </c>
      <c r="B74">
        <f t="shared" si="2"/>
        <v>2.5254214873653824</v>
      </c>
    </row>
    <row r="75" spans="1:2" x14ac:dyDescent="0.25">
      <c r="A75">
        <v>0.71</v>
      </c>
      <c r="B75">
        <f t="shared" si="2"/>
        <v>2.5894536346044714</v>
      </c>
    </row>
    <row r="76" spans="1:2" x14ac:dyDescent="0.25">
      <c r="A76">
        <v>0.72</v>
      </c>
      <c r="B76">
        <f t="shared" si="2"/>
        <v>2.6546487962220517</v>
      </c>
    </row>
    <row r="77" spans="1:2" x14ac:dyDescent="0.25">
      <c r="A77">
        <v>0.73</v>
      </c>
      <c r="B77">
        <f t="shared" si="2"/>
        <v>2.7210280960208211</v>
      </c>
    </row>
    <row r="78" spans="1:2" x14ac:dyDescent="0.25">
      <c r="A78">
        <v>0.74</v>
      </c>
      <c r="B78">
        <f t="shared" si="2"/>
        <v>2.7886130414746066</v>
      </c>
    </row>
    <row r="79" spans="1:2" x14ac:dyDescent="0.25">
      <c r="A79">
        <v>0.75</v>
      </c>
      <c r="B79">
        <f t="shared" si="2"/>
        <v>2.8574255306969745</v>
      </c>
    </row>
    <row r="80" spans="1:2" x14ac:dyDescent="0.25">
      <c r="A80">
        <v>0.76</v>
      </c>
      <c r="B80">
        <f t="shared" si="2"/>
        <v>2.9274878595364116</v>
      </c>
    </row>
    <row r="81" spans="1:2" x14ac:dyDescent="0.25">
      <c r="A81">
        <v>0.77</v>
      </c>
      <c r="B81">
        <f t="shared" si="2"/>
        <v>2.998822728800373</v>
      </c>
    </row>
    <row r="82" spans="1:2" x14ac:dyDescent="0.25">
      <c r="A82">
        <v>0.78</v>
      </c>
      <c r="B82">
        <f t="shared" si="2"/>
        <v>3.0714532516105448</v>
      </c>
    </row>
    <row r="83" spans="1:2" x14ac:dyDescent="0.25">
      <c r="A83">
        <v>0.79</v>
      </c>
      <c r="B83">
        <f t="shared" si="2"/>
        <v>3.1454029608916967</v>
      </c>
    </row>
    <row r="84" spans="1:2" x14ac:dyDescent="0.25">
      <c r="A84">
        <v>0.8</v>
      </c>
      <c r="B84">
        <f t="shared" si="2"/>
        <v>3.2206958169965532</v>
      </c>
    </row>
    <row r="85" spans="1:2" x14ac:dyDescent="0.25">
      <c r="A85">
        <v>0.81</v>
      </c>
      <c r="B85">
        <f t="shared" si="2"/>
        <v>3.2973562154691631</v>
      </c>
    </row>
    <row r="86" spans="1:2" x14ac:dyDescent="0.25">
      <c r="A86">
        <v>0.82</v>
      </c>
      <c r="B86">
        <f t="shared" si="2"/>
        <v>3.3754089949492627</v>
      </c>
    </row>
    <row r="87" spans="1:2" x14ac:dyDescent="0.25">
      <c r="A87">
        <v>0.83</v>
      </c>
      <c r="B87">
        <f t="shared" si="2"/>
        <v>3.4548794452202172</v>
      </c>
    </row>
    <row r="88" spans="1:2" x14ac:dyDescent="0.25">
      <c r="A88">
        <v>0.84</v>
      </c>
      <c r="B88">
        <f t="shared" si="2"/>
        <v>3.5357933154031294</v>
      </c>
    </row>
    <row r="89" spans="1:2" x14ac:dyDescent="0.25">
      <c r="A89">
        <v>0.85</v>
      </c>
      <c r="B89">
        <f t="shared" si="2"/>
        <v>3.6181768222997812</v>
      </c>
    </row>
    <row r="90" spans="1:2" x14ac:dyDescent="0.25">
      <c r="A90">
        <v>0.86</v>
      </c>
      <c r="B90">
        <f t="shared" si="2"/>
        <v>3.7020566588871047</v>
      </c>
    </row>
    <row r="91" spans="1:2" x14ac:dyDescent="0.25">
      <c r="A91">
        <v>0.87</v>
      </c>
      <c r="B91">
        <f t="shared" si="2"/>
        <v>3.7874600029659442</v>
      </c>
    </row>
    <row r="92" spans="1:2" x14ac:dyDescent="0.25">
      <c r="A92">
        <v>0.88</v>
      </c>
      <c r="B92">
        <f t="shared" si="2"/>
        <v>3.8744145259668965</v>
      </c>
    </row>
    <row r="93" spans="1:2" x14ac:dyDescent="0.25">
      <c r="A93">
        <v>0.89</v>
      </c>
      <c r="B93">
        <f t="shared" si="2"/>
        <v>3.9629484019161012</v>
      </c>
    </row>
    <row r="94" spans="1:2" x14ac:dyDescent="0.25">
      <c r="A94">
        <v>0.9</v>
      </c>
      <c r="B94">
        <f t="shared" si="2"/>
        <v>4.0530903165638676</v>
      </c>
    </row>
    <row r="95" spans="1:2" x14ac:dyDescent="0.25">
      <c r="A95">
        <v>0.91</v>
      </c>
      <c r="B95">
        <f t="shared" si="2"/>
        <v>4.144869476679113</v>
      </c>
    </row>
    <row r="96" spans="1:2" x14ac:dyDescent="0.25">
      <c r="A96">
        <v>0.92</v>
      </c>
      <c r="B96">
        <f t="shared" si="2"/>
        <v>4.2383156195126066</v>
      </c>
    </row>
    <row r="97" spans="1:2" x14ac:dyDescent="0.25">
      <c r="A97">
        <v>0.93</v>
      </c>
      <c r="B97">
        <f t="shared" si="2"/>
        <v>4.3334590224321019</v>
      </c>
    </row>
    <row r="98" spans="1:2" x14ac:dyDescent="0.25">
      <c r="A98">
        <v>0.94</v>
      </c>
      <c r="B98">
        <f t="shared" si="2"/>
        <v>4.4303305127324677</v>
      </c>
    </row>
    <row r="99" spans="1:2" x14ac:dyDescent="0.25">
      <c r="A99">
        <v>0.95</v>
      </c>
      <c r="B99">
        <f t="shared" si="2"/>
        <v>4.5289614776240041</v>
      </c>
    </row>
    <row r="100" spans="1:2" x14ac:dyDescent="0.25">
      <c r="A100">
        <v>0.96</v>
      </c>
      <c r="B100">
        <f t="shared" ref="B100:B131" si="3">$C$3*EXP($B$3*A100)+$D$3</f>
        <v>4.6293838744021683</v>
      </c>
    </row>
    <row r="101" spans="1:2" x14ac:dyDescent="0.25">
      <c r="A101">
        <v>0.97</v>
      </c>
      <c r="B101">
        <f t="shared" si="3"/>
        <v>4.7316302408020201</v>
      </c>
    </row>
    <row r="102" spans="1:2" x14ac:dyDescent="0.25">
      <c r="A102">
        <v>0.98</v>
      </c>
      <c r="B102">
        <f t="shared" si="3"/>
        <v>4.8357337055407354</v>
      </c>
    </row>
    <row r="103" spans="1:2" x14ac:dyDescent="0.25">
      <c r="A103">
        <v>0.99</v>
      </c>
      <c r="B103">
        <f t="shared" si="3"/>
        <v>4.9417279990515954</v>
      </c>
    </row>
    <row r="104" spans="1:2" x14ac:dyDescent="0.25">
      <c r="A104">
        <v>1</v>
      </c>
      <c r="B104">
        <f t="shared" si="3"/>
        <v>5.0496474644129465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7ED4-9D8B-4F71-95BF-DA5C901F3367}">
  <dimension ref="A1:D104"/>
  <sheetViews>
    <sheetView workbookViewId="0">
      <selection activeCell="I22" sqref="I22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10</v>
      </c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</v>
      </c>
      <c r="C3">
        <v>-5</v>
      </c>
      <c r="D3">
        <v>0</v>
      </c>
    </row>
    <row r="4" spans="1:4" x14ac:dyDescent="0.25">
      <c r="A4">
        <v>0</v>
      </c>
      <c r="B4">
        <f>$C$3*$A4^$B$3+$D$3</f>
        <v>0</v>
      </c>
    </row>
    <row r="5" spans="1:4" x14ac:dyDescent="0.25">
      <c r="A5">
        <v>0.01</v>
      </c>
      <c r="B5">
        <f t="shared" ref="B5:B68" si="0">$C$3*$A5^$B$3+$D$3</f>
        <v>-0.05</v>
      </c>
    </row>
    <row r="6" spans="1:4" x14ac:dyDescent="0.25">
      <c r="A6">
        <v>0.02</v>
      </c>
      <c r="B6">
        <f t="shared" si="0"/>
        <v>-0.1</v>
      </c>
    </row>
    <row r="7" spans="1:4" x14ac:dyDescent="0.25">
      <c r="A7">
        <v>0.03</v>
      </c>
      <c r="B7">
        <f t="shared" si="0"/>
        <v>-0.15</v>
      </c>
    </row>
    <row r="8" spans="1:4" x14ac:dyDescent="0.25">
      <c r="A8">
        <v>0.04</v>
      </c>
      <c r="B8">
        <f t="shared" si="0"/>
        <v>-0.2</v>
      </c>
    </row>
    <row r="9" spans="1:4" x14ac:dyDescent="0.25">
      <c r="A9">
        <v>0.05</v>
      </c>
      <c r="B9">
        <f t="shared" si="0"/>
        <v>-0.25</v>
      </c>
    </row>
    <row r="10" spans="1:4" x14ac:dyDescent="0.25">
      <c r="A10">
        <v>0.06</v>
      </c>
      <c r="B10">
        <f t="shared" si="0"/>
        <v>-0.3</v>
      </c>
    </row>
    <row r="11" spans="1:4" x14ac:dyDescent="0.25">
      <c r="A11">
        <v>7.0000000000000007E-2</v>
      </c>
      <c r="B11">
        <f t="shared" si="0"/>
        <v>-0.35000000000000003</v>
      </c>
    </row>
    <row r="12" spans="1:4" x14ac:dyDescent="0.25">
      <c r="A12">
        <v>0.08</v>
      </c>
      <c r="B12">
        <f t="shared" si="0"/>
        <v>-0.4</v>
      </c>
    </row>
    <row r="13" spans="1:4" x14ac:dyDescent="0.25">
      <c r="A13">
        <v>0.09</v>
      </c>
      <c r="B13">
        <f t="shared" si="0"/>
        <v>-0.44999999999999996</v>
      </c>
    </row>
    <row r="14" spans="1:4" x14ac:dyDescent="0.25">
      <c r="A14">
        <v>0.1</v>
      </c>
      <c r="B14">
        <f t="shared" si="0"/>
        <v>-0.5</v>
      </c>
    </row>
    <row r="15" spans="1:4" x14ac:dyDescent="0.25">
      <c r="A15">
        <v>0.11</v>
      </c>
      <c r="B15">
        <f t="shared" si="0"/>
        <v>-0.55000000000000004</v>
      </c>
    </row>
    <row r="16" spans="1:4" x14ac:dyDescent="0.25">
      <c r="A16">
        <v>0.12</v>
      </c>
      <c r="B16">
        <f t="shared" si="0"/>
        <v>-0.6</v>
      </c>
    </row>
    <row r="17" spans="1:2" x14ac:dyDescent="0.25">
      <c r="A17">
        <v>0.13</v>
      </c>
      <c r="B17">
        <f t="shared" si="0"/>
        <v>-0.65</v>
      </c>
    </row>
    <row r="18" spans="1:2" x14ac:dyDescent="0.25">
      <c r="A18">
        <v>0.14000000000000001</v>
      </c>
      <c r="B18">
        <f t="shared" si="0"/>
        <v>-0.70000000000000007</v>
      </c>
    </row>
    <row r="19" spans="1:2" x14ac:dyDescent="0.25">
      <c r="A19">
        <v>0.15</v>
      </c>
      <c r="B19">
        <f t="shared" si="0"/>
        <v>-0.75</v>
      </c>
    </row>
    <row r="20" spans="1:2" x14ac:dyDescent="0.25">
      <c r="A20">
        <v>0.16</v>
      </c>
      <c r="B20">
        <f t="shared" si="0"/>
        <v>-0.8</v>
      </c>
    </row>
    <row r="21" spans="1:2" x14ac:dyDescent="0.25">
      <c r="A21">
        <v>0.17</v>
      </c>
      <c r="B21">
        <f t="shared" si="0"/>
        <v>-0.85000000000000009</v>
      </c>
    </row>
    <row r="22" spans="1:2" x14ac:dyDescent="0.25">
      <c r="A22">
        <v>0.18</v>
      </c>
      <c r="B22">
        <f t="shared" si="0"/>
        <v>-0.89999999999999991</v>
      </c>
    </row>
    <row r="23" spans="1:2" x14ac:dyDescent="0.25">
      <c r="A23">
        <v>0.19</v>
      </c>
      <c r="B23">
        <f t="shared" si="0"/>
        <v>-0.95</v>
      </c>
    </row>
    <row r="24" spans="1:2" x14ac:dyDescent="0.25">
      <c r="A24">
        <v>0.2</v>
      </c>
      <c r="B24">
        <f t="shared" si="0"/>
        <v>-1</v>
      </c>
    </row>
    <row r="25" spans="1:2" x14ac:dyDescent="0.25">
      <c r="A25">
        <v>0.21</v>
      </c>
      <c r="B25">
        <f t="shared" si="0"/>
        <v>-1.05</v>
      </c>
    </row>
    <row r="26" spans="1:2" x14ac:dyDescent="0.25">
      <c r="A26">
        <v>0.22</v>
      </c>
      <c r="B26">
        <f t="shared" si="0"/>
        <v>-1.1000000000000001</v>
      </c>
    </row>
    <row r="27" spans="1:2" x14ac:dyDescent="0.25">
      <c r="A27">
        <v>0.23</v>
      </c>
      <c r="B27">
        <f t="shared" si="0"/>
        <v>-1.1500000000000001</v>
      </c>
    </row>
    <row r="28" spans="1:2" x14ac:dyDescent="0.25">
      <c r="A28">
        <v>0.24</v>
      </c>
      <c r="B28">
        <f t="shared" si="0"/>
        <v>-1.2</v>
      </c>
    </row>
    <row r="29" spans="1:2" x14ac:dyDescent="0.25">
      <c r="A29">
        <v>0.25</v>
      </c>
      <c r="B29">
        <f t="shared" si="0"/>
        <v>-1.25</v>
      </c>
    </row>
    <row r="30" spans="1:2" x14ac:dyDescent="0.25">
      <c r="A30">
        <v>0.26</v>
      </c>
      <c r="B30">
        <f t="shared" si="0"/>
        <v>-1.3</v>
      </c>
    </row>
    <row r="31" spans="1:2" x14ac:dyDescent="0.25">
      <c r="A31">
        <v>0.27</v>
      </c>
      <c r="B31">
        <f t="shared" si="0"/>
        <v>-1.35</v>
      </c>
    </row>
    <row r="32" spans="1:2" x14ac:dyDescent="0.25">
      <c r="A32">
        <v>0.28000000000000003</v>
      </c>
      <c r="B32">
        <f t="shared" si="0"/>
        <v>-1.4000000000000001</v>
      </c>
    </row>
    <row r="33" spans="1:2" x14ac:dyDescent="0.25">
      <c r="A33">
        <v>0.28999999999999998</v>
      </c>
      <c r="B33">
        <f t="shared" si="0"/>
        <v>-1.45</v>
      </c>
    </row>
    <row r="34" spans="1:2" x14ac:dyDescent="0.25">
      <c r="A34">
        <v>0.3</v>
      </c>
      <c r="B34">
        <f t="shared" si="0"/>
        <v>-1.5</v>
      </c>
    </row>
    <row r="35" spans="1:2" x14ac:dyDescent="0.25">
      <c r="A35">
        <v>0.31</v>
      </c>
      <c r="B35">
        <f t="shared" si="0"/>
        <v>-1.55</v>
      </c>
    </row>
    <row r="36" spans="1:2" x14ac:dyDescent="0.25">
      <c r="A36">
        <v>0.32</v>
      </c>
      <c r="B36">
        <f t="shared" si="0"/>
        <v>-1.6</v>
      </c>
    </row>
    <row r="37" spans="1:2" x14ac:dyDescent="0.25">
      <c r="A37">
        <v>0.33</v>
      </c>
      <c r="B37">
        <f t="shared" si="0"/>
        <v>-1.6500000000000001</v>
      </c>
    </row>
    <row r="38" spans="1:2" x14ac:dyDescent="0.25">
      <c r="A38">
        <v>0.34</v>
      </c>
      <c r="B38">
        <f t="shared" si="0"/>
        <v>-1.7000000000000002</v>
      </c>
    </row>
    <row r="39" spans="1:2" x14ac:dyDescent="0.25">
      <c r="A39">
        <v>0.35</v>
      </c>
      <c r="B39">
        <f t="shared" si="0"/>
        <v>-1.75</v>
      </c>
    </row>
    <row r="40" spans="1:2" x14ac:dyDescent="0.25">
      <c r="A40">
        <v>0.36</v>
      </c>
      <c r="B40">
        <f t="shared" si="0"/>
        <v>-1.7999999999999998</v>
      </c>
    </row>
    <row r="41" spans="1:2" x14ac:dyDescent="0.25">
      <c r="A41">
        <v>0.37</v>
      </c>
      <c r="B41">
        <f t="shared" si="0"/>
        <v>-1.85</v>
      </c>
    </row>
    <row r="42" spans="1:2" x14ac:dyDescent="0.25">
      <c r="A42">
        <v>0.38</v>
      </c>
      <c r="B42">
        <f t="shared" si="0"/>
        <v>-1.9</v>
      </c>
    </row>
    <row r="43" spans="1:2" x14ac:dyDescent="0.25">
      <c r="A43">
        <v>0.39</v>
      </c>
      <c r="B43">
        <f t="shared" si="0"/>
        <v>-1.9500000000000002</v>
      </c>
    </row>
    <row r="44" spans="1:2" x14ac:dyDescent="0.25">
      <c r="A44">
        <v>0.4</v>
      </c>
      <c r="B44">
        <f t="shared" si="0"/>
        <v>-2</v>
      </c>
    </row>
    <row r="45" spans="1:2" x14ac:dyDescent="0.25">
      <c r="A45">
        <v>0.41</v>
      </c>
      <c r="B45">
        <f t="shared" si="0"/>
        <v>-2.0499999999999998</v>
      </c>
    </row>
    <row r="46" spans="1:2" x14ac:dyDescent="0.25">
      <c r="A46">
        <v>0.42</v>
      </c>
      <c r="B46">
        <f t="shared" si="0"/>
        <v>-2.1</v>
      </c>
    </row>
    <row r="47" spans="1:2" x14ac:dyDescent="0.25">
      <c r="A47">
        <v>0.43</v>
      </c>
      <c r="B47">
        <f t="shared" si="0"/>
        <v>-2.15</v>
      </c>
    </row>
    <row r="48" spans="1:2" x14ac:dyDescent="0.25">
      <c r="A48">
        <v>0.44</v>
      </c>
      <c r="B48">
        <f t="shared" si="0"/>
        <v>-2.2000000000000002</v>
      </c>
    </row>
    <row r="49" spans="1:2" x14ac:dyDescent="0.25">
      <c r="A49">
        <v>0.45</v>
      </c>
      <c r="B49">
        <f t="shared" si="0"/>
        <v>-2.25</v>
      </c>
    </row>
    <row r="50" spans="1:2" x14ac:dyDescent="0.25">
      <c r="A50">
        <v>0.46</v>
      </c>
      <c r="B50">
        <f t="shared" si="0"/>
        <v>-2.3000000000000003</v>
      </c>
    </row>
    <row r="51" spans="1:2" x14ac:dyDescent="0.25">
      <c r="A51">
        <v>0.47</v>
      </c>
      <c r="B51">
        <f t="shared" si="0"/>
        <v>-2.3499999999999996</v>
      </c>
    </row>
    <row r="52" spans="1:2" x14ac:dyDescent="0.25">
      <c r="A52">
        <v>0.48</v>
      </c>
      <c r="B52">
        <f t="shared" si="0"/>
        <v>-2.4</v>
      </c>
    </row>
    <row r="53" spans="1:2" x14ac:dyDescent="0.25">
      <c r="A53">
        <v>0.49</v>
      </c>
      <c r="B53">
        <f t="shared" si="0"/>
        <v>-2.4500000000000002</v>
      </c>
    </row>
    <row r="54" spans="1:2" x14ac:dyDescent="0.25">
      <c r="A54">
        <v>0.5</v>
      </c>
      <c r="B54">
        <f t="shared" si="0"/>
        <v>-2.5</v>
      </c>
    </row>
    <row r="55" spans="1:2" x14ac:dyDescent="0.25">
      <c r="A55">
        <v>0.51</v>
      </c>
      <c r="B55">
        <f t="shared" si="0"/>
        <v>-2.5499999999999998</v>
      </c>
    </row>
    <row r="56" spans="1:2" x14ac:dyDescent="0.25">
      <c r="A56">
        <v>0.52</v>
      </c>
      <c r="B56">
        <f t="shared" si="0"/>
        <v>-2.6</v>
      </c>
    </row>
    <row r="57" spans="1:2" x14ac:dyDescent="0.25">
      <c r="A57">
        <v>0.53</v>
      </c>
      <c r="B57">
        <f t="shared" si="0"/>
        <v>-2.6500000000000004</v>
      </c>
    </row>
    <row r="58" spans="1:2" x14ac:dyDescent="0.25">
      <c r="A58">
        <v>0.54</v>
      </c>
      <c r="B58">
        <f t="shared" si="0"/>
        <v>-2.7</v>
      </c>
    </row>
    <row r="59" spans="1:2" x14ac:dyDescent="0.25">
      <c r="A59">
        <v>0.55000000000000004</v>
      </c>
      <c r="B59">
        <f t="shared" si="0"/>
        <v>-2.75</v>
      </c>
    </row>
    <row r="60" spans="1:2" x14ac:dyDescent="0.25">
      <c r="A60">
        <v>0.56000000000000005</v>
      </c>
      <c r="B60">
        <f t="shared" si="0"/>
        <v>-2.8000000000000003</v>
      </c>
    </row>
    <row r="61" spans="1:2" x14ac:dyDescent="0.25">
      <c r="A61">
        <v>0.56999999999999995</v>
      </c>
      <c r="B61">
        <f t="shared" si="0"/>
        <v>-2.8499999999999996</v>
      </c>
    </row>
    <row r="62" spans="1:2" x14ac:dyDescent="0.25">
      <c r="A62">
        <v>0.57999999999999996</v>
      </c>
      <c r="B62">
        <f t="shared" si="0"/>
        <v>-2.9</v>
      </c>
    </row>
    <row r="63" spans="1:2" x14ac:dyDescent="0.25">
      <c r="A63">
        <v>0.59</v>
      </c>
      <c r="B63">
        <f t="shared" si="0"/>
        <v>-2.9499999999999997</v>
      </c>
    </row>
    <row r="64" spans="1:2" x14ac:dyDescent="0.25">
      <c r="A64">
        <v>0.6</v>
      </c>
      <c r="B64">
        <f t="shared" si="0"/>
        <v>-3</v>
      </c>
    </row>
    <row r="65" spans="1:2" x14ac:dyDescent="0.25">
      <c r="A65">
        <v>0.61</v>
      </c>
      <c r="B65">
        <f t="shared" si="0"/>
        <v>-3.05</v>
      </c>
    </row>
    <row r="66" spans="1:2" x14ac:dyDescent="0.25">
      <c r="A66">
        <v>0.62</v>
      </c>
      <c r="B66">
        <f t="shared" si="0"/>
        <v>-3.1</v>
      </c>
    </row>
    <row r="67" spans="1:2" x14ac:dyDescent="0.25">
      <c r="A67">
        <v>0.63</v>
      </c>
      <c r="B67">
        <f t="shared" si="0"/>
        <v>-3.15</v>
      </c>
    </row>
    <row r="68" spans="1:2" x14ac:dyDescent="0.25">
      <c r="A68">
        <v>0.64</v>
      </c>
      <c r="B68">
        <f t="shared" si="0"/>
        <v>-3.2</v>
      </c>
    </row>
    <row r="69" spans="1:2" x14ac:dyDescent="0.25">
      <c r="A69">
        <v>0.65</v>
      </c>
      <c r="B69">
        <f t="shared" ref="B69:B104" si="1">$C$3*$A69^$B$3+$D$3</f>
        <v>-3.25</v>
      </c>
    </row>
    <row r="70" spans="1:2" x14ac:dyDescent="0.25">
      <c r="A70">
        <v>0.66</v>
      </c>
      <c r="B70">
        <f t="shared" si="1"/>
        <v>-3.3000000000000003</v>
      </c>
    </row>
    <row r="71" spans="1:2" x14ac:dyDescent="0.25">
      <c r="A71">
        <v>0.67</v>
      </c>
      <c r="B71">
        <f t="shared" si="1"/>
        <v>-3.35</v>
      </c>
    </row>
    <row r="72" spans="1:2" x14ac:dyDescent="0.25">
      <c r="A72">
        <v>0.68</v>
      </c>
      <c r="B72">
        <f t="shared" si="1"/>
        <v>-3.4000000000000004</v>
      </c>
    </row>
    <row r="73" spans="1:2" x14ac:dyDescent="0.25">
      <c r="A73">
        <v>0.69</v>
      </c>
      <c r="B73">
        <f t="shared" si="1"/>
        <v>-3.4499999999999997</v>
      </c>
    </row>
    <row r="74" spans="1:2" x14ac:dyDescent="0.25">
      <c r="A74">
        <v>0.7</v>
      </c>
      <c r="B74">
        <f t="shared" si="1"/>
        <v>-3.5</v>
      </c>
    </row>
    <row r="75" spans="1:2" x14ac:dyDescent="0.25">
      <c r="A75">
        <v>0.71</v>
      </c>
      <c r="B75">
        <f t="shared" si="1"/>
        <v>-3.55</v>
      </c>
    </row>
    <row r="76" spans="1:2" x14ac:dyDescent="0.25">
      <c r="A76">
        <v>0.72</v>
      </c>
      <c r="B76">
        <f t="shared" si="1"/>
        <v>-3.5999999999999996</v>
      </c>
    </row>
    <row r="77" spans="1:2" x14ac:dyDescent="0.25">
      <c r="A77">
        <v>0.73</v>
      </c>
      <c r="B77">
        <f t="shared" si="1"/>
        <v>-3.65</v>
      </c>
    </row>
    <row r="78" spans="1:2" x14ac:dyDescent="0.25">
      <c r="A78">
        <v>0.74</v>
      </c>
      <c r="B78">
        <f t="shared" si="1"/>
        <v>-3.7</v>
      </c>
    </row>
    <row r="79" spans="1:2" x14ac:dyDescent="0.25">
      <c r="A79">
        <v>0.75</v>
      </c>
      <c r="B79">
        <f t="shared" si="1"/>
        <v>-3.75</v>
      </c>
    </row>
    <row r="80" spans="1:2" x14ac:dyDescent="0.25">
      <c r="A80">
        <v>0.76</v>
      </c>
      <c r="B80">
        <f t="shared" si="1"/>
        <v>-3.8</v>
      </c>
    </row>
    <row r="81" spans="1:2" x14ac:dyDescent="0.25">
      <c r="A81">
        <v>0.77</v>
      </c>
      <c r="B81">
        <f t="shared" si="1"/>
        <v>-3.85</v>
      </c>
    </row>
    <row r="82" spans="1:2" x14ac:dyDescent="0.25">
      <c r="A82">
        <v>0.78</v>
      </c>
      <c r="B82">
        <f t="shared" si="1"/>
        <v>-3.9000000000000004</v>
      </c>
    </row>
    <row r="83" spans="1:2" x14ac:dyDescent="0.25">
      <c r="A83">
        <v>0.79</v>
      </c>
      <c r="B83">
        <f t="shared" si="1"/>
        <v>-3.95</v>
      </c>
    </row>
    <row r="84" spans="1:2" x14ac:dyDescent="0.25">
      <c r="A84">
        <v>0.8</v>
      </c>
      <c r="B84">
        <f t="shared" si="1"/>
        <v>-4</v>
      </c>
    </row>
    <row r="85" spans="1:2" x14ac:dyDescent="0.25">
      <c r="A85">
        <v>0.81</v>
      </c>
      <c r="B85">
        <f t="shared" si="1"/>
        <v>-4.0500000000000007</v>
      </c>
    </row>
    <row r="86" spans="1:2" x14ac:dyDescent="0.25">
      <c r="A86">
        <v>0.82</v>
      </c>
      <c r="B86">
        <f t="shared" si="1"/>
        <v>-4.0999999999999996</v>
      </c>
    </row>
    <row r="87" spans="1:2" x14ac:dyDescent="0.25">
      <c r="A87">
        <v>0.83</v>
      </c>
      <c r="B87">
        <f t="shared" si="1"/>
        <v>-4.1499999999999995</v>
      </c>
    </row>
    <row r="88" spans="1:2" x14ac:dyDescent="0.25">
      <c r="A88">
        <v>0.84</v>
      </c>
      <c r="B88">
        <f t="shared" si="1"/>
        <v>-4.2</v>
      </c>
    </row>
    <row r="89" spans="1:2" x14ac:dyDescent="0.25">
      <c r="A89">
        <v>0.85</v>
      </c>
      <c r="B89">
        <f t="shared" si="1"/>
        <v>-4.25</v>
      </c>
    </row>
    <row r="90" spans="1:2" x14ac:dyDescent="0.25">
      <c r="A90">
        <v>0.86</v>
      </c>
      <c r="B90">
        <f t="shared" si="1"/>
        <v>-4.3</v>
      </c>
    </row>
    <row r="91" spans="1:2" x14ac:dyDescent="0.25">
      <c r="A91">
        <v>0.87</v>
      </c>
      <c r="B91">
        <f t="shared" si="1"/>
        <v>-4.3499999999999996</v>
      </c>
    </row>
    <row r="92" spans="1:2" x14ac:dyDescent="0.25">
      <c r="A92">
        <v>0.88</v>
      </c>
      <c r="B92">
        <f t="shared" si="1"/>
        <v>-4.4000000000000004</v>
      </c>
    </row>
    <row r="93" spans="1:2" x14ac:dyDescent="0.25">
      <c r="A93">
        <v>0.89</v>
      </c>
      <c r="B93">
        <f t="shared" si="1"/>
        <v>-4.45</v>
      </c>
    </row>
    <row r="94" spans="1:2" x14ac:dyDescent="0.25">
      <c r="A94">
        <v>0.9</v>
      </c>
      <c r="B94">
        <f t="shared" si="1"/>
        <v>-4.5</v>
      </c>
    </row>
    <row r="95" spans="1:2" x14ac:dyDescent="0.25">
      <c r="A95">
        <v>0.91</v>
      </c>
      <c r="B95">
        <f t="shared" si="1"/>
        <v>-4.55</v>
      </c>
    </row>
    <row r="96" spans="1:2" x14ac:dyDescent="0.25">
      <c r="A96">
        <v>0.92</v>
      </c>
      <c r="B96">
        <f t="shared" si="1"/>
        <v>-4.6000000000000005</v>
      </c>
    </row>
    <row r="97" spans="1:2" x14ac:dyDescent="0.25">
      <c r="A97">
        <v>0.93</v>
      </c>
      <c r="B97">
        <f t="shared" si="1"/>
        <v>-4.6500000000000004</v>
      </c>
    </row>
    <row r="98" spans="1:2" x14ac:dyDescent="0.25">
      <c r="A98">
        <v>0.94</v>
      </c>
      <c r="B98">
        <f t="shared" si="1"/>
        <v>-4.6999999999999993</v>
      </c>
    </row>
    <row r="99" spans="1:2" x14ac:dyDescent="0.25">
      <c r="A99">
        <v>0.95</v>
      </c>
      <c r="B99">
        <f t="shared" si="1"/>
        <v>-4.75</v>
      </c>
    </row>
    <row r="100" spans="1:2" x14ac:dyDescent="0.25">
      <c r="A100">
        <v>0.96</v>
      </c>
      <c r="B100">
        <f t="shared" si="1"/>
        <v>-4.8</v>
      </c>
    </row>
    <row r="101" spans="1:2" x14ac:dyDescent="0.25">
      <c r="A101">
        <v>0.97</v>
      </c>
      <c r="B101">
        <f t="shared" si="1"/>
        <v>-4.8499999999999996</v>
      </c>
    </row>
    <row r="102" spans="1:2" x14ac:dyDescent="0.25">
      <c r="A102">
        <v>0.98</v>
      </c>
      <c r="B102">
        <f t="shared" si="1"/>
        <v>-4.9000000000000004</v>
      </c>
    </row>
    <row r="103" spans="1:2" x14ac:dyDescent="0.25">
      <c r="A103">
        <v>0.99</v>
      </c>
      <c r="B103">
        <f t="shared" si="1"/>
        <v>-4.95</v>
      </c>
    </row>
    <row r="104" spans="1:2" x14ac:dyDescent="0.25">
      <c r="A104">
        <v>1</v>
      </c>
      <c r="B104">
        <f t="shared" si="1"/>
        <v>-5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4EF7-6F6E-4A02-981E-A5810DC434D9}">
  <dimension ref="A1:D8"/>
  <sheetViews>
    <sheetView workbookViewId="0">
      <selection activeCell="C14" sqref="C14"/>
    </sheetView>
  </sheetViews>
  <sheetFormatPr defaultRowHeight="15" x14ac:dyDescent="0.25"/>
  <cols>
    <col min="2" max="2" width="12.7109375" bestFit="1" customWidth="1"/>
  </cols>
  <sheetData>
    <row r="1" spans="1:4" x14ac:dyDescent="0.25"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</v>
      </c>
      <c r="C3">
        <v>-2</v>
      </c>
      <c r="D3">
        <v>0</v>
      </c>
    </row>
    <row r="4" spans="1:4" x14ac:dyDescent="0.25">
      <c r="A4">
        <v>0</v>
      </c>
      <c r="B4">
        <f>$C$3*$A4^$B$3+$D$3</f>
        <v>0</v>
      </c>
    </row>
    <row r="5" spans="1:4" x14ac:dyDescent="0.25">
      <c r="A5">
        <v>1</v>
      </c>
      <c r="B5">
        <f t="shared" ref="B5:B68" si="0">$C$3*$A5^$B$3+$D$3</f>
        <v>-2</v>
      </c>
    </row>
    <row r="6" spans="1:4" x14ac:dyDescent="0.25">
      <c r="A6">
        <v>2</v>
      </c>
      <c r="B6">
        <f t="shared" si="0"/>
        <v>-4</v>
      </c>
    </row>
    <row r="7" spans="1:4" x14ac:dyDescent="0.25">
      <c r="A7">
        <v>3</v>
      </c>
      <c r="B7">
        <f t="shared" si="0"/>
        <v>-6</v>
      </c>
    </row>
    <row r="8" spans="1:4" x14ac:dyDescent="0.25">
      <c r="A8">
        <v>4</v>
      </c>
      <c r="B8">
        <f t="shared" si="0"/>
        <v>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EE_Position</vt:lpstr>
      <vt:lpstr>EE_Orientation_MRP</vt:lpstr>
      <vt:lpstr>EE_Orientation_wRate</vt:lpstr>
      <vt:lpstr>EE_Orientation</vt:lpstr>
      <vt:lpstr>Control</vt:lpstr>
      <vt:lpstr>Smoothness</vt:lpstr>
      <vt:lpstr>InspectionCoverage</vt:lpstr>
      <vt:lpstr>InspectionTime</vt:lpstr>
      <vt:lpstr>InspectionAgents</vt:lpstr>
      <vt:lpstr>InspectionSuccess</vt:lpstr>
      <vt:lpstr>PlotsForPaper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lastPrinted>2024-08-30T18:52:01Z</cp:lastPrinted>
  <dcterms:created xsi:type="dcterms:W3CDTF">2023-05-06T00:34:29Z</dcterms:created>
  <dcterms:modified xsi:type="dcterms:W3CDTF">2024-08-30T20:08:43Z</dcterms:modified>
</cp:coreProperties>
</file>