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evinly Santoso\Documents\UNI\y4s2\MTRN4230\Assignments\Assignment 2\"/>
    </mc:Choice>
  </mc:AlternateContent>
  <xr:revisionPtr revIDLastSave="0" documentId="13_ncr:1_{D94A88BE-FEEA-4369-90F6-48A443AE2D76}" xr6:coauthVersionLast="43" xr6:coauthVersionMax="43" xr10:uidLastSave="{00000000-0000-0000-0000-000000000000}"/>
  <bookViews>
    <workbookView xWindow="-108" yWindow="-108" windowWidth="23256" windowHeight="12576" xr2:uid="{579F30FF-0FAC-4DFD-806D-ED82AF6DF8AA}"/>
  </bookViews>
  <sheets>
    <sheet name="Sheet1" sheetId="1" r:id="rId1"/>
  </sheets>
  <definedNames>
    <definedName name="_xlnm._FilterDatabase" localSheetId="0" hidden="1">Sheet1!$A$2:$O$97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4" i="1" l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3" i="1"/>
</calcChain>
</file>

<file path=xl/sharedStrings.xml><?xml version="1.0" encoding="utf-8"?>
<sst xmlns="http://schemas.openxmlformats.org/spreadsheetml/2006/main" count="98" uniqueCount="37">
  <si>
    <t>Area</t>
  </si>
  <si>
    <t>MajorAxisLength</t>
  </si>
  <si>
    <t>MinorAxisLength</t>
  </si>
  <si>
    <t>Eccentricity</t>
  </si>
  <si>
    <t>Orientation</t>
  </si>
  <si>
    <t>EulerNumber</t>
  </si>
  <si>
    <t>EquivDiameter</t>
  </si>
  <si>
    <t>Perimeter</t>
  </si>
  <si>
    <t>ConvexArea</t>
  </si>
  <si>
    <t>Extent</t>
  </si>
  <si>
    <t>FilledArea</t>
  </si>
  <si>
    <t>Solidity</t>
  </si>
  <si>
    <t>circle</t>
  </si>
  <si>
    <t>Diamond</t>
  </si>
  <si>
    <t>Flower</t>
  </si>
  <si>
    <t>Square</t>
  </si>
  <si>
    <t>4star</t>
  </si>
  <si>
    <t>6star</t>
  </si>
  <si>
    <t>Pattern 9</t>
  </si>
  <si>
    <t>Pattern 1</t>
  </si>
  <si>
    <t>Circle</t>
  </si>
  <si>
    <t>Pattern 2</t>
  </si>
  <si>
    <t>Pattern 3</t>
  </si>
  <si>
    <t>Pattern 4</t>
  </si>
  <si>
    <t>Pattern 5</t>
  </si>
  <si>
    <t>Pattern 6</t>
  </si>
  <si>
    <t>Pattern 7</t>
  </si>
  <si>
    <t>flower</t>
  </si>
  <si>
    <t>Pattern 8</t>
  </si>
  <si>
    <t>Pattern 10</t>
  </si>
  <si>
    <t>square</t>
  </si>
  <si>
    <t>Pattern 11</t>
  </si>
  <si>
    <t>Pattern 12</t>
  </si>
  <si>
    <t>Pattern 22</t>
  </si>
  <si>
    <t>Pattern 23</t>
  </si>
  <si>
    <t>Pattern 24</t>
  </si>
  <si>
    <t>Diff between major axis and equivdiameter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</si>
</sst>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vertical="center" wrapText="1"/>
    </xf>
    <xf numFmtId="0" fontId="0" fillId="2" borderId="0" xfId="0" applyFill="1"/>
    <xf numFmtId="0" fontId="0" fillId="2" borderId="0" xfId="0" applyFill="1" applyAlignment="1">
      <alignment vertical="center" wrapText="1"/>
    </xf>
    <xf numFmtId="0" fontId="0" fillId="3" borderId="0" xfId="0" applyFill="1"/>
    <xf numFmtId="0" fontId="0" fillId="3" borderId="0" xfId="0" applyFill="1" applyAlignment="1">
      <alignment vertical="center" wrapText="1"/>
    </xf>
    <xf numFmtId="0" fontId="0" fillId="4" borderId="0" xfId="0" applyFill="1"/>
    <xf numFmtId="0" fontId="0" fillId="4" borderId="0" xfId="0" applyFill="1" applyAlignment="1">
      <alignment vertical="center" wrapText="1"/>
    </xf>
    <xf numFmtId="0" fontId="0" fillId="5" borderId="0" xfId="0" applyFill="1"/>
    <xf numFmtId="0" fontId="0" fillId="5" borderId="0" xfId="0" applyFill="1" applyAlignment="1">
      <alignment vertical="center" wrapText="1"/>
    </xf>
    <xf numFmtId="0" fontId="0" fillId="6" borderId="0" xfId="0" applyFill="1"/>
    <xf numFmtId="0" fontId="0" fillId="6" borderId="0" xfId="0" applyFill="1" applyAlignment="1">
      <alignment vertical="center" wrapText="1"/>
    </xf>
    <xf numFmtId="0" fontId="0" fillId="7" borderId="0" xfId="0" applyFill="1"/>
    <xf numFmtId="0" fontId="0" fillId="7" borderId="0" xfId="0" applyFill="1" applyAlignment="1">
      <alignment vertical="center" wrapText="1"/>
    </xf>
    <xf numFmtId="49" fontId="1" fillId="0" borderId="0" xfId="0" applyNumberFormat="1" applyFont="1" applyFill="1"/>
    <xf numFmtId="49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A64EDF-C124-485B-A4E7-EF3CE555AFB0}">
  <dimension ref="A2:O97"/>
  <sheetViews>
    <sheetView tabSelected="1" topLeftCell="A73" workbookViewId="0">
      <selection activeCell="D26" sqref="D26"/>
    </sheetView>
  </sheetViews>
  <sheetFormatPr defaultRowHeight="14.4" x14ac:dyDescent="0.3"/>
  <cols>
    <col min="1" max="1" width="8.88671875" style="15"/>
    <col min="4" max="4" width="8.88671875" customWidth="1"/>
    <col min="8" max="8" width="12.77734375" customWidth="1"/>
    <col min="11" max="11" width="14.6640625" customWidth="1"/>
    <col min="15" max="15" width="38" customWidth="1"/>
  </cols>
  <sheetData>
    <row r="2" spans="1:15" x14ac:dyDescent="0.3">
      <c r="A2" s="14" t="s">
        <v>19</v>
      </c>
      <c r="C2" t="s">
        <v>0</v>
      </c>
      <c r="D2" t="s">
        <v>1</v>
      </c>
      <c r="E2" t="s">
        <v>2</v>
      </c>
      <c r="F2" t="s">
        <v>3</v>
      </c>
      <c r="G2" t="s">
        <v>4</v>
      </c>
      <c r="H2" t="s">
        <v>8</v>
      </c>
      <c r="I2" t="s">
        <v>10</v>
      </c>
      <c r="J2" t="s">
        <v>5</v>
      </c>
      <c r="K2" t="s">
        <v>6</v>
      </c>
      <c r="L2" t="s">
        <v>11</v>
      </c>
      <c r="M2" t="s">
        <v>9</v>
      </c>
      <c r="N2" t="s">
        <v>7</v>
      </c>
      <c r="O2" t="s">
        <v>36</v>
      </c>
    </row>
    <row r="3" spans="1:15" x14ac:dyDescent="0.3">
      <c r="A3" s="14" t="s">
        <v>19</v>
      </c>
      <c r="B3" s="6" t="s">
        <v>20</v>
      </c>
      <c r="C3" s="7">
        <v>1475</v>
      </c>
      <c r="D3" s="7">
        <v>43.693300000000001</v>
      </c>
      <c r="E3" s="7">
        <v>43.158099999999997</v>
      </c>
      <c r="F3" s="7">
        <v>0.156</v>
      </c>
      <c r="G3" s="7">
        <v>-45.0824</v>
      </c>
      <c r="H3" s="7">
        <v>1544</v>
      </c>
      <c r="I3" s="7">
        <v>1477</v>
      </c>
      <c r="J3" s="7">
        <v>0</v>
      </c>
      <c r="K3" s="7">
        <v>43.336199999999998</v>
      </c>
      <c r="L3" s="7">
        <v>0.95530000000000004</v>
      </c>
      <c r="M3" s="7">
        <v>0.74490000000000001</v>
      </c>
      <c r="N3" s="7">
        <v>143.32300000000001</v>
      </c>
      <c r="O3" s="6">
        <f xml:space="preserve"> D3-K3</f>
        <v>0.35710000000000264</v>
      </c>
    </row>
    <row r="4" spans="1:15" x14ac:dyDescent="0.3">
      <c r="A4" s="14" t="s">
        <v>19</v>
      </c>
      <c r="B4" s="10" t="s">
        <v>14</v>
      </c>
      <c r="C4" s="11">
        <v>1165</v>
      </c>
      <c r="D4" s="11">
        <v>41.284500000000001</v>
      </c>
      <c r="E4" s="11">
        <v>39.927599999999998</v>
      </c>
      <c r="F4" s="11">
        <v>0.25430000000000003</v>
      </c>
      <c r="G4" s="11">
        <v>-73.714699999999993</v>
      </c>
      <c r="H4" s="11">
        <v>1385</v>
      </c>
      <c r="I4" s="11">
        <v>1165</v>
      </c>
      <c r="J4" s="11">
        <v>1</v>
      </c>
      <c r="K4" s="11">
        <v>38.5139</v>
      </c>
      <c r="L4" s="11">
        <v>0.84119999999999995</v>
      </c>
      <c r="M4" s="11">
        <v>0.71040000000000003</v>
      </c>
      <c r="N4" s="11">
        <v>152.24700000000001</v>
      </c>
      <c r="O4" s="10">
        <f xml:space="preserve"> D4-K4</f>
        <v>2.7706000000000017</v>
      </c>
    </row>
    <row r="5" spans="1:15" x14ac:dyDescent="0.3">
      <c r="A5" s="14" t="s">
        <v>19</v>
      </c>
      <c r="B5" s="12" t="s">
        <v>15</v>
      </c>
      <c r="C5" s="13">
        <v>998</v>
      </c>
      <c r="D5" s="13">
        <v>36.930700000000002</v>
      </c>
      <c r="E5" s="13">
        <v>36.026699999999998</v>
      </c>
      <c r="F5" s="13">
        <v>0.21990000000000001</v>
      </c>
      <c r="G5" s="13">
        <v>54.560699999999997</v>
      </c>
      <c r="H5" s="13">
        <v>1088</v>
      </c>
      <c r="I5" s="13">
        <v>998</v>
      </c>
      <c r="J5" s="13">
        <v>1</v>
      </c>
      <c r="K5" s="13">
        <v>35.646799999999999</v>
      </c>
      <c r="L5" s="13">
        <v>0.9173</v>
      </c>
      <c r="M5" s="13">
        <v>0.69159999999999999</v>
      </c>
      <c r="N5" s="13">
        <v>124.358</v>
      </c>
      <c r="O5" s="12">
        <f xml:space="preserve"> D5-K5</f>
        <v>1.2839000000000027</v>
      </c>
    </row>
    <row r="6" spans="1:15" x14ac:dyDescent="0.3">
      <c r="O6">
        <f xml:space="preserve"> D6-K6</f>
        <v>0</v>
      </c>
    </row>
    <row r="7" spans="1:15" x14ac:dyDescent="0.3">
      <c r="A7" s="14" t="s">
        <v>21</v>
      </c>
      <c r="O7">
        <f xml:space="preserve"> D7-K7</f>
        <v>0</v>
      </c>
    </row>
    <row r="8" spans="1:15" x14ac:dyDescent="0.3">
      <c r="B8" s="10" t="s">
        <v>14</v>
      </c>
      <c r="C8" s="11">
        <v>1189</v>
      </c>
      <c r="D8" s="11">
        <v>41.892000000000003</v>
      </c>
      <c r="E8" s="11">
        <v>39.828499999999998</v>
      </c>
      <c r="F8" s="11">
        <v>0.31</v>
      </c>
      <c r="G8" s="11">
        <v>-18.257100000000001</v>
      </c>
      <c r="H8" s="11">
        <v>1433</v>
      </c>
      <c r="I8" s="11">
        <v>1189</v>
      </c>
      <c r="J8" s="11">
        <v>1</v>
      </c>
      <c r="K8" s="11">
        <v>38.9086</v>
      </c>
      <c r="L8" s="11">
        <v>0.82969999999999999</v>
      </c>
      <c r="M8" s="11">
        <v>0.72499999999999998</v>
      </c>
      <c r="N8" s="11">
        <v>156.696</v>
      </c>
      <c r="O8" s="10">
        <f xml:space="preserve"> D8-K8</f>
        <v>2.9834000000000032</v>
      </c>
    </row>
    <row r="9" spans="1:15" x14ac:dyDescent="0.3">
      <c r="B9" s="4" t="s">
        <v>17</v>
      </c>
      <c r="C9" s="5">
        <v>725</v>
      </c>
      <c r="D9" s="5">
        <v>33.648499999999999</v>
      </c>
      <c r="E9" s="5">
        <v>29.783899999999999</v>
      </c>
      <c r="F9" s="5">
        <v>0.46529999999999999</v>
      </c>
      <c r="G9" s="5">
        <v>24.900600000000001</v>
      </c>
      <c r="H9" s="5">
        <v>923</v>
      </c>
      <c r="I9" s="5">
        <v>727</v>
      </c>
      <c r="J9" s="5">
        <v>0</v>
      </c>
      <c r="K9" s="5">
        <v>30.3825</v>
      </c>
      <c r="L9" s="5">
        <v>0.78549999999999998</v>
      </c>
      <c r="M9" s="5">
        <v>0.58089999999999997</v>
      </c>
      <c r="N9" s="5">
        <v>135.47399999999999</v>
      </c>
      <c r="O9" s="4">
        <f xml:space="preserve"> D9-K9</f>
        <v>3.2659999999999982</v>
      </c>
    </row>
    <row r="10" spans="1:15" x14ac:dyDescent="0.3">
      <c r="O10">
        <f xml:space="preserve"> D10-K10</f>
        <v>0</v>
      </c>
    </row>
    <row r="11" spans="1:15" x14ac:dyDescent="0.3">
      <c r="A11" s="14" t="s">
        <v>22</v>
      </c>
      <c r="O11">
        <f xml:space="preserve"> D11-K11</f>
        <v>0</v>
      </c>
    </row>
    <row r="12" spans="1:15" x14ac:dyDescent="0.3">
      <c r="B12" s="10" t="s">
        <v>14</v>
      </c>
      <c r="C12" s="11">
        <v>1118</v>
      </c>
      <c r="D12" s="11">
        <v>40.694699999999997</v>
      </c>
      <c r="E12" s="11">
        <v>38.567999999999998</v>
      </c>
      <c r="F12" s="11">
        <v>0.31900000000000001</v>
      </c>
      <c r="G12" s="11">
        <v>79.983800000000002</v>
      </c>
      <c r="H12" s="11">
        <v>1320</v>
      </c>
      <c r="I12" s="11">
        <v>1118</v>
      </c>
      <c r="J12" s="11">
        <v>1</v>
      </c>
      <c r="K12" s="11">
        <v>37.729100000000003</v>
      </c>
      <c r="L12" s="11">
        <v>0.84699999999999998</v>
      </c>
      <c r="M12" s="11">
        <v>0.59089999999999998</v>
      </c>
      <c r="N12" s="11">
        <v>144.066</v>
      </c>
      <c r="O12" s="10">
        <f xml:space="preserve"> D12-K12</f>
        <v>2.9655999999999949</v>
      </c>
    </row>
    <row r="13" spans="1:15" x14ac:dyDescent="0.3">
      <c r="B13" s="4" t="s">
        <v>17</v>
      </c>
      <c r="C13" s="5">
        <v>844</v>
      </c>
      <c r="D13" s="5">
        <v>35.409999999999997</v>
      </c>
      <c r="E13" s="5">
        <v>32.157499999999999</v>
      </c>
      <c r="F13" s="5">
        <v>0.41870000000000002</v>
      </c>
      <c r="G13" s="5">
        <v>-48.5137</v>
      </c>
      <c r="H13" s="5">
        <v>1016</v>
      </c>
      <c r="I13" s="5">
        <v>846</v>
      </c>
      <c r="J13" s="5">
        <v>0</v>
      </c>
      <c r="K13" s="5">
        <v>32.781300000000002</v>
      </c>
      <c r="L13" s="5">
        <v>0.83069999999999999</v>
      </c>
      <c r="M13" s="5">
        <v>0.63360000000000005</v>
      </c>
      <c r="N13" s="5">
        <v>140.321</v>
      </c>
      <c r="O13" s="4">
        <f xml:space="preserve"> D13-K13</f>
        <v>2.6286999999999949</v>
      </c>
    </row>
    <row r="14" spans="1:15" x14ac:dyDescent="0.3">
      <c r="O14">
        <f xml:space="preserve"> D14-K14</f>
        <v>0</v>
      </c>
    </row>
    <row r="15" spans="1:15" x14ac:dyDescent="0.3">
      <c r="A15" s="14" t="s">
        <v>23</v>
      </c>
      <c r="O15">
        <f xml:space="preserve"> D15-K15</f>
        <v>0</v>
      </c>
    </row>
    <row r="16" spans="1:15" x14ac:dyDescent="0.3">
      <c r="B16" s="10" t="s">
        <v>14</v>
      </c>
      <c r="C16" s="11">
        <v>1109</v>
      </c>
      <c r="D16" s="11">
        <v>40.467199999999998</v>
      </c>
      <c r="E16" s="11">
        <v>37.768900000000002</v>
      </c>
      <c r="F16" s="11">
        <v>0.35899999999999999</v>
      </c>
      <c r="G16" s="11">
        <v>69.980999999999995</v>
      </c>
      <c r="H16" s="11">
        <v>1310</v>
      </c>
      <c r="I16" s="11">
        <v>1109</v>
      </c>
      <c r="J16" s="11">
        <v>1</v>
      </c>
      <c r="K16" s="11">
        <v>37.576900000000002</v>
      </c>
      <c r="L16" s="11">
        <v>0.84660000000000002</v>
      </c>
      <c r="M16" s="11">
        <v>0.58679999999999999</v>
      </c>
      <c r="N16" s="11">
        <v>146.00200000000001</v>
      </c>
      <c r="O16" s="10">
        <f xml:space="preserve"> D16-K16</f>
        <v>2.8902999999999963</v>
      </c>
    </row>
    <row r="17" spans="1:15" x14ac:dyDescent="0.3">
      <c r="B17" s="12" t="s">
        <v>15</v>
      </c>
      <c r="C17" s="13">
        <v>1097</v>
      </c>
      <c r="D17" s="13">
        <v>39.0627</v>
      </c>
      <c r="E17" s="13">
        <v>37.125900000000001</v>
      </c>
      <c r="F17" s="13">
        <v>0.311</v>
      </c>
      <c r="G17" s="13">
        <v>-15.0246</v>
      </c>
      <c r="H17" s="13">
        <v>1185</v>
      </c>
      <c r="I17" s="13">
        <v>1097</v>
      </c>
      <c r="J17" s="13">
        <v>1</v>
      </c>
      <c r="K17" s="13">
        <v>37.372999999999998</v>
      </c>
      <c r="L17" s="13">
        <v>0.92569999999999997</v>
      </c>
      <c r="M17" s="13">
        <v>0.80130000000000001</v>
      </c>
      <c r="N17" s="13">
        <v>127.831</v>
      </c>
      <c r="O17" s="12">
        <f xml:space="preserve"> D17-K17</f>
        <v>1.689700000000002</v>
      </c>
    </row>
    <row r="18" spans="1:15" x14ac:dyDescent="0.3">
      <c r="B18" s="2" t="s">
        <v>16</v>
      </c>
      <c r="C18" s="3">
        <v>824</v>
      </c>
      <c r="D18" s="3">
        <v>34.972900000000003</v>
      </c>
      <c r="E18" s="3">
        <v>31.7895</v>
      </c>
      <c r="F18" s="3">
        <v>0.4168</v>
      </c>
      <c r="G18" s="3">
        <v>-4.2213000000000003</v>
      </c>
      <c r="H18" s="3">
        <v>982</v>
      </c>
      <c r="I18" s="3">
        <v>826</v>
      </c>
      <c r="J18" s="3">
        <v>0</v>
      </c>
      <c r="K18" s="3">
        <v>32.390599999999999</v>
      </c>
      <c r="L18" s="3">
        <v>0.83909999999999996</v>
      </c>
      <c r="M18" s="3">
        <v>0.65710000000000002</v>
      </c>
      <c r="N18" s="3">
        <v>134.90299999999999</v>
      </c>
      <c r="O18" s="2">
        <f xml:space="preserve"> D18-K18</f>
        <v>2.5823000000000036</v>
      </c>
    </row>
    <row r="19" spans="1:15" x14ac:dyDescent="0.3">
      <c r="B19" s="4" t="s">
        <v>17</v>
      </c>
      <c r="C19" s="5">
        <v>775</v>
      </c>
      <c r="D19" s="5">
        <v>36.961500000000001</v>
      </c>
      <c r="E19" s="5">
        <v>35.921799999999998</v>
      </c>
      <c r="F19" s="5">
        <v>0.23549999999999999</v>
      </c>
      <c r="G19" s="5">
        <v>-87.079400000000007</v>
      </c>
      <c r="H19" s="5">
        <v>1139</v>
      </c>
      <c r="I19" s="5">
        <v>775</v>
      </c>
      <c r="J19" s="5">
        <v>1</v>
      </c>
      <c r="K19" s="5">
        <v>31.412700000000001</v>
      </c>
      <c r="L19" s="5">
        <v>0.6804</v>
      </c>
      <c r="M19" s="5">
        <v>0.42959999999999998</v>
      </c>
      <c r="N19" s="5">
        <v>152.51900000000001</v>
      </c>
      <c r="O19" s="4">
        <f xml:space="preserve"> D19-K19</f>
        <v>5.5488</v>
      </c>
    </row>
    <row r="20" spans="1:15" x14ac:dyDescent="0.3">
      <c r="O20">
        <f xml:space="preserve"> D20-K20</f>
        <v>0</v>
      </c>
    </row>
    <row r="21" spans="1:15" x14ac:dyDescent="0.3">
      <c r="A21" s="14" t="s">
        <v>24</v>
      </c>
      <c r="O21">
        <f xml:space="preserve"> D21-K21</f>
        <v>0</v>
      </c>
    </row>
    <row r="22" spans="1:15" x14ac:dyDescent="0.3">
      <c r="B22" s="6" t="s">
        <v>20</v>
      </c>
      <c r="C22" s="7">
        <v>1337</v>
      </c>
      <c r="D22" s="7">
        <v>42.490699999999997</v>
      </c>
      <c r="E22" s="7">
        <v>40.382100000000001</v>
      </c>
      <c r="F22" s="7">
        <v>0.31109999999999999</v>
      </c>
      <c r="G22" s="7">
        <v>76.072199999999995</v>
      </c>
      <c r="H22" s="7">
        <v>1398</v>
      </c>
      <c r="I22" s="7">
        <v>1338</v>
      </c>
      <c r="J22" s="7">
        <v>0</v>
      </c>
      <c r="K22" s="7">
        <v>41.2592</v>
      </c>
      <c r="L22" s="7">
        <v>0.95640000000000003</v>
      </c>
      <c r="M22" s="7">
        <v>0.75839999999999996</v>
      </c>
      <c r="N22" s="7">
        <v>139.03</v>
      </c>
      <c r="O22" s="6">
        <f xml:space="preserve"> D22-K22</f>
        <v>1.2314999999999969</v>
      </c>
    </row>
    <row r="23" spans="1:15" x14ac:dyDescent="0.3">
      <c r="B23" s="12" t="s">
        <v>15</v>
      </c>
      <c r="C23" s="13">
        <v>1113</v>
      </c>
      <c r="D23" s="13">
        <v>38.384700000000002</v>
      </c>
      <c r="E23" s="13">
        <v>38.085500000000003</v>
      </c>
      <c r="F23" s="13">
        <v>0.1246</v>
      </c>
      <c r="G23" s="13">
        <v>26.840900000000001</v>
      </c>
      <c r="H23" s="13">
        <v>1172</v>
      </c>
      <c r="I23" s="13">
        <v>1113</v>
      </c>
      <c r="J23" s="13">
        <v>1</v>
      </c>
      <c r="K23" s="13">
        <v>37.644599999999997</v>
      </c>
      <c r="L23" s="13">
        <v>0.94969999999999999</v>
      </c>
      <c r="M23" s="13">
        <v>0.83560000000000001</v>
      </c>
      <c r="N23" s="13">
        <v>125.681</v>
      </c>
      <c r="O23" s="12">
        <f xml:space="preserve"> D23-K23</f>
        <v>0.74010000000000531</v>
      </c>
    </row>
    <row r="24" spans="1:15" x14ac:dyDescent="0.3">
      <c r="B24" s="8" t="s">
        <v>13</v>
      </c>
      <c r="C24" s="9">
        <v>1072</v>
      </c>
      <c r="D24" s="9">
        <v>37.785200000000003</v>
      </c>
      <c r="E24" s="9">
        <v>37.3401</v>
      </c>
      <c r="F24" s="9">
        <v>0.153</v>
      </c>
      <c r="G24" s="9">
        <v>-28.790500000000002</v>
      </c>
      <c r="H24" s="9">
        <v>1159</v>
      </c>
      <c r="I24" s="9">
        <v>1072</v>
      </c>
      <c r="J24" s="9">
        <v>1</v>
      </c>
      <c r="K24" s="9">
        <v>36.944699999999997</v>
      </c>
      <c r="L24" s="9">
        <v>0.92490000000000006</v>
      </c>
      <c r="M24" s="9">
        <v>0.60809999999999997</v>
      </c>
      <c r="N24" s="9">
        <v>125.931</v>
      </c>
      <c r="O24" s="8">
        <f xml:space="preserve"> D24-K24</f>
        <v>0.8405000000000058</v>
      </c>
    </row>
    <row r="25" spans="1:15" x14ac:dyDescent="0.3">
      <c r="B25" s="2" t="s">
        <v>16</v>
      </c>
      <c r="C25" s="3">
        <v>872</v>
      </c>
      <c r="D25" s="3">
        <v>35.111600000000003</v>
      </c>
      <c r="E25" s="3">
        <v>34.374400000000001</v>
      </c>
      <c r="F25" s="3">
        <v>0.20380000000000001</v>
      </c>
      <c r="G25" s="3">
        <v>49.825800000000001</v>
      </c>
      <c r="H25" s="3">
        <v>1134</v>
      </c>
      <c r="I25" s="3">
        <v>872</v>
      </c>
      <c r="J25" s="3">
        <v>1</v>
      </c>
      <c r="K25" s="3">
        <v>33.320599999999999</v>
      </c>
      <c r="L25" s="3">
        <v>0.76900000000000002</v>
      </c>
      <c r="M25" s="3">
        <v>0.53169999999999995</v>
      </c>
      <c r="N25" s="3">
        <v>155.48699999999999</v>
      </c>
      <c r="O25" s="2">
        <f xml:space="preserve"> D25-K25</f>
        <v>1.7910000000000039</v>
      </c>
    </row>
    <row r="26" spans="1:15" x14ac:dyDescent="0.3">
      <c r="B26" s="4" t="s">
        <v>17</v>
      </c>
      <c r="C26" s="5">
        <v>793</v>
      </c>
      <c r="D26" s="5">
        <v>38.344200000000001</v>
      </c>
      <c r="E26" s="5">
        <v>35.857199999999999</v>
      </c>
      <c r="F26" s="5">
        <v>0.3543</v>
      </c>
      <c r="G26" s="5">
        <v>-61.802900000000001</v>
      </c>
      <c r="H26" s="5">
        <v>1235</v>
      </c>
      <c r="I26" s="5">
        <v>794</v>
      </c>
      <c r="J26" s="5">
        <v>0</v>
      </c>
      <c r="K26" s="5">
        <v>31.775400000000001</v>
      </c>
      <c r="L26" s="5">
        <v>0.6421</v>
      </c>
      <c r="M26" s="5">
        <v>0.44979999999999998</v>
      </c>
      <c r="N26" s="5">
        <v>155.661</v>
      </c>
      <c r="O26" s="4">
        <f xml:space="preserve"> D26-K26</f>
        <v>6.5687999999999995</v>
      </c>
    </row>
    <row r="27" spans="1:15" x14ac:dyDescent="0.3">
      <c r="O27">
        <f xml:space="preserve"> D27-K27</f>
        <v>0</v>
      </c>
    </row>
    <row r="28" spans="1:15" x14ac:dyDescent="0.3">
      <c r="A28" s="14" t="s">
        <v>25</v>
      </c>
      <c r="O28">
        <f xml:space="preserve"> D28-K28</f>
        <v>0</v>
      </c>
    </row>
    <row r="29" spans="1:15" x14ac:dyDescent="0.3">
      <c r="B29" s="12" t="s">
        <v>15</v>
      </c>
      <c r="C29" s="13">
        <v>1099</v>
      </c>
      <c r="D29" s="13">
        <v>38.896000000000001</v>
      </c>
      <c r="E29" s="13">
        <v>37.265599999999999</v>
      </c>
      <c r="F29" s="13">
        <v>0.28649999999999998</v>
      </c>
      <c r="G29" s="13">
        <v>-25.455300000000001</v>
      </c>
      <c r="H29" s="13">
        <v>1163</v>
      </c>
      <c r="I29" s="13">
        <v>1099</v>
      </c>
      <c r="J29" s="13">
        <v>1</v>
      </c>
      <c r="K29" s="13">
        <v>37.4071</v>
      </c>
      <c r="L29" s="13">
        <v>0.94499999999999995</v>
      </c>
      <c r="M29" s="13">
        <v>0.87219999999999998</v>
      </c>
      <c r="N29" s="13">
        <v>125.474</v>
      </c>
      <c r="O29" s="12">
        <f xml:space="preserve"> D29-K29</f>
        <v>1.488900000000001</v>
      </c>
    </row>
    <row r="30" spans="1:15" x14ac:dyDescent="0.3">
      <c r="B30" s="8" t="s">
        <v>13</v>
      </c>
      <c r="C30" s="9">
        <v>1039</v>
      </c>
      <c r="D30" s="9">
        <v>37.832799999999999</v>
      </c>
      <c r="E30" s="9">
        <v>37.088200000000001</v>
      </c>
      <c r="F30" s="9">
        <v>0.19739999999999999</v>
      </c>
      <c r="G30" s="9">
        <v>-29.628900000000002</v>
      </c>
      <c r="H30" s="9">
        <v>1150</v>
      </c>
      <c r="I30" s="9">
        <v>1039</v>
      </c>
      <c r="J30" s="9">
        <v>1</v>
      </c>
      <c r="K30" s="9">
        <v>36.371600000000001</v>
      </c>
      <c r="L30" s="9">
        <v>0.90349999999999997</v>
      </c>
      <c r="M30" s="9">
        <v>0.80420000000000003</v>
      </c>
      <c r="N30" s="9">
        <v>131.52000000000001</v>
      </c>
      <c r="O30" s="8">
        <f xml:space="preserve"> D30-K30</f>
        <v>1.4611999999999981</v>
      </c>
    </row>
    <row r="31" spans="1:15" x14ac:dyDescent="0.3">
      <c r="B31" s="10" t="s">
        <v>14</v>
      </c>
      <c r="C31" s="11">
        <v>1033</v>
      </c>
      <c r="D31" s="11">
        <v>40.001899999999999</v>
      </c>
      <c r="E31" s="11">
        <v>37.100999999999999</v>
      </c>
      <c r="F31" s="11">
        <v>0.37390000000000001</v>
      </c>
      <c r="G31" s="11">
        <v>70.522900000000007</v>
      </c>
      <c r="H31" s="11">
        <v>1291</v>
      </c>
      <c r="I31" s="11">
        <v>1036</v>
      </c>
      <c r="J31" s="11">
        <v>0</v>
      </c>
      <c r="K31" s="11">
        <v>36.266500000000001</v>
      </c>
      <c r="L31" s="11">
        <v>0.80020000000000002</v>
      </c>
      <c r="M31" s="11">
        <v>0.61599999999999999</v>
      </c>
      <c r="N31" s="11">
        <v>153.03200000000001</v>
      </c>
      <c r="O31" s="10">
        <f xml:space="preserve"> D31-K31</f>
        <v>3.7353999999999985</v>
      </c>
    </row>
    <row r="32" spans="1:15" x14ac:dyDescent="0.3">
      <c r="B32" s="2" t="s">
        <v>16</v>
      </c>
      <c r="C32" s="3">
        <v>871</v>
      </c>
      <c r="D32" s="3">
        <v>41.935099999999998</v>
      </c>
      <c r="E32" s="3">
        <v>37.114199999999997</v>
      </c>
      <c r="F32" s="3">
        <v>0.46550000000000002</v>
      </c>
      <c r="G32" s="3">
        <v>-73.767499999999998</v>
      </c>
      <c r="H32" s="3">
        <v>1464</v>
      </c>
      <c r="I32" s="3">
        <v>881</v>
      </c>
      <c r="J32" s="3">
        <v>-1</v>
      </c>
      <c r="K32" s="3">
        <v>33.301499999999997</v>
      </c>
      <c r="L32" s="3">
        <v>0.59489999999999998</v>
      </c>
      <c r="M32" s="3">
        <v>0.3629</v>
      </c>
      <c r="N32" s="3">
        <v>164.17099999999999</v>
      </c>
      <c r="O32" s="2">
        <f xml:space="preserve"> D32-K32</f>
        <v>8.6336000000000013</v>
      </c>
    </row>
    <row r="33" spans="1:15" x14ac:dyDescent="0.3">
      <c r="B33" s="4" t="s">
        <v>17</v>
      </c>
      <c r="C33" s="5">
        <v>770</v>
      </c>
      <c r="D33" s="5">
        <v>34.143999999999998</v>
      </c>
      <c r="E33" s="5">
        <v>30.753799999999998</v>
      </c>
      <c r="F33" s="5">
        <v>0.43440000000000001</v>
      </c>
      <c r="G33" s="5">
        <v>-67.089200000000005</v>
      </c>
      <c r="H33" s="5">
        <v>949</v>
      </c>
      <c r="I33" s="5">
        <v>774</v>
      </c>
      <c r="J33" s="5">
        <v>0</v>
      </c>
      <c r="K33" s="5">
        <v>31.311299999999999</v>
      </c>
      <c r="L33" s="5">
        <v>0.81140000000000001</v>
      </c>
      <c r="M33" s="5">
        <v>0.5625</v>
      </c>
      <c r="N33" s="5">
        <v>131.92599999999999</v>
      </c>
      <c r="O33" s="4">
        <f xml:space="preserve"> D33-K33</f>
        <v>2.8326999999999991</v>
      </c>
    </row>
    <row r="34" spans="1:15" x14ac:dyDescent="0.3">
      <c r="O34">
        <f xml:space="preserve"> D34-K34</f>
        <v>0</v>
      </c>
    </row>
    <row r="35" spans="1:15" x14ac:dyDescent="0.3">
      <c r="A35" s="14" t="s">
        <v>26</v>
      </c>
      <c r="O35">
        <f xml:space="preserve"> D35-K35</f>
        <v>0</v>
      </c>
    </row>
    <row r="36" spans="1:15" x14ac:dyDescent="0.3">
      <c r="B36" s="6" t="s">
        <v>20</v>
      </c>
      <c r="C36" s="7">
        <v>1487</v>
      </c>
      <c r="D36" s="7">
        <v>44.047699999999999</v>
      </c>
      <c r="E36" s="7">
        <v>43.294400000000003</v>
      </c>
      <c r="F36" s="7">
        <v>0.18410000000000001</v>
      </c>
      <c r="G36" s="7">
        <v>39.882599999999996</v>
      </c>
      <c r="H36" s="7">
        <v>1557</v>
      </c>
      <c r="I36" s="7">
        <v>1489</v>
      </c>
      <c r="J36" s="7">
        <v>-1</v>
      </c>
      <c r="K36" s="7">
        <v>43.5122</v>
      </c>
      <c r="L36" s="7">
        <v>0.95499999999999996</v>
      </c>
      <c r="M36" s="7">
        <v>0.78590000000000004</v>
      </c>
      <c r="N36" s="7">
        <v>147.89500000000001</v>
      </c>
      <c r="O36" s="6">
        <f xml:space="preserve"> D36-K36</f>
        <v>0.53549999999999898</v>
      </c>
    </row>
    <row r="37" spans="1:15" x14ac:dyDescent="0.3">
      <c r="B37" s="8" t="s">
        <v>13</v>
      </c>
      <c r="C37" s="9">
        <v>1094</v>
      </c>
      <c r="D37" s="9">
        <v>39.692399999999999</v>
      </c>
      <c r="E37" s="9">
        <v>37.790500000000002</v>
      </c>
      <c r="F37" s="9">
        <v>0.30580000000000002</v>
      </c>
      <c r="G37" s="9">
        <v>-40.613700000000001</v>
      </c>
      <c r="H37" s="9">
        <v>1272</v>
      </c>
      <c r="I37" s="9">
        <v>1095</v>
      </c>
      <c r="J37" s="9">
        <v>0</v>
      </c>
      <c r="K37" s="9">
        <v>37.321899999999999</v>
      </c>
      <c r="L37" s="9">
        <v>0.86009999999999998</v>
      </c>
      <c r="M37" s="9">
        <v>0.7581</v>
      </c>
      <c r="N37" s="9">
        <v>154.39599999999999</v>
      </c>
      <c r="O37" s="8">
        <f xml:space="preserve"> D37-K37</f>
        <v>2.3704999999999998</v>
      </c>
    </row>
    <row r="38" spans="1:15" x14ac:dyDescent="0.3">
      <c r="B38" s="10" t="s">
        <v>27</v>
      </c>
      <c r="C38" s="11">
        <v>1041</v>
      </c>
      <c r="D38" s="11">
        <v>39.687600000000003</v>
      </c>
      <c r="E38" s="11">
        <v>37.082900000000002</v>
      </c>
      <c r="F38" s="11">
        <v>0.35630000000000001</v>
      </c>
      <c r="G38" s="11">
        <v>-83.733699999999999</v>
      </c>
      <c r="H38" s="11">
        <v>1271</v>
      </c>
      <c r="I38" s="11">
        <v>1042</v>
      </c>
      <c r="J38" s="11">
        <v>0</v>
      </c>
      <c r="K38" s="11">
        <v>36.406599999999997</v>
      </c>
      <c r="L38" s="11">
        <v>0.81899999999999995</v>
      </c>
      <c r="M38" s="11">
        <v>0.63549999999999995</v>
      </c>
      <c r="N38" s="11">
        <v>147.267</v>
      </c>
      <c r="O38" s="10">
        <f xml:space="preserve"> D38-K38</f>
        <v>3.2810000000000059</v>
      </c>
    </row>
    <row r="39" spans="1:15" x14ac:dyDescent="0.3">
      <c r="B39" s="2" t="s">
        <v>16</v>
      </c>
      <c r="C39" s="3">
        <v>918</v>
      </c>
      <c r="D39" s="3">
        <v>41.856400000000001</v>
      </c>
      <c r="E39" s="3">
        <v>40.476500000000001</v>
      </c>
      <c r="F39" s="3">
        <v>0.25469999999999998</v>
      </c>
      <c r="G39" s="3">
        <v>-51.884799999999998</v>
      </c>
      <c r="H39" s="3">
        <v>1592</v>
      </c>
      <c r="I39" s="3">
        <v>921</v>
      </c>
      <c r="J39" s="3">
        <v>0</v>
      </c>
      <c r="K39" s="3">
        <v>34.188200000000002</v>
      </c>
      <c r="L39" s="3">
        <v>0.5766</v>
      </c>
      <c r="M39" s="3">
        <v>0.34620000000000001</v>
      </c>
      <c r="N39" s="3">
        <v>183.88</v>
      </c>
      <c r="O39" s="2">
        <f xml:space="preserve"> D39-K39</f>
        <v>7.6681999999999988</v>
      </c>
    </row>
    <row r="40" spans="1:15" x14ac:dyDescent="0.3">
      <c r="B40" s="4" t="s">
        <v>17</v>
      </c>
      <c r="C40" s="5">
        <v>748</v>
      </c>
      <c r="D40" s="5">
        <v>33.958500000000001</v>
      </c>
      <c r="E40" s="5">
        <v>30.2712</v>
      </c>
      <c r="F40" s="5">
        <v>0.45319999999999999</v>
      </c>
      <c r="G40" s="5">
        <v>19.428000000000001</v>
      </c>
      <c r="H40" s="5">
        <v>919</v>
      </c>
      <c r="I40" s="5">
        <v>754</v>
      </c>
      <c r="J40" s="5">
        <v>-2</v>
      </c>
      <c r="K40" s="5">
        <v>30.860700000000001</v>
      </c>
      <c r="L40" s="5">
        <v>0.81389999999999996</v>
      </c>
      <c r="M40" s="5">
        <v>0.57889999999999997</v>
      </c>
      <c r="N40" s="5">
        <v>142.13300000000001</v>
      </c>
      <c r="O40" s="4">
        <f xml:space="preserve"> D40-K40</f>
        <v>3.0977999999999994</v>
      </c>
    </row>
    <row r="41" spans="1:15" x14ac:dyDescent="0.3">
      <c r="O41">
        <f xml:space="preserve"> D41-K41</f>
        <v>0</v>
      </c>
    </row>
    <row r="42" spans="1:15" x14ac:dyDescent="0.3">
      <c r="A42" s="14" t="s">
        <v>28</v>
      </c>
      <c r="O42">
        <f xml:space="preserve"> D42-K42</f>
        <v>0</v>
      </c>
    </row>
    <row r="43" spans="1:15" x14ac:dyDescent="0.3">
      <c r="B43" s="6" t="s">
        <v>20</v>
      </c>
      <c r="C43" s="7">
        <v>1524</v>
      </c>
      <c r="D43" s="7">
        <v>44.581099999999999</v>
      </c>
      <c r="E43" s="7">
        <v>43.802900000000001</v>
      </c>
      <c r="F43" s="7">
        <v>0.186</v>
      </c>
      <c r="G43" s="7">
        <v>-34.630000000000003</v>
      </c>
      <c r="H43" s="7">
        <v>1587</v>
      </c>
      <c r="I43" s="7">
        <v>1525</v>
      </c>
      <c r="J43" s="7">
        <v>0</v>
      </c>
      <c r="K43" s="7">
        <v>44.050199999999997</v>
      </c>
      <c r="L43" s="7">
        <v>0.96030000000000004</v>
      </c>
      <c r="M43" s="7">
        <v>0.76970000000000005</v>
      </c>
      <c r="N43" s="7">
        <v>142.429</v>
      </c>
      <c r="O43" s="6">
        <f xml:space="preserve"> D43-K43</f>
        <v>0.53090000000000259</v>
      </c>
    </row>
    <row r="44" spans="1:15" x14ac:dyDescent="0.3">
      <c r="B44" s="10" t="s">
        <v>14</v>
      </c>
      <c r="C44" s="11">
        <v>989</v>
      </c>
      <c r="D44" s="11">
        <v>38.723599999999998</v>
      </c>
      <c r="E44" s="11">
        <v>36.899299999999997</v>
      </c>
      <c r="F44" s="11">
        <v>0.30330000000000001</v>
      </c>
      <c r="G44" s="11">
        <v>54.307400000000001</v>
      </c>
      <c r="H44" s="11">
        <v>1216</v>
      </c>
      <c r="I44" s="11">
        <v>989</v>
      </c>
      <c r="J44" s="11">
        <v>1</v>
      </c>
      <c r="K44" s="11">
        <v>35.485700000000001</v>
      </c>
      <c r="L44" s="11">
        <v>0.81330000000000002</v>
      </c>
      <c r="M44" s="11">
        <v>0.63480000000000003</v>
      </c>
      <c r="N44" s="11">
        <v>148.59800000000001</v>
      </c>
      <c r="O44" s="10">
        <f xml:space="preserve"> D44-K44</f>
        <v>3.2378999999999962</v>
      </c>
    </row>
    <row r="45" spans="1:15" x14ac:dyDescent="0.3">
      <c r="B45" s="2" t="s">
        <v>16</v>
      </c>
      <c r="C45" s="3">
        <v>886</v>
      </c>
      <c r="D45" s="3">
        <v>41.9283</v>
      </c>
      <c r="E45" s="3">
        <v>38.927700000000002</v>
      </c>
      <c r="F45" s="3">
        <v>0.3715</v>
      </c>
      <c r="G45" s="3">
        <v>-82.131</v>
      </c>
      <c r="H45" s="3">
        <v>1542</v>
      </c>
      <c r="I45" s="3">
        <v>886</v>
      </c>
      <c r="J45" s="3">
        <v>1</v>
      </c>
      <c r="K45" s="3">
        <v>33.5871</v>
      </c>
      <c r="L45" s="3">
        <v>0.5746</v>
      </c>
      <c r="M45" s="3">
        <v>0.3412</v>
      </c>
      <c r="N45" s="3">
        <v>180.398</v>
      </c>
      <c r="O45" s="2">
        <f xml:space="preserve"> D45-K45</f>
        <v>8.3412000000000006</v>
      </c>
    </row>
    <row r="46" spans="1:15" x14ac:dyDescent="0.3">
      <c r="B46" s="4" t="s">
        <v>17</v>
      </c>
      <c r="C46" s="5">
        <v>763</v>
      </c>
      <c r="D46" s="5">
        <v>33.3127</v>
      </c>
      <c r="E46" s="5">
        <v>31.403300000000002</v>
      </c>
      <c r="F46" s="5">
        <v>0.3337</v>
      </c>
      <c r="G46" s="5">
        <v>1.7906</v>
      </c>
      <c r="H46" s="5">
        <v>921</v>
      </c>
      <c r="I46" s="5">
        <v>772</v>
      </c>
      <c r="J46" s="5">
        <v>-1</v>
      </c>
      <c r="K46" s="5">
        <v>31.168600000000001</v>
      </c>
      <c r="L46" s="5">
        <v>0.82840000000000003</v>
      </c>
      <c r="M46" s="5">
        <v>0.66059999999999997</v>
      </c>
      <c r="N46" s="5">
        <v>130.73500000000001</v>
      </c>
      <c r="O46" s="4">
        <f xml:space="preserve"> D46-K46</f>
        <v>2.1440999999999981</v>
      </c>
    </row>
    <row r="47" spans="1:15" x14ac:dyDescent="0.3">
      <c r="O47">
        <f xml:space="preserve"> D47-K47</f>
        <v>0</v>
      </c>
    </row>
    <row r="48" spans="1:15" x14ac:dyDescent="0.3">
      <c r="A48" s="14" t="s">
        <v>18</v>
      </c>
      <c r="O48">
        <f xml:space="preserve"> D48-K48</f>
        <v>0</v>
      </c>
    </row>
    <row r="49" spans="1:15" x14ac:dyDescent="0.3">
      <c r="B49" s="6" t="s">
        <v>12</v>
      </c>
      <c r="C49" s="7">
        <v>1427</v>
      </c>
      <c r="D49" s="7">
        <v>43.553199999999997</v>
      </c>
      <c r="E49" s="7">
        <v>42.063699999999997</v>
      </c>
      <c r="F49" s="7">
        <v>0.25929999999999997</v>
      </c>
      <c r="G49" s="7">
        <v>64.778700000000001</v>
      </c>
      <c r="H49" s="7">
        <v>1502</v>
      </c>
      <c r="I49" s="7">
        <v>1427</v>
      </c>
      <c r="J49" s="7">
        <v>1</v>
      </c>
      <c r="K49" s="7">
        <v>42.625300000000003</v>
      </c>
      <c r="L49" s="7">
        <v>0.95009999999999994</v>
      </c>
      <c r="M49" s="7">
        <v>0.72070000000000001</v>
      </c>
      <c r="N49" s="7">
        <v>142.10599999999999</v>
      </c>
      <c r="O49" s="6">
        <f xml:space="preserve"> D49-K49</f>
        <v>0.92789999999999395</v>
      </c>
    </row>
    <row r="50" spans="1:15" x14ac:dyDescent="0.3">
      <c r="B50" s="8" t="s">
        <v>13</v>
      </c>
      <c r="C50" s="9">
        <v>1154</v>
      </c>
      <c r="D50" s="9">
        <v>39.8673</v>
      </c>
      <c r="E50" s="9">
        <v>37.608600000000003</v>
      </c>
      <c r="F50" s="9">
        <v>0.33179999999999998</v>
      </c>
      <c r="G50" s="9">
        <v>-88.407200000000003</v>
      </c>
      <c r="H50" s="9">
        <v>1227</v>
      </c>
      <c r="I50" s="9">
        <v>1154</v>
      </c>
      <c r="J50" s="9">
        <v>1</v>
      </c>
      <c r="K50" s="9">
        <v>38.331699999999998</v>
      </c>
      <c r="L50" s="9">
        <v>0.9405</v>
      </c>
      <c r="M50" s="9">
        <v>0.73970000000000002</v>
      </c>
      <c r="N50" s="9">
        <v>128.97300000000001</v>
      </c>
      <c r="O50" s="8">
        <f xml:space="preserve"> D50-K50</f>
        <v>1.5356000000000023</v>
      </c>
    </row>
    <row r="51" spans="1:15" x14ac:dyDescent="0.3">
      <c r="B51" s="10" t="s">
        <v>14</v>
      </c>
      <c r="C51" s="11">
        <v>1070</v>
      </c>
      <c r="D51" s="11">
        <v>41.0197</v>
      </c>
      <c r="E51" s="11">
        <v>37.514299999999999</v>
      </c>
      <c r="F51" s="11">
        <v>0.40450000000000003</v>
      </c>
      <c r="G51" s="11">
        <v>46.430900000000001</v>
      </c>
      <c r="H51" s="11">
        <v>1305</v>
      </c>
      <c r="I51" s="11">
        <v>1071</v>
      </c>
      <c r="J51" s="11">
        <v>0</v>
      </c>
      <c r="K51" s="11">
        <v>36.910200000000003</v>
      </c>
      <c r="L51" s="11">
        <v>0.81989999999999996</v>
      </c>
      <c r="M51" s="11">
        <v>0.6069</v>
      </c>
      <c r="N51" s="11">
        <v>149.52500000000001</v>
      </c>
      <c r="O51" s="10">
        <f xml:space="preserve"> D51-K51</f>
        <v>4.109499999999997</v>
      </c>
    </row>
    <row r="52" spans="1:15" x14ac:dyDescent="0.3">
      <c r="B52" s="12" t="s">
        <v>15</v>
      </c>
      <c r="C52" s="13">
        <v>959</v>
      </c>
      <c r="D52" s="13">
        <v>36.054900000000004</v>
      </c>
      <c r="E52" s="13">
        <v>35.511400000000002</v>
      </c>
      <c r="F52" s="13">
        <v>0.17299999999999999</v>
      </c>
      <c r="G52" s="13">
        <v>46.103999999999999</v>
      </c>
      <c r="H52" s="13">
        <v>1031</v>
      </c>
      <c r="I52" s="13">
        <v>962</v>
      </c>
      <c r="J52" s="13">
        <v>0</v>
      </c>
      <c r="K52" s="13">
        <v>34.943300000000001</v>
      </c>
      <c r="L52" s="13">
        <v>0.93020000000000003</v>
      </c>
      <c r="M52" s="13">
        <v>0.78290000000000004</v>
      </c>
      <c r="N52" s="13">
        <v>125.706</v>
      </c>
      <c r="O52" s="12">
        <f xml:space="preserve"> D52-K52</f>
        <v>1.1116000000000028</v>
      </c>
    </row>
    <row r="53" spans="1:15" x14ac:dyDescent="0.3">
      <c r="B53" s="2" t="s">
        <v>16</v>
      </c>
      <c r="C53" s="3">
        <v>893</v>
      </c>
      <c r="D53" s="3">
        <v>42.261400000000002</v>
      </c>
      <c r="E53" s="3">
        <v>36.911999999999999</v>
      </c>
      <c r="F53" s="3">
        <v>0.48699999999999999</v>
      </c>
      <c r="G53" s="3">
        <v>-71.283699999999996</v>
      </c>
      <c r="H53" s="3">
        <v>1469</v>
      </c>
      <c r="I53" s="3">
        <v>900</v>
      </c>
      <c r="J53" s="3">
        <v>0</v>
      </c>
      <c r="K53" s="3">
        <v>33.719499999999996</v>
      </c>
      <c r="L53" s="3">
        <v>0.6079</v>
      </c>
      <c r="M53" s="3">
        <v>0.36630000000000001</v>
      </c>
      <c r="N53" s="3">
        <v>169.084</v>
      </c>
      <c r="O53" s="2">
        <f xml:space="preserve"> D53-K53</f>
        <v>8.5419000000000054</v>
      </c>
    </row>
    <row r="54" spans="1:15" x14ac:dyDescent="0.3">
      <c r="B54" s="4" t="s">
        <v>17</v>
      </c>
      <c r="C54" s="5">
        <v>745</v>
      </c>
      <c r="D54" s="5">
        <v>33.176099999999998</v>
      </c>
      <c r="E54" s="5">
        <v>31.551100000000002</v>
      </c>
      <c r="F54" s="5">
        <v>0.30909999999999999</v>
      </c>
      <c r="G54" s="5">
        <v>14.6861</v>
      </c>
      <c r="H54" s="5">
        <v>952</v>
      </c>
      <c r="I54" s="5">
        <v>752</v>
      </c>
      <c r="J54" s="5">
        <v>0</v>
      </c>
      <c r="K54" s="5">
        <v>30.7988</v>
      </c>
      <c r="L54" s="5">
        <v>0.78259999999999996</v>
      </c>
      <c r="M54" s="5">
        <v>0.57889999999999997</v>
      </c>
      <c r="N54" s="5">
        <v>136.82300000000001</v>
      </c>
      <c r="O54" s="4">
        <f xml:space="preserve"> D54-K54</f>
        <v>2.3772999999999982</v>
      </c>
    </row>
    <row r="55" spans="1:15" x14ac:dyDescent="0.3"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>
        <f xml:space="preserve"> D55-K55</f>
        <v>0</v>
      </c>
    </row>
    <row r="56" spans="1:15" x14ac:dyDescent="0.3">
      <c r="A56" s="14" t="s">
        <v>29</v>
      </c>
      <c r="O56">
        <f xml:space="preserve"> D56-K56</f>
        <v>0</v>
      </c>
    </row>
    <row r="57" spans="1:15" x14ac:dyDescent="0.3">
      <c r="B57" s="6" t="s">
        <v>20</v>
      </c>
      <c r="C57" s="7">
        <v>1454</v>
      </c>
      <c r="D57" s="7">
        <v>44.425699999999999</v>
      </c>
      <c r="E57" s="7">
        <v>42.069699999999997</v>
      </c>
      <c r="F57" s="7">
        <v>0.32129999999999997</v>
      </c>
      <c r="G57" s="7">
        <v>81.180700000000002</v>
      </c>
      <c r="H57" s="7">
        <v>1515</v>
      </c>
      <c r="I57" s="7">
        <v>1455</v>
      </c>
      <c r="J57" s="7">
        <v>0</v>
      </c>
      <c r="K57" s="7">
        <v>43.026600000000002</v>
      </c>
      <c r="L57" s="7">
        <v>0.9597</v>
      </c>
      <c r="M57" s="7">
        <v>0.82469999999999999</v>
      </c>
      <c r="N57" s="7">
        <v>145.274</v>
      </c>
      <c r="O57" s="6">
        <f xml:space="preserve"> D57-K57</f>
        <v>1.3990999999999971</v>
      </c>
    </row>
    <row r="58" spans="1:15" x14ac:dyDescent="0.3">
      <c r="B58" s="8" t="s">
        <v>13</v>
      </c>
      <c r="C58" s="9">
        <v>1202</v>
      </c>
      <c r="D58" s="9">
        <v>40.633699999999997</v>
      </c>
      <c r="E58" s="9">
        <v>38.735799999999998</v>
      </c>
      <c r="F58" s="9">
        <v>0.30199999999999999</v>
      </c>
      <c r="G58" s="9">
        <v>-75.586799999999997</v>
      </c>
      <c r="H58" s="9">
        <v>1283</v>
      </c>
      <c r="I58" s="9">
        <v>1202</v>
      </c>
      <c r="J58" s="9">
        <v>1</v>
      </c>
      <c r="K58" s="9">
        <v>39.120800000000003</v>
      </c>
      <c r="L58" s="9">
        <v>0.93689999999999996</v>
      </c>
      <c r="M58" s="9">
        <v>0.7329</v>
      </c>
      <c r="N58" s="9">
        <v>131.05699999999999</v>
      </c>
      <c r="O58" s="8">
        <f xml:space="preserve"> D58-K58</f>
        <v>1.5128999999999948</v>
      </c>
    </row>
    <row r="59" spans="1:15" x14ac:dyDescent="0.3">
      <c r="B59" s="10" t="s">
        <v>14</v>
      </c>
      <c r="C59" s="11">
        <v>1056</v>
      </c>
      <c r="D59" s="11">
        <v>40.078299999999999</v>
      </c>
      <c r="E59" s="11">
        <v>38.082999999999998</v>
      </c>
      <c r="F59" s="11">
        <v>0.31159999999999999</v>
      </c>
      <c r="G59" s="11">
        <v>71.494500000000002</v>
      </c>
      <c r="H59" s="11">
        <v>1280</v>
      </c>
      <c r="I59" s="11">
        <v>1057</v>
      </c>
      <c r="J59" s="11">
        <v>0</v>
      </c>
      <c r="K59" s="11">
        <v>36.667999999999999</v>
      </c>
      <c r="L59" s="11">
        <v>0.82499999999999996</v>
      </c>
      <c r="M59" s="11">
        <v>0.64470000000000005</v>
      </c>
      <c r="N59" s="11">
        <v>154.00700000000001</v>
      </c>
      <c r="O59" s="10">
        <f xml:space="preserve"> D59-K59</f>
        <v>3.4102999999999994</v>
      </c>
    </row>
    <row r="60" spans="1:15" x14ac:dyDescent="0.3">
      <c r="B60" s="12" t="s">
        <v>30</v>
      </c>
      <c r="C60" s="13">
        <v>926</v>
      </c>
      <c r="D60" s="13">
        <v>35.557099999999998</v>
      </c>
      <c r="E60" s="13">
        <v>34.719499999999996</v>
      </c>
      <c r="F60" s="13">
        <v>0.21579999999999999</v>
      </c>
      <c r="G60" s="13">
        <v>-30.538799999999998</v>
      </c>
      <c r="H60" s="13">
        <v>996</v>
      </c>
      <c r="I60" s="13">
        <v>926</v>
      </c>
      <c r="J60" s="13">
        <v>1</v>
      </c>
      <c r="K60" s="13">
        <v>34.3369</v>
      </c>
      <c r="L60" s="13">
        <v>0.92969999999999997</v>
      </c>
      <c r="M60" s="13">
        <v>0.7782</v>
      </c>
      <c r="N60" s="13">
        <v>120.98399999999999</v>
      </c>
      <c r="O60" s="12">
        <f xml:space="preserve"> D60-K60</f>
        <v>1.2201999999999984</v>
      </c>
    </row>
    <row r="61" spans="1:15" x14ac:dyDescent="0.3">
      <c r="B61" s="2" t="s">
        <v>16</v>
      </c>
      <c r="C61" s="3">
        <v>911</v>
      </c>
      <c r="D61" s="3">
        <v>41.418799999999997</v>
      </c>
      <c r="E61" s="3">
        <v>39.0396</v>
      </c>
      <c r="F61" s="3">
        <v>0.33400000000000002</v>
      </c>
      <c r="G61" s="3">
        <v>-76.586200000000005</v>
      </c>
      <c r="H61" s="3">
        <v>1455</v>
      </c>
      <c r="I61" s="3">
        <v>922</v>
      </c>
      <c r="J61" s="3">
        <v>0</v>
      </c>
      <c r="K61" s="3">
        <v>34.057600000000001</v>
      </c>
      <c r="L61" s="3">
        <v>0.62609999999999999</v>
      </c>
      <c r="M61" s="3">
        <v>0.37180000000000002</v>
      </c>
      <c r="N61" s="3">
        <v>166.79400000000001</v>
      </c>
      <c r="O61" s="2">
        <f xml:space="preserve"> D61-K61</f>
        <v>7.3611999999999966</v>
      </c>
    </row>
    <row r="62" spans="1:15" x14ac:dyDescent="0.3">
      <c r="B62" s="4" t="s">
        <v>17</v>
      </c>
      <c r="C62" s="5">
        <v>773</v>
      </c>
      <c r="D62" s="5">
        <v>33.558300000000003</v>
      </c>
      <c r="E62" s="5">
        <v>32.564</v>
      </c>
      <c r="F62" s="5">
        <v>0.24160000000000001</v>
      </c>
      <c r="G62" s="5">
        <v>71.600200000000001</v>
      </c>
      <c r="H62" s="5">
        <v>1009</v>
      </c>
      <c r="I62" s="5">
        <v>780</v>
      </c>
      <c r="J62" s="5">
        <v>0</v>
      </c>
      <c r="K62" s="5">
        <v>31.372199999999999</v>
      </c>
      <c r="L62" s="5">
        <v>0.7661</v>
      </c>
      <c r="M62" s="5">
        <v>0.53569999999999995</v>
      </c>
      <c r="N62" s="5">
        <v>141.43600000000001</v>
      </c>
      <c r="O62" s="4">
        <f xml:space="preserve"> D62-K62</f>
        <v>2.1861000000000033</v>
      </c>
    </row>
    <row r="63" spans="1:15" x14ac:dyDescent="0.3">
      <c r="O63">
        <f xml:space="preserve"> D63-K63</f>
        <v>0</v>
      </c>
    </row>
    <row r="64" spans="1:15" x14ac:dyDescent="0.3">
      <c r="A64" s="14" t="s">
        <v>31</v>
      </c>
      <c r="O64">
        <f xml:space="preserve"> D64-K64</f>
        <v>0</v>
      </c>
    </row>
    <row r="65" spans="1:15" x14ac:dyDescent="0.3">
      <c r="B65" s="6" t="s">
        <v>20</v>
      </c>
      <c r="C65" s="7">
        <v>1408</v>
      </c>
      <c r="D65" s="7">
        <v>43.430999999999997</v>
      </c>
      <c r="E65" s="7">
        <v>41.572299999999998</v>
      </c>
      <c r="F65" s="7">
        <v>0.28939999999999999</v>
      </c>
      <c r="G65" s="7">
        <v>-81.146799999999999</v>
      </c>
      <c r="H65" s="7">
        <v>1470</v>
      </c>
      <c r="I65" s="7">
        <v>1410</v>
      </c>
      <c r="J65" s="7">
        <v>-1</v>
      </c>
      <c r="K65" s="7">
        <v>42.340499999999999</v>
      </c>
      <c r="L65" s="7">
        <v>0.95779999999999998</v>
      </c>
      <c r="M65" s="7">
        <v>0.79859999999999998</v>
      </c>
      <c r="N65" s="7">
        <v>138.61600000000001</v>
      </c>
      <c r="O65" s="6">
        <f xml:space="preserve"> D65-K65</f>
        <v>1.0904999999999987</v>
      </c>
    </row>
    <row r="66" spans="1:15" x14ac:dyDescent="0.3">
      <c r="B66" s="8" t="s">
        <v>13</v>
      </c>
      <c r="C66" s="9">
        <v>1145</v>
      </c>
      <c r="D66" s="9">
        <v>38.948</v>
      </c>
      <c r="E66" s="9">
        <v>38.512700000000002</v>
      </c>
      <c r="F66" s="9">
        <v>0.14910000000000001</v>
      </c>
      <c r="G66" s="9">
        <v>54.311900000000001</v>
      </c>
      <c r="H66" s="9">
        <v>1231</v>
      </c>
      <c r="I66" s="9">
        <v>1145</v>
      </c>
      <c r="J66" s="9">
        <v>1</v>
      </c>
      <c r="K66" s="9">
        <v>38.181899999999999</v>
      </c>
      <c r="L66" s="9">
        <v>0.93010000000000004</v>
      </c>
      <c r="M66" s="9">
        <v>0.68110000000000004</v>
      </c>
      <c r="N66" s="9">
        <v>127.98099999999999</v>
      </c>
      <c r="O66" s="8">
        <f xml:space="preserve"> D66-K66</f>
        <v>0.76610000000000156</v>
      </c>
    </row>
    <row r="67" spans="1:15" x14ac:dyDescent="0.3">
      <c r="B67" s="10" t="s">
        <v>14</v>
      </c>
      <c r="C67" s="11">
        <v>1057</v>
      </c>
      <c r="D67" s="11">
        <v>39.911999999999999</v>
      </c>
      <c r="E67" s="11">
        <v>38.3795</v>
      </c>
      <c r="F67" s="11">
        <v>0.27439999999999998</v>
      </c>
      <c r="G67" s="11">
        <v>-2.7456</v>
      </c>
      <c r="H67" s="11">
        <v>1338</v>
      </c>
      <c r="I67" s="11">
        <v>1057</v>
      </c>
      <c r="J67" s="11">
        <v>1</v>
      </c>
      <c r="K67" s="11">
        <v>36.685299999999998</v>
      </c>
      <c r="L67" s="11">
        <v>0.79</v>
      </c>
      <c r="M67" s="11">
        <v>0.61450000000000005</v>
      </c>
      <c r="N67" s="11">
        <v>162.56700000000001</v>
      </c>
      <c r="O67" s="10">
        <f xml:space="preserve"> D67-K67</f>
        <v>3.226700000000001</v>
      </c>
    </row>
    <row r="68" spans="1:15" x14ac:dyDescent="0.3">
      <c r="B68" s="12" t="s">
        <v>15</v>
      </c>
      <c r="C68" s="13">
        <v>950</v>
      </c>
      <c r="D68" s="13">
        <v>36.349899999999998</v>
      </c>
      <c r="E68" s="13">
        <v>35.067300000000003</v>
      </c>
      <c r="F68" s="13">
        <v>0.26329999999999998</v>
      </c>
      <c r="G68" s="13">
        <v>30.155999999999999</v>
      </c>
      <c r="H68" s="13">
        <v>1026</v>
      </c>
      <c r="I68" s="13">
        <v>950</v>
      </c>
      <c r="J68" s="13">
        <v>1</v>
      </c>
      <c r="K68" s="13">
        <v>34.779000000000003</v>
      </c>
      <c r="L68" s="13">
        <v>0.92589999999999995</v>
      </c>
      <c r="M68" s="13">
        <v>0.79830000000000001</v>
      </c>
      <c r="N68" s="13">
        <v>124.929</v>
      </c>
      <c r="O68" s="12">
        <f xml:space="preserve"> D68-K68</f>
        <v>1.5708999999999946</v>
      </c>
    </row>
    <row r="69" spans="1:15" x14ac:dyDescent="0.3">
      <c r="B69" s="2" t="s">
        <v>16</v>
      </c>
      <c r="C69" s="3">
        <v>915</v>
      </c>
      <c r="D69" s="3">
        <v>40.375399999999999</v>
      </c>
      <c r="E69" s="3">
        <v>39.188600000000001</v>
      </c>
      <c r="F69" s="3">
        <v>0.2407</v>
      </c>
      <c r="G69" s="3">
        <v>-0.1234</v>
      </c>
      <c r="H69" s="3">
        <v>1440</v>
      </c>
      <c r="I69" s="3">
        <v>915</v>
      </c>
      <c r="J69" s="3">
        <v>1</v>
      </c>
      <c r="K69" s="3">
        <v>34.132300000000001</v>
      </c>
      <c r="L69" s="3">
        <v>0.63539999999999996</v>
      </c>
      <c r="M69" s="3">
        <v>0.37380000000000002</v>
      </c>
      <c r="N69" s="3">
        <v>169.001</v>
      </c>
      <c r="O69" s="2">
        <f xml:space="preserve"> D69-K69</f>
        <v>6.2430999999999983</v>
      </c>
    </row>
    <row r="70" spans="1:15" x14ac:dyDescent="0.3"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>
        <f xml:space="preserve"> D70-K70</f>
        <v>0</v>
      </c>
    </row>
    <row r="71" spans="1:15" x14ac:dyDescent="0.3">
      <c r="A71" s="14" t="s">
        <v>32</v>
      </c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>
        <f xml:space="preserve"> D71-K71</f>
        <v>0</v>
      </c>
    </row>
    <row r="72" spans="1:15" x14ac:dyDescent="0.3">
      <c r="B72" s="6" t="s">
        <v>20</v>
      </c>
      <c r="C72" s="7">
        <v>1427</v>
      </c>
      <c r="D72" s="7">
        <v>43.309899999999999</v>
      </c>
      <c r="E72" s="7">
        <v>42.344099999999997</v>
      </c>
      <c r="F72" s="7">
        <v>0.21</v>
      </c>
      <c r="G72" s="7">
        <v>-19.930499999999999</v>
      </c>
      <c r="H72" s="7">
        <v>1526</v>
      </c>
      <c r="I72" s="7">
        <v>1428</v>
      </c>
      <c r="J72" s="7">
        <v>0</v>
      </c>
      <c r="K72" s="7">
        <v>42.625300000000003</v>
      </c>
      <c r="L72" s="7">
        <v>0.93510000000000004</v>
      </c>
      <c r="M72" s="7">
        <v>0.755</v>
      </c>
      <c r="N72" s="7">
        <v>145.208</v>
      </c>
      <c r="O72" s="6">
        <f xml:space="preserve"> D72-K72</f>
        <v>0.6845999999999961</v>
      </c>
    </row>
    <row r="73" spans="1:15" x14ac:dyDescent="0.3">
      <c r="B73" s="8" t="s">
        <v>13</v>
      </c>
      <c r="C73" s="9">
        <v>1173</v>
      </c>
      <c r="D73" s="9">
        <v>39.825899999999997</v>
      </c>
      <c r="E73" s="9">
        <v>38.411999999999999</v>
      </c>
      <c r="F73" s="9">
        <v>0.2641</v>
      </c>
      <c r="G73" s="9">
        <v>-62.331200000000003</v>
      </c>
      <c r="H73" s="9">
        <v>1239</v>
      </c>
      <c r="I73" s="9">
        <v>1173</v>
      </c>
      <c r="J73" s="9">
        <v>1</v>
      </c>
      <c r="K73" s="9">
        <v>38.646000000000001</v>
      </c>
      <c r="L73" s="9">
        <v>0.94669999999999999</v>
      </c>
      <c r="M73" s="9">
        <v>0.69820000000000004</v>
      </c>
      <c r="N73" s="9">
        <v>129.577</v>
      </c>
      <c r="O73" s="8">
        <f xml:space="preserve"> D73-K73</f>
        <v>1.1798999999999964</v>
      </c>
    </row>
    <row r="74" spans="1:15" x14ac:dyDescent="0.3">
      <c r="B74" s="10" t="s">
        <v>14</v>
      </c>
      <c r="C74" s="11">
        <v>1123</v>
      </c>
      <c r="D74" s="11">
        <v>41.656300000000002</v>
      </c>
      <c r="E74" s="11">
        <v>39.275500000000001</v>
      </c>
      <c r="F74" s="11">
        <v>0.3332</v>
      </c>
      <c r="G74" s="11">
        <v>10.3871</v>
      </c>
      <c r="H74" s="11">
        <v>1458</v>
      </c>
      <c r="I74" s="11">
        <v>1123</v>
      </c>
      <c r="J74" s="11">
        <v>1</v>
      </c>
      <c r="K74" s="11">
        <v>37.813299999999998</v>
      </c>
      <c r="L74" s="11">
        <v>0.7702</v>
      </c>
      <c r="M74" s="11">
        <v>0.58130000000000004</v>
      </c>
      <c r="N74" s="11">
        <v>166.52099999999999</v>
      </c>
      <c r="O74" s="10">
        <f xml:space="preserve"> D74-K74</f>
        <v>3.8430000000000035</v>
      </c>
    </row>
    <row r="75" spans="1:15" x14ac:dyDescent="0.3">
      <c r="B75" s="12" t="s">
        <v>15</v>
      </c>
      <c r="C75" s="13">
        <v>947</v>
      </c>
      <c r="D75" s="13">
        <v>35.753599999999999</v>
      </c>
      <c r="E75" s="13">
        <v>34.581800000000001</v>
      </c>
      <c r="F75" s="13">
        <v>0.25390000000000001</v>
      </c>
      <c r="G75" s="13">
        <v>29.707599999999999</v>
      </c>
      <c r="H75" s="13">
        <v>1002</v>
      </c>
      <c r="I75" s="13">
        <v>948</v>
      </c>
      <c r="J75" s="13">
        <v>0</v>
      </c>
      <c r="K75" s="13">
        <v>34.723999999999997</v>
      </c>
      <c r="L75" s="13">
        <v>0.94510000000000005</v>
      </c>
      <c r="M75" s="13">
        <v>0.81920000000000004</v>
      </c>
      <c r="N75" s="13">
        <v>116.617</v>
      </c>
      <c r="O75" s="12">
        <f xml:space="preserve"> D75-K75</f>
        <v>1.0296000000000021</v>
      </c>
    </row>
    <row r="76" spans="1:15" x14ac:dyDescent="0.3">
      <c r="B76" s="2" t="s">
        <v>16</v>
      </c>
      <c r="C76" s="3">
        <v>885</v>
      </c>
      <c r="D76" s="3">
        <v>42.784999999999997</v>
      </c>
      <c r="E76" s="3">
        <v>38.6464</v>
      </c>
      <c r="F76" s="3">
        <v>0.42909999999999998</v>
      </c>
      <c r="G76" s="3">
        <v>-72.187200000000004</v>
      </c>
      <c r="H76" s="3">
        <v>1528</v>
      </c>
      <c r="I76" s="3">
        <v>890</v>
      </c>
      <c r="J76" s="3">
        <v>0</v>
      </c>
      <c r="K76" s="3">
        <v>33.568100000000001</v>
      </c>
      <c r="L76" s="3">
        <v>0.57920000000000005</v>
      </c>
      <c r="M76" s="3">
        <v>0.34079999999999999</v>
      </c>
      <c r="N76" s="3">
        <v>178.363</v>
      </c>
      <c r="O76" s="2">
        <f xml:space="preserve"> D76-K76</f>
        <v>9.2168999999999954</v>
      </c>
    </row>
    <row r="77" spans="1:15" x14ac:dyDescent="0.3">
      <c r="O77">
        <f xml:space="preserve"> D77-K77</f>
        <v>0</v>
      </c>
    </row>
    <row r="78" spans="1:15" x14ac:dyDescent="0.3">
      <c r="A78" s="14" t="s">
        <v>33</v>
      </c>
      <c r="O78">
        <f xml:space="preserve"> D78-K78</f>
        <v>0</v>
      </c>
    </row>
    <row r="79" spans="1:15" x14ac:dyDescent="0.3">
      <c r="B79" s="10" t="s">
        <v>14</v>
      </c>
      <c r="C79" s="11">
        <v>1372</v>
      </c>
      <c r="D79" s="11">
        <v>44.147199999999998</v>
      </c>
      <c r="E79" s="11">
        <v>41.844099999999997</v>
      </c>
      <c r="F79" s="11">
        <v>0.31879999999999997</v>
      </c>
      <c r="G79" s="11">
        <v>11.619</v>
      </c>
      <c r="H79" s="11">
        <v>1553</v>
      </c>
      <c r="I79" s="11">
        <v>1376</v>
      </c>
      <c r="J79" s="11">
        <v>0</v>
      </c>
      <c r="K79" s="11">
        <v>41.795699999999997</v>
      </c>
      <c r="L79" s="11">
        <v>0.88349999999999995</v>
      </c>
      <c r="M79" s="11">
        <v>0.70899999999999996</v>
      </c>
      <c r="N79" s="11">
        <v>168.38200000000001</v>
      </c>
      <c r="O79" s="10">
        <f xml:space="preserve"> D79-K79</f>
        <v>2.3515000000000015</v>
      </c>
    </row>
    <row r="80" spans="1:15" x14ac:dyDescent="0.3">
      <c r="B80" s="8" t="s">
        <v>13</v>
      </c>
      <c r="C80" s="9">
        <v>1128</v>
      </c>
      <c r="D80" s="9">
        <v>40.901400000000002</v>
      </c>
      <c r="E80" s="9">
        <v>37.190199999999997</v>
      </c>
      <c r="F80" s="9">
        <v>0.41620000000000001</v>
      </c>
      <c r="G80" s="9">
        <v>9.1308000000000007</v>
      </c>
      <c r="H80" s="9">
        <v>1310</v>
      </c>
      <c r="I80" s="9">
        <v>1132</v>
      </c>
      <c r="J80" s="9">
        <v>-2</v>
      </c>
      <c r="K80" s="9">
        <v>37.897399999999998</v>
      </c>
      <c r="L80" s="9">
        <v>0.86109999999999998</v>
      </c>
      <c r="M80" s="9">
        <v>0.69030000000000002</v>
      </c>
      <c r="N80" s="9">
        <v>148.971</v>
      </c>
      <c r="O80" s="8">
        <f xml:space="preserve"> D80-K80</f>
        <v>3.0040000000000049</v>
      </c>
    </row>
    <row r="81" spans="1:15" x14ac:dyDescent="0.3">
      <c r="B81" s="4" t="s">
        <v>17</v>
      </c>
      <c r="C81" s="5">
        <v>985</v>
      </c>
      <c r="D81" s="5">
        <v>37.140599999999999</v>
      </c>
      <c r="E81" s="5">
        <v>35.668599999999998</v>
      </c>
      <c r="F81" s="5">
        <v>0.2787</v>
      </c>
      <c r="G81" s="5">
        <v>-33.670200000000001</v>
      </c>
      <c r="H81" s="5">
        <v>1236</v>
      </c>
      <c r="I81" s="5">
        <v>988</v>
      </c>
      <c r="J81" s="5">
        <v>0</v>
      </c>
      <c r="K81" s="5">
        <v>35.413899999999998</v>
      </c>
      <c r="L81" s="5">
        <v>0.79690000000000005</v>
      </c>
      <c r="M81" s="5">
        <v>0.60129999999999995</v>
      </c>
      <c r="N81" s="5">
        <v>153.85900000000001</v>
      </c>
      <c r="O81" s="4">
        <f xml:space="preserve"> D81-K81</f>
        <v>1.726700000000001</v>
      </c>
    </row>
    <row r="82" spans="1:15" x14ac:dyDescent="0.3">
      <c r="B82" s="2" t="s">
        <v>16</v>
      </c>
      <c r="C82" s="3">
        <v>919</v>
      </c>
      <c r="D82" s="3">
        <v>43.175600000000003</v>
      </c>
      <c r="E82" s="3">
        <v>38.731400000000001</v>
      </c>
      <c r="F82" s="3">
        <v>0.44190000000000002</v>
      </c>
      <c r="G82" s="3">
        <v>-52.8292</v>
      </c>
      <c r="H82" s="3">
        <v>1448</v>
      </c>
      <c r="I82" s="3">
        <v>919</v>
      </c>
      <c r="J82" s="3">
        <v>1</v>
      </c>
      <c r="K82" s="3">
        <v>34.206800000000001</v>
      </c>
      <c r="L82" s="3">
        <v>0.63470000000000004</v>
      </c>
      <c r="M82" s="3">
        <v>0.52129999999999999</v>
      </c>
      <c r="N82" s="3">
        <v>196.822</v>
      </c>
      <c r="O82" s="2">
        <f xml:space="preserve"> D82-K82</f>
        <v>8.9688000000000017</v>
      </c>
    </row>
    <row r="83" spans="1:15" x14ac:dyDescent="0.3">
      <c r="B83" s="2" t="s">
        <v>16</v>
      </c>
      <c r="C83" s="3">
        <v>715</v>
      </c>
      <c r="D83" s="3">
        <v>39.825099999999999</v>
      </c>
      <c r="E83" s="3">
        <v>32.1995</v>
      </c>
      <c r="F83" s="3">
        <v>0.58850000000000002</v>
      </c>
      <c r="G83" s="3">
        <v>87.024699999999996</v>
      </c>
      <c r="H83" s="3">
        <v>1150</v>
      </c>
      <c r="I83" s="3">
        <v>715</v>
      </c>
      <c r="J83" s="3">
        <v>1</v>
      </c>
      <c r="K83" s="3">
        <v>30.1723</v>
      </c>
      <c r="L83" s="3">
        <v>0.62170000000000003</v>
      </c>
      <c r="M83" s="3">
        <v>0.3488</v>
      </c>
      <c r="N83" s="3">
        <v>162.74100000000001</v>
      </c>
      <c r="O83" s="2">
        <f xml:space="preserve"> D83-K83</f>
        <v>9.6527999999999992</v>
      </c>
    </row>
    <row r="84" spans="1:15" x14ac:dyDescent="0.3">
      <c r="O84">
        <f xml:space="preserve"> D84-K84</f>
        <v>0</v>
      </c>
    </row>
    <row r="85" spans="1:15" x14ac:dyDescent="0.3">
      <c r="A85" s="14" t="s">
        <v>34</v>
      </c>
      <c r="O85">
        <f xml:space="preserve"> D85-K85</f>
        <v>0</v>
      </c>
    </row>
    <row r="86" spans="1:15" x14ac:dyDescent="0.3">
      <c r="B86" s="10" t="s">
        <v>14</v>
      </c>
      <c r="C86" s="11">
        <v>1434</v>
      </c>
      <c r="D86" s="11">
        <v>46.407800000000002</v>
      </c>
      <c r="E86" s="11">
        <v>42.216700000000003</v>
      </c>
      <c r="F86" s="11">
        <v>0.4153</v>
      </c>
      <c r="G86" s="11">
        <v>-26.001000000000001</v>
      </c>
      <c r="H86" s="11">
        <v>1659</v>
      </c>
      <c r="I86" s="11">
        <v>1438</v>
      </c>
      <c r="J86" s="11">
        <v>0</v>
      </c>
      <c r="K86" s="11">
        <v>42.729700000000001</v>
      </c>
      <c r="L86" s="11">
        <v>0.86439999999999995</v>
      </c>
      <c r="M86" s="11">
        <v>0.69479999999999997</v>
      </c>
      <c r="N86" s="11">
        <v>176.017</v>
      </c>
      <c r="O86" s="10">
        <f xml:space="preserve"> D86-K86</f>
        <v>3.6781000000000006</v>
      </c>
    </row>
    <row r="87" spans="1:15" x14ac:dyDescent="0.3">
      <c r="B87" s="8" t="s">
        <v>13</v>
      </c>
      <c r="C87" s="9">
        <v>1162</v>
      </c>
      <c r="D87" s="9">
        <v>41.1935</v>
      </c>
      <c r="E87" s="9">
        <v>37.716799999999999</v>
      </c>
      <c r="F87" s="9">
        <v>0.40210000000000001</v>
      </c>
      <c r="G87" s="9">
        <v>45.286700000000003</v>
      </c>
      <c r="H87" s="9">
        <v>1325</v>
      </c>
      <c r="I87" s="9">
        <v>1165</v>
      </c>
      <c r="J87" s="9">
        <v>-1</v>
      </c>
      <c r="K87" s="9">
        <v>38.464300000000001</v>
      </c>
      <c r="L87" s="9">
        <v>0.877</v>
      </c>
      <c r="M87" s="9">
        <v>0.64339999999999997</v>
      </c>
      <c r="N87" s="9">
        <v>144.613</v>
      </c>
      <c r="O87" s="8">
        <f xml:space="preserve"> D87-K87</f>
        <v>2.7291999999999987</v>
      </c>
    </row>
    <row r="88" spans="1:15" x14ac:dyDescent="0.3">
      <c r="B88" s="2" t="s">
        <v>16</v>
      </c>
      <c r="C88" s="3">
        <v>919</v>
      </c>
      <c r="D88" s="3">
        <v>39.685400000000001</v>
      </c>
      <c r="E88" s="3">
        <v>39.374400000000001</v>
      </c>
      <c r="F88" s="3">
        <v>0.1249</v>
      </c>
      <c r="G88" s="3">
        <v>-24.972899999999999</v>
      </c>
      <c r="H88" s="3">
        <v>1326</v>
      </c>
      <c r="I88" s="3">
        <v>943</v>
      </c>
      <c r="J88" s="3">
        <v>0</v>
      </c>
      <c r="K88" s="3">
        <v>34.206800000000001</v>
      </c>
      <c r="L88" s="3">
        <v>0.69310000000000005</v>
      </c>
      <c r="M88" s="3">
        <v>0.57440000000000002</v>
      </c>
      <c r="N88" s="3">
        <v>167.89400000000001</v>
      </c>
      <c r="O88" s="2">
        <f xml:space="preserve"> D88-K88</f>
        <v>5.4786000000000001</v>
      </c>
    </row>
    <row r="89" spans="1:15" x14ac:dyDescent="0.3">
      <c r="B89" s="4" t="s">
        <v>17</v>
      </c>
      <c r="C89" s="5">
        <v>860</v>
      </c>
      <c r="D89" s="5">
        <v>35.820799999999998</v>
      </c>
      <c r="E89" s="5">
        <v>32.863700000000001</v>
      </c>
      <c r="F89" s="5">
        <v>0.39789999999999998</v>
      </c>
      <c r="G89" s="5">
        <v>3.9548999999999999</v>
      </c>
      <c r="H89" s="5">
        <v>1037</v>
      </c>
      <c r="I89" s="5">
        <v>861</v>
      </c>
      <c r="J89" s="5">
        <v>0</v>
      </c>
      <c r="K89" s="5">
        <v>33.090600000000002</v>
      </c>
      <c r="L89" s="5">
        <v>0.82930000000000004</v>
      </c>
      <c r="M89" s="5">
        <v>0.56540000000000001</v>
      </c>
      <c r="N89" s="5">
        <v>143.16499999999999</v>
      </c>
      <c r="O89" s="4">
        <f xml:space="preserve"> D89-K89</f>
        <v>2.7301999999999964</v>
      </c>
    </row>
    <row r="90" spans="1:15" x14ac:dyDescent="0.3">
      <c r="B90" s="2" t="s">
        <v>16</v>
      </c>
      <c r="C90" s="3">
        <v>769</v>
      </c>
      <c r="D90" s="3">
        <v>41.947899999999997</v>
      </c>
      <c r="E90" s="3">
        <v>33.689599999999999</v>
      </c>
      <c r="F90" s="3">
        <v>0.5958</v>
      </c>
      <c r="G90" s="3">
        <v>85.263999999999996</v>
      </c>
      <c r="H90" s="3">
        <v>1333</v>
      </c>
      <c r="I90" s="3">
        <v>769</v>
      </c>
      <c r="J90" s="3">
        <v>1</v>
      </c>
      <c r="K90" s="3">
        <v>31.290900000000001</v>
      </c>
      <c r="L90" s="3">
        <v>0.57689999999999997</v>
      </c>
      <c r="M90" s="3">
        <v>0.30520000000000003</v>
      </c>
      <c r="N90" s="3">
        <v>179.71100000000001</v>
      </c>
      <c r="O90" s="2">
        <f xml:space="preserve"> D90-K90</f>
        <v>10.656999999999996</v>
      </c>
    </row>
    <row r="91" spans="1:15" x14ac:dyDescent="0.3">
      <c r="O91">
        <f xml:space="preserve"> D91-K91</f>
        <v>0</v>
      </c>
    </row>
    <row r="92" spans="1:15" x14ac:dyDescent="0.3">
      <c r="A92" s="14" t="s">
        <v>35</v>
      </c>
      <c r="O92">
        <f xml:space="preserve"> D92-K92</f>
        <v>0</v>
      </c>
    </row>
    <row r="93" spans="1:15" x14ac:dyDescent="0.3">
      <c r="B93" s="10" t="s">
        <v>14</v>
      </c>
      <c r="C93" s="11">
        <v>1466</v>
      </c>
      <c r="D93" s="11">
        <v>47.9786</v>
      </c>
      <c r="E93" s="11">
        <v>42.086100000000002</v>
      </c>
      <c r="F93" s="11">
        <v>0.48020000000000002</v>
      </c>
      <c r="G93" s="11">
        <v>-23.585699999999999</v>
      </c>
      <c r="H93" s="11">
        <v>1682</v>
      </c>
      <c r="I93" s="11">
        <v>1474</v>
      </c>
      <c r="J93" s="11">
        <v>-2</v>
      </c>
      <c r="K93" s="11">
        <v>43.203800000000001</v>
      </c>
      <c r="L93" s="11">
        <v>0.87160000000000004</v>
      </c>
      <c r="M93" s="11">
        <v>0.71230000000000004</v>
      </c>
      <c r="N93" s="11">
        <v>172.261</v>
      </c>
      <c r="O93" s="10">
        <f xml:space="preserve"> D93-K93</f>
        <v>4.774799999999999</v>
      </c>
    </row>
    <row r="94" spans="1:15" x14ac:dyDescent="0.3">
      <c r="B94" s="8" t="s">
        <v>13</v>
      </c>
      <c r="C94" s="9">
        <v>1136</v>
      </c>
      <c r="D94" s="9">
        <v>40.305</v>
      </c>
      <c r="E94" s="9">
        <v>38.337400000000002</v>
      </c>
      <c r="F94" s="9">
        <v>0.30859999999999999</v>
      </c>
      <c r="G94" s="9">
        <v>29.6022</v>
      </c>
      <c r="H94" s="9">
        <v>1318</v>
      </c>
      <c r="I94" s="9">
        <v>1137</v>
      </c>
      <c r="J94" s="9">
        <v>0</v>
      </c>
      <c r="K94" s="9">
        <v>38.031599999999997</v>
      </c>
      <c r="L94" s="9">
        <v>0.8619</v>
      </c>
      <c r="M94" s="9">
        <v>0.629</v>
      </c>
      <c r="N94" s="9">
        <v>140.09700000000001</v>
      </c>
      <c r="O94" s="8">
        <f xml:space="preserve"> D94-K94</f>
        <v>2.2734000000000023</v>
      </c>
    </row>
    <row r="95" spans="1:15" x14ac:dyDescent="0.3">
      <c r="B95" s="4" t="s">
        <v>17</v>
      </c>
      <c r="C95" s="5">
        <v>1003</v>
      </c>
      <c r="D95" s="5">
        <v>40.182200000000002</v>
      </c>
      <c r="E95" s="5">
        <v>35.482100000000003</v>
      </c>
      <c r="F95" s="5">
        <v>0.46929999999999999</v>
      </c>
      <c r="G95" s="5">
        <v>-12.647500000000001</v>
      </c>
      <c r="H95" s="5">
        <v>1316</v>
      </c>
      <c r="I95" s="5">
        <v>1005</v>
      </c>
      <c r="J95" s="5">
        <v>0</v>
      </c>
      <c r="K95" s="5">
        <v>35.735999999999997</v>
      </c>
      <c r="L95" s="5">
        <v>0.76219999999999999</v>
      </c>
      <c r="M95" s="5">
        <v>0.52239999999999998</v>
      </c>
      <c r="N95" s="5">
        <v>171.036</v>
      </c>
      <c r="O95" s="4">
        <f xml:space="preserve"> D95-K95</f>
        <v>4.4462000000000046</v>
      </c>
    </row>
    <row r="96" spans="1:15" x14ac:dyDescent="0.3">
      <c r="B96" s="2" t="s">
        <v>16</v>
      </c>
      <c r="C96" s="3">
        <v>869</v>
      </c>
      <c r="D96" s="3">
        <v>40.3001</v>
      </c>
      <c r="E96" s="3">
        <v>37.7971</v>
      </c>
      <c r="F96" s="3">
        <v>0.34689999999999999</v>
      </c>
      <c r="G96" s="3">
        <v>-70.597899999999996</v>
      </c>
      <c r="H96" s="3">
        <v>1332</v>
      </c>
      <c r="I96" s="3">
        <v>869</v>
      </c>
      <c r="J96" s="3">
        <v>1</v>
      </c>
      <c r="K96" s="3">
        <v>33.263300000000001</v>
      </c>
      <c r="L96" s="3">
        <v>0.65239999999999998</v>
      </c>
      <c r="M96" s="3">
        <v>0.49259999999999998</v>
      </c>
      <c r="N96" s="3">
        <v>177.03200000000001</v>
      </c>
      <c r="O96" s="2">
        <f xml:space="preserve"> D96-K96</f>
        <v>7.0367999999999995</v>
      </c>
    </row>
    <row r="97" spans="2:15" x14ac:dyDescent="0.3">
      <c r="B97" s="2" t="s">
        <v>16</v>
      </c>
      <c r="C97" s="3">
        <v>831</v>
      </c>
      <c r="D97" s="3">
        <v>38.594900000000003</v>
      </c>
      <c r="E97" s="3">
        <v>35.966500000000003</v>
      </c>
      <c r="F97" s="3">
        <v>0.36270000000000002</v>
      </c>
      <c r="G97" s="3">
        <v>-87.480400000000003</v>
      </c>
      <c r="H97" s="3">
        <v>1219</v>
      </c>
      <c r="I97" s="3">
        <v>831</v>
      </c>
      <c r="J97" s="3">
        <v>1</v>
      </c>
      <c r="K97" s="3">
        <v>32.527900000000002</v>
      </c>
      <c r="L97" s="3">
        <v>0.68169999999999997</v>
      </c>
      <c r="M97" s="3">
        <v>0.39290000000000003</v>
      </c>
      <c r="N97" s="3">
        <v>155.339</v>
      </c>
      <c r="O97" s="2">
        <f xml:space="preserve"> D97-K97</f>
        <v>6.0670000000000002</v>
      </c>
    </row>
  </sheetData>
  <autoFilter ref="A2:O97" xr:uid="{3D099163-C80B-4F5D-8EE9-92B4B5C99D56}"/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kevinly santoso</dc:creator>
  <cp:lastModifiedBy>kevinly santoso</cp:lastModifiedBy>
  <dcterms:created xsi:type="dcterms:W3CDTF">2019-08-21T00:44:01Z</dcterms:created>
  <dcterms:modified xsi:type="dcterms:W3CDTF">2019-08-21T12:06:27Z</dcterms:modified>
</cp:coreProperties>
</file>