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ly Santoso\Documents\UNI\y4s2\MTRN4230\Assignments\Assignment 2\Documentations\"/>
    </mc:Choice>
  </mc:AlternateContent>
  <xr:revisionPtr revIDLastSave="0" documentId="13_ncr:1_{94746013-85AB-4AAE-8D53-226064056CE1}" xr6:coauthVersionLast="43" xr6:coauthVersionMax="43" xr10:uidLastSave="{00000000-0000-0000-0000-000000000000}"/>
  <bookViews>
    <workbookView xWindow="-108" yWindow="-108" windowWidth="23256" windowHeight="12576" xr2:uid="{38DDF981-EF34-40DD-B7B4-DC70E32F4618}"/>
  </bookViews>
  <sheets>
    <sheet name="Sheet1" sheetId="1" r:id="rId1"/>
  </sheets>
  <definedNames>
    <definedName name="_xlnm._FilterDatabase" localSheetId="0" hidden="1">Sheet1!$A$2:$O$81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" l="1"/>
  <c r="O58" i="1"/>
  <c r="O8" i="1" l="1"/>
  <c r="O80" i="1"/>
  <c r="O79" i="1"/>
  <c r="O78" i="1"/>
  <c r="O77" i="1"/>
  <c r="O3" i="1"/>
  <c r="O75" i="1"/>
  <c r="O74" i="1"/>
  <c r="O73" i="1"/>
  <c r="O72" i="1"/>
  <c r="O17" i="1"/>
  <c r="O70" i="1"/>
  <c r="O69" i="1"/>
  <c r="O68" i="1"/>
  <c r="O67" i="1"/>
  <c r="O66" i="1"/>
  <c r="O29" i="1"/>
  <c r="O64" i="1"/>
  <c r="O63" i="1"/>
  <c r="O62" i="1"/>
  <c r="O61" i="1"/>
  <c r="O60" i="1"/>
  <c r="O59" i="1"/>
  <c r="O81" i="1"/>
  <c r="O45" i="1"/>
  <c r="O56" i="1"/>
  <c r="O55" i="1"/>
  <c r="O54" i="1"/>
  <c r="O53" i="1"/>
  <c r="O52" i="1"/>
  <c r="O65" i="1"/>
  <c r="O36" i="1"/>
  <c r="O49" i="1"/>
  <c r="O48" i="1"/>
  <c r="O47" i="1"/>
  <c r="O71" i="1"/>
  <c r="O41" i="1"/>
  <c r="O44" i="1"/>
  <c r="O43" i="1"/>
  <c r="O42" i="1"/>
  <c r="O23" i="1"/>
  <c r="O40" i="1"/>
  <c r="O39" i="1"/>
  <c r="O38" i="1"/>
  <c r="O37" i="1"/>
  <c r="O35" i="1"/>
  <c r="O57" i="1"/>
  <c r="O34" i="1"/>
  <c r="O33" i="1"/>
  <c r="O32" i="1"/>
  <c r="O31" i="1"/>
  <c r="O30" i="1"/>
  <c r="O22" i="1"/>
  <c r="O50" i="1"/>
  <c r="O27" i="1"/>
  <c r="O26" i="1"/>
  <c r="O25" i="1"/>
  <c r="O24" i="1"/>
  <c r="O46" i="1"/>
  <c r="O51" i="1"/>
  <c r="O21" i="1"/>
  <c r="O20" i="1"/>
  <c r="O19" i="1"/>
  <c r="O18" i="1"/>
  <c r="O28" i="1"/>
  <c r="O16" i="1"/>
  <c r="O15" i="1"/>
  <c r="O14" i="1"/>
  <c r="O13" i="1"/>
  <c r="O12" i="1"/>
  <c r="O11" i="1"/>
  <c r="O10" i="1"/>
  <c r="O9" i="1"/>
  <c r="O76" i="1"/>
  <c r="O7" i="1"/>
  <c r="O6" i="1"/>
  <c r="O5" i="1"/>
</calcChain>
</file>

<file path=xl/sharedStrings.xml><?xml version="1.0" encoding="utf-8"?>
<sst xmlns="http://schemas.openxmlformats.org/spreadsheetml/2006/main" count="82" uniqueCount="35">
  <si>
    <t>Pattern 1</t>
  </si>
  <si>
    <t>Area</t>
  </si>
  <si>
    <t>MajorAxisLength</t>
  </si>
  <si>
    <t>MinorAxisLength</t>
  </si>
  <si>
    <t>Eccentricity</t>
  </si>
  <si>
    <t>Orientation</t>
  </si>
  <si>
    <t>ConvexArea</t>
  </si>
  <si>
    <t>FilledArea</t>
  </si>
  <si>
    <t>EulerNumber</t>
  </si>
  <si>
    <t>EquivDiameter</t>
  </si>
  <si>
    <t>Solidity</t>
  </si>
  <si>
    <t>Extent</t>
  </si>
  <si>
    <t>Perimeter</t>
  </si>
  <si>
    <t>Diff between major axis and equivdiameter</t>
  </si>
  <si>
    <t>Circle</t>
  </si>
  <si>
    <t>Flower</t>
  </si>
  <si>
    <t>Square</t>
  </si>
  <si>
    <t>Pattern 2</t>
  </si>
  <si>
    <t>6star</t>
  </si>
  <si>
    <t>Pattern 3</t>
  </si>
  <si>
    <t>Pattern 4</t>
  </si>
  <si>
    <t>4star</t>
  </si>
  <si>
    <t>Pattern 5</t>
  </si>
  <si>
    <t>Diamond</t>
  </si>
  <si>
    <t>Pattern 6</t>
  </si>
  <si>
    <t>Pattern 7</t>
  </si>
  <si>
    <t>Pattern 8</t>
  </si>
  <si>
    <t>Pattern 9</t>
  </si>
  <si>
    <t>Pattern 10</t>
  </si>
  <si>
    <t>Pattern 11</t>
  </si>
  <si>
    <t>Pattern 12</t>
  </si>
  <si>
    <t>Pattern 22</t>
  </si>
  <si>
    <t>Pattern 23</t>
  </si>
  <si>
    <t>Pattern 24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</si>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</sst>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49" fontId="1" fillId="0" borderId="0" xfId="0" applyNumberFormat="1" applyFont="1" applyFill="1"/>
    <xf numFmtId="0" fontId="0" fillId="0" borderId="0" xfId="0" applyFill="1" applyAlignment="1">
      <alignment vertical="center"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4355-8CAF-45B1-A050-BAED7E1B5ABC}">
  <dimension ref="A2:O82"/>
  <sheetViews>
    <sheetView tabSelected="1" topLeftCell="A22" workbookViewId="0">
      <selection activeCell="O50" sqref="A2:O81"/>
    </sheetView>
  </sheetViews>
  <sheetFormatPr defaultRowHeight="14.4" x14ac:dyDescent="0.3"/>
  <cols>
    <col min="14" max="14" width="15.109375" customWidth="1"/>
    <col min="15" max="15" width="25.6640625" customWidth="1"/>
    <col min="16" max="16" width="17.33203125" customWidth="1"/>
  </cols>
  <sheetData>
    <row r="2" spans="1:15" x14ac:dyDescent="0.3">
      <c r="A2" s="7"/>
      <c r="B2" s="7" t="s">
        <v>34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</row>
    <row r="3" spans="1:15" x14ac:dyDescent="0.3">
      <c r="A3" s="10"/>
      <c r="B3" s="4" t="s">
        <v>18</v>
      </c>
      <c r="C3" s="5">
        <v>674</v>
      </c>
      <c r="D3" s="5">
        <v>31.788499999999999</v>
      </c>
      <c r="E3" s="5">
        <v>30.873200000000001</v>
      </c>
      <c r="F3" s="5">
        <v>0.2382</v>
      </c>
      <c r="G3" s="5">
        <v>65.583600000000004</v>
      </c>
      <c r="H3" s="5">
        <v>999</v>
      </c>
      <c r="I3" s="5">
        <v>674</v>
      </c>
      <c r="J3" s="5">
        <v>1</v>
      </c>
      <c r="K3" s="5">
        <v>29.2944</v>
      </c>
      <c r="L3" s="5">
        <v>0.67469999999999997</v>
      </c>
      <c r="M3" s="5">
        <v>0.50680000000000003</v>
      </c>
      <c r="N3" s="5">
        <v>180.55500000000001</v>
      </c>
      <c r="O3" s="4">
        <f xml:space="preserve"> D3-K3</f>
        <v>2.4940999999999995</v>
      </c>
    </row>
    <row r="4" spans="1:15" x14ac:dyDescent="0.3">
      <c r="A4" s="8" t="s">
        <v>0</v>
      </c>
      <c r="B4" s="2" t="s">
        <v>21</v>
      </c>
      <c r="C4" s="3">
        <v>636</v>
      </c>
      <c r="D4" s="3">
        <v>30.956</v>
      </c>
      <c r="E4" s="3">
        <v>30.8248</v>
      </c>
      <c r="F4" s="3">
        <v>9.1999999999999998E-2</v>
      </c>
      <c r="G4" s="3">
        <v>-76.417500000000004</v>
      </c>
      <c r="H4" s="3">
        <v>1056</v>
      </c>
      <c r="I4" s="3">
        <v>636</v>
      </c>
      <c r="J4" s="3">
        <v>1</v>
      </c>
      <c r="K4" s="3">
        <v>28.456600000000002</v>
      </c>
      <c r="L4" s="3">
        <v>0.60229999999999995</v>
      </c>
      <c r="M4" s="3">
        <v>0.45229999999999998</v>
      </c>
      <c r="N4" s="3">
        <v>176.892</v>
      </c>
      <c r="O4" s="2">
        <f xml:space="preserve"> D4-K4</f>
        <v>2.4993999999999978</v>
      </c>
    </row>
    <row r="5" spans="1:15" x14ac:dyDescent="0.3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>
        <f xml:space="preserve"> D5-K5</f>
        <v>0</v>
      </c>
    </row>
    <row r="6" spans="1:15" x14ac:dyDescent="0.3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f xml:space="preserve"> D6-K6</f>
        <v>0</v>
      </c>
    </row>
    <row r="7" spans="1:15" x14ac:dyDescent="0.3">
      <c r="A7" s="8" t="s">
        <v>17</v>
      </c>
      <c r="B7" s="7" t="s">
        <v>15</v>
      </c>
      <c r="C7" s="6">
        <v>947</v>
      </c>
      <c r="D7" s="6">
        <v>38.934800000000003</v>
      </c>
      <c r="E7" s="6">
        <v>36.229100000000003</v>
      </c>
      <c r="F7" s="6">
        <v>0.36630000000000001</v>
      </c>
      <c r="G7" s="6">
        <v>-17.848800000000001</v>
      </c>
      <c r="H7" s="6">
        <v>1193</v>
      </c>
      <c r="I7" s="6">
        <v>947</v>
      </c>
      <c r="J7" s="6">
        <v>1</v>
      </c>
      <c r="K7" s="6">
        <v>34.723999999999997</v>
      </c>
      <c r="L7" s="6">
        <v>0.79379999999999995</v>
      </c>
      <c r="M7" s="6">
        <v>0.57809999999999995</v>
      </c>
      <c r="N7" s="6">
        <v>173.161</v>
      </c>
      <c r="O7" s="7">
        <f xml:space="preserve"> D7-K7</f>
        <v>4.2108000000000061</v>
      </c>
    </row>
    <row r="8" spans="1:15" x14ac:dyDescent="0.3">
      <c r="A8" s="10"/>
      <c r="B8" s="4" t="s">
        <v>18</v>
      </c>
      <c r="C8" s="5">
        <v>658</v>
      </c>
      <c r="D8" s="5">
        <v>31.8065</v>
      </c>
      <c r="E8" s="5">
        <v>30.739100000000001</v>
      </c>
      <c r="F8" s="5">
        <v>0.25690000000000002</v>
      </c>
      <c r="G8" s="5">
        <v>48.215200000000003</v>
      </c>
      <c r="H8" s="5">
        <v>1055</v>
      </c>
      <c r="I8" s="5">
        <v>658</v>
      </c>
      <c r="J8" s="5">
        <v>1</v>
      </c>
      <c r="K8" s="5">
        <v>28.944600000000001</v>
      </c>
      <c r="L8" s="5">
        <v>0.62370000000000003</v>
      </c>
      <c r="M8" s="5">
        <v>0.48099999999999998</v>
      </c>
      <c r="N8" s="5">
        <v>186.435</v>
      </c>
      <c r="O8" s="4">
        <f xml:space="preserve"> D8-K8</f>
        <v>2.8618999999999986</v>
      </c>
    </row>
    <row r="9" spans="1:15" x14ac:dyDescent="0.3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>
        <f xml:space="preserve"> D9-K9</f>
        <v>0</v>
      </c>
    </row>
    <row r="10" spans="1:15" x14ac:dyDescent="0.3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>
        <f xml:space="preserve"> D10-K10</f>
        <v>0</v>
      </c>
    </row>
    <row r="11" spans="1:15" x14ac:dyDescent="0.3">
      <c r="A11" s="8" t="s">
        <v>19</v>
      </c>
      <c r="B11" s="7" t="s">
        <v>15</v>
      </c>
      <c r="C11" s="6">
        <v>1025</v>
      </c>
      <c r="D11" s="6">
        <v>39.519300000000001</v>
      </c>
      <c r="E11" s="6">
        <v>37.691899999999997</v>
      </c>
      <c r="F11" s="6">
        <v>0.30059999999999998</v>
      </c>
      <c r="G11" s="6">
        <v>27.770900000000001</v>
      </c>
      <c r="H11" s="6">
        <v>1263</v>
      </c>
      <c r="I11" s="6">
        <v>1025</v>
      </c>
      <c r="J11" s="6">
        <v>1</v>
      </c>
      <c r="K11" s="6">
        <v>36.125799999999998</v>
      </c>
      <c r="L11" s="6">
        <v>0.81159999999999999</v>
      </c>
      <c r="M11" s="6">
        <v>0.59519999999999995</v>
      </c>
      <c r="N11" s="6">
        <v>177.727</v>
      </c>
      <c r="O11" s="7">
        <f xml:space="preserve"> D11-K11</f>
        <v>3.3935000000000031</v>
      </c>
    </row>
    <row r="12" spans="1:15" x14ac:dyDescent="0.3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>
        <f xml:space="preserve"> D12-K12</f>
        <v>0</v>
      </c>
    </row>
    <row r="13" spans="1:15" x14ac:dyDescent="0.3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f xml:space="preserve"> D13-K13</f>
        <v>0</v>
      </c>
    </row>
    <row r="14" spans="1:15" x14ac:dyDescent="0.3">
      <c r="A14" s="8" t="s">
        <v>20</v>
      </c>
      <c r="B14" s="7" t="s">
        <v>14</v>
      </c>
      <c r="C14" s="6">
        <v>1212</v>
      </c>
      <c r="D14" s="6">
        <v>39.887500000000003</v>
      </c>
      <c r="E14" s="6">
        <v>38.8078</v>
      </c>
      <c r="F14" s="6">
        <v>0.2311</v>
      </c>
      <c r="G14" s="6">
        <v>-85.058999999999997</v>
      </c>
      <c r="H14" s="6">
        <v>1263</v>
      </c>
      <c r="I14" s="6">
        <v>1212</v>
      </c>
      <c r="J14" s="6">
        <v>1</v>
      </c>
      <c r="K14" s="6">
        <v>39.283200000000001</v>
      </c>
      <c r="L14" s="6">
        <v>0.95960000000000001</v>
      </c>
      <c r="M14" s="6">
        <v>0.75749999999999995</v>
      </c>
      <c r="N14" s="6">
        <v>133.15</v>
      </c>
      <c r="O14" s="7">
        <f xml:space="preserve"> D14-K14</f>
        <v>0.60430000000000206</v>
      </c>
    </row>
    <row r="15" spans="1:15" x14ac:dyDescent="0.3">
      <c r="A15" s="10"/>
      <c r="B15" s="7" t="s">
        <v>15</v>
      </c>
      <c r="C15" s="6">
        <v>1014</v>
      </c>
      <c r="D15" s="6">
        <v>39.4711</v>
      </c>
      <c r="E15" s="6">
        <v>37.515900000000002</v>
      </c>
      <c r="F15" s="6">
        <v>0.31080000000000002</v>
      </c>
      <c r="G15" s="6">
        <v>27.376000000000001</v>
      </c>
      <c r="H15" s="6">
        <v>1247</v>
      </c>
      <c r="I15" s="6">
        <v>1014</v>
      </c>
      <c r="J15" s="6">
        <v>1</v>
      </c>
      <c r="K15" s="6">
        <v>35.931399999999996</v>
      </c>
      <c r="L15" s="6">
        <v>0.81320000000000003</v>
      </c>
      <c r="M15" s="6">
        <v>0.58889999999999998</v>
      </c>
      <c r="N15" s="6">
        <v>170.32400000000001</v>
      </c>
      <c r="O15" s="7">
        <f xml:space="preserve"> D15-K15</f>
        <v>3.5397000000000034</v>
      </c>
    </row>
    <row r="16" spans="1:15" x14ac:dyDescent="0.3">
      <c r="A16" s="10"/>
      <c r="B16" s="7" t="s">
        <v>16</v>
      </c>
      <c r="C16" s="6">
        <v>821</v>
      </c>
      <c r="D16" s="6">
        <v>34.496200000000002</v>
      </c>
      <c r="E16" s="6">
        <v>31.988499999999998</v>
      </c>
      <c r="F16" s="6">
        <v>0.37430000000000002</v>
      </c>
      <c r="G16" s="6">
        <v>80.895399999999995</v>
      </c>
      <c r="H16" s="6">
        <v>905</v>
      </c>
      <c r="I16" s="6">
        <v>821</v>
      </c>
      <c r="J16" s="6">
        <v>1</v>
      </c>
      <c r="K16" s="6">
        <v>32.331600000000002</v>
      </c>
      <c r="L16" s="6">
        <v>0.90720000000000001</v>
      </c>
      <c r="M16" s="6">
        <v>0.77890000000000004</v>
      </c>
      <c r="N16" s="6">
        <v>127.16200000000001</v>
      </c>
      <c r="O16" s="7">
        <f xml:space="preserve"> D16-K16</f>
        <v>2.1646000000000001</v>
      </c>
    </row>
    <row r="17" spans="1:15" x14ac:dyDescent="0.3">
      <c r="A17" s="10"/>
      <c r="B17" s="4" t="s">
        <v>18</v>
      </c>
      <c r="C17" s="5">
        <v>661</v>
      </c>
      <c r="D17" s="5">
        <v>31.996099999999998</v>
      </c>
      <c r="E17" s="5">
        <v>30.3094</v>
      </c>
      <c r="F17" s="5">
        <v>0.32040000000000002</v>
      </c>
      <c r="G17" s="5">
        <v>78.715299999999999</v>
      </c>
      <c r="H17" s="5">
        <v>1014</v>
      </c>
      <c r="I17" s="5">
        <v>661</v>
      </c>
      <c r="J17" s="5">
        <v>1</v>
      </c>
      <c r="K17" s="5">
        <v>29.0105</v>
      </c>
      <c r="L17" s="5">
        <v>0.65190000000000003</v>
      </c>
      <c r="M17" s="5">
        <v>0.497</v>
      </c>
      <c r="N17" s="5">
        <v>183.02799999999999</v>
      </c>
      <c r="O17" s="4">
        <f xml:space="preserve"> D17-K17</f>
        <v>2.985599999999998</v>
      </c>
    </row>
    <row r="18" spans="1:15" x14ac:dyDescent="0.3">
      <c r="A18" s="10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>
        <f xml:space="preserve"> D18-K18</f>
        <v>0</v>
      </c>
    </row>
    <row r="19" spans="1:15" x14ac:dyDescent="0.3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>
        <f xml:space="preserve"> D19-K19</f>
        <v>0</v>
      </c>
    </row>
    <row r="20" spans="1:15" x14ac:dyDescent="0.3">
      <c r="A20" s="8" t="s">
        <v>22</v>
      </c>
      <c r="B20" s="7" t="s">
        <v>15</v>
      </c>
      <c r="C20" s="6">
        <v>1052</v>
      </c>
      <c r="D20" s="6">
        <v>40.096299999999999</v>
      </c>
      <c r="E20" s="6">
        <v>37.716999999999999</v>
      </c>
      <c r="F20" s="6">
        <v>0.33939999999999998</v>
      </c>
      <c r="G20" s="6">
        <v>46.556199999999997</v>
      </c>
      <c r="H20" s="6">
        <v>1289</v>
      </c>
      <c r="I20" s="6">
        <v>1052</v>
      </c>
      <c r="J20" s="6">
        <v>1</v>
      </c>
      <c r="K20" s="6">
        <v>36.598500000000001</v>
      </c>
      <c r="L20" s="6">
        <v>0.81610000000000005</v>
      </c>
      <c r="M20" s="6">
        <v>0.59640000000000004</v>
      </c>
      <c r="N20" s="6">
        <v>171.755</v>
      </c>
      <c r="O20" s="7">
        <f xml:space="preserve"> D20-K20</f>
        <v>3.497799999999998</v>
      </c>
    </row>
    <row r="21" spans="1:15" x14ac:dyDescent="0.3">
      <c r="A21" s="10"/>
      <c r="B21" s="7" t="s">
        <v>16</v>
      </c>
      <c r="C21" s="6">
        <v>798</v>
      </c>
      <c r="D21" s="6">
        <v>33.699100000000001</v>
      </c>
      <c r="E21" s="6">
        <v>31.761399999999998</v>
      </c>
      <c r="F21" s="6">
        <v>0.3342</v>
      </c>
      <c r="G21" s="6">
        <v>-73.282700000000006</v>
      </c>
      <c r="H21" s="6">
        <v>897</v>
      </c>
      <c r="I21" s="6">
        <v>798</v>
      </c>
      <c r="J21" s="6">
        <v>1</v>
      </c>
      <c r="K21" s="6">
        <v>31.875499999999999</v>
      </c>
      <c r="L21" s="6">
        <v>0.88959999999999995</v>
      </c>
      <c r="M21" s="6">
        <v>0.73350000000000004</v>
      </c>
      <c r="N21" s="6">
        <v>131.578</v>
      </c>
      <c r="O21" s="7">
        <f xml:space="preserve"> D21-K21</f>
        <v>1.8236000000000026</v>
      </c>
    </row>
    <row r="22" spans="1:15" x14ac:dyDescent="0.3">
      <c r="A22" s="10"/>
      <c r="B22" s="4" t="s">
        <v>18</v>
      </c>
      <c r="C22" s="5">
        <v>547</v>
      </c>
      <c r="D22" s="5">
        <v>29.379100000000001</v>
      </c>
      <c r="E22" s="5">
        <v>28.585999999999999</v>
      </c>
      <c r="F22" s="5">
        <v>0.23080000000000001</v>
      </c>
      <c r="G22" s="5">
        <v>8.8727</v>
      </c>
      <c r="H22" s="5">
        <v>1026</v>
      </c>
      <c r="I22" s="5">
        <v>547</v>
      </c>
      <c r="J22" s="5">
        <v>1</v>
      </c>
      <c r="K22" s="5">
        <v>26.390599999999999</v>
      </c>
      <c r="L22" s="5">
        <v>0.53310000000000002</v>
      </c>
      <c r="M22" s="5">
        <v>0.41070000000000001</v>
      </c>
      <c r="N22" s="5">
        <v>181.19200000000001</v>
      </c>
      <c r="O22" s="4">
        <f xml:space="preserve"> D22-K22</f>
        <v>2.9885000000000019</v>
      </c>
    </row>
    <row r="23" spans="1:15" x14ac:dyDescent="0.3">
      <c r="A23" s="10"/>
      <c r="B23" s="4" t="s">
        <v>18</v>
      </c>
      <c r="C23" s="5">
        <v>508</v>
      </c>
      <c r="D23" s="5">
        <v>28.474399999999999</v>
      </c>
      <c r="E23" s="5">
        <v>28.4237</v>
      </c>
      <c r="F23" s="5">
        <v>5.96E-2</v>
      </c>
      <c r="G23" s="5">
        <v>27.932200000000002</v>
      </c>
      <c r="H23" s="5">
        <v>1028</v>
      </c>
      <c r="I23" s="5">
        <v>508</v>
      </c>
      <c r="J23" s="5">
        <v>1</v>
      </c>
      <c r="K23" s="5">
        <v>25.432400000000001</v>
      </c>
      <c r="L23" s="5">
        <v>0.49419999999999997</v>
      </c>
      <c r="M23" s="5">
        <v>0.35199999999999998</v>
      </c>
      <c r="N23" s="5">
        <v>197.74</v>
      </c>
      <c r="O23" s="4">
        <f xml:space="preserve"> D23-K23</f>
        <v>3.041999999999998</v>
      </c>
    </row>
    <row r="24" spans="1:15" x14ac:dyDescent="0.3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>
        <f xml:space="preserve"> D24-K24</f>
        <v>0</v>
      </c>
    </row>
    <row r="25" spans="1:15" x14ac:dyDescent="0.3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>
        <f xml:space="preserve"> D25-K25</f>
        <v>0</v>
      </c>
    </row>
    <row r="26" spans="1:15" x14ac:dyDescent="0.3">
      <c r="A26" s="8" t="s">
        <v>24</v>
      </c>
      <c r="B26" s="7" t="s">
        <v>15</v>
      </c>
      <c r="C26" s="6">
        <v>979</v>
      </c>
      <c r="D26" s="6">
        <v>38.993499999999997</v>
      </c>
      <c r="E26" s="6">
        <v>37.049900000000001</v>
      </c>
      <c r="F26" s="6">
        <v>0.31180000000000002</v>
      </c>
      <c r="G26" s="6">
        <v>62.686500000000002</v>
      </c>
      <c r="H26" s="6">
        <v>1211</v>
      </c>
      <c r="I26" s="6">
        <v>979</v>
      </c>
      <c r="J26" s="6">
        <v>1</v>
      </c>
      <c r="K26" s="6">
        <v>35.305799999999998</v>
      </c>
      <c r="L26" s="6">
        <v>0.80840000000000001</v>
      </c>
      <c r="M26" s="6">
        <v>0.69630000000000003</v>
      </c>
      <c r="N26" s="6">
        <v>167.02500000000001</v>
      </c>
      <c r="O26" s="7">
        <f xml:space="preserve"> D26-K26</f>
        <v>3.6876999999999995</v>
      </c>
    </row>
    <row r="27" spans="1:15" x14ac:dyDescent="0.3">
      <c r="A27" s="10"/>
      <c r="B27" s="7" t="s">
        <v>16</v>
      </c>
      <c r="C27" s="6">
        <v>784</v>
      </c>
      <c r="D27" s="6">
        <v>33.471600000000002</v>
      </c>
      <c r="E27" s="6">
        <v>31.6435</v>
      </c>
      <c r="F27" s="6">
        <v>0.32600000000000001</v>
      </c>
      <c r="G27" s="6">
        <v>87.534300000000002</v>
      </c>
      <c r="H27" s="6">
        <v>881</v>
      </c>
      <c r="I27" s="6">
        <v>784</v>
      </c>
      <c r="J27" s="6">
        <v>1</v>
      </c>
      <c r="K27" s="6">
        <v>31.5946</v>
      </c>
      <c r="L27" s="6">
        <v>0.88990000000000002</v>
      </c>
      <c r="M27" s="6">
        <v>0.74380000000000002</v>
      </c>
      <c r="N27" s="6">
        <v>126.384</v>
      </c>
      <c r="O27" s="7">
        <f xml:space="preserve"> D27-K27</f>
        <v>1.8770000000000024</v>
      </c>
    </row>
    <row r="28" spans="1:15" x14ac:dyDescent="0.3">
      <c r="A28" s="10"/>
      <c r="B28" s="4" t="s">
        <v>18</v>
      </c>
      <c r="C28" s="5">
        <v>673</v>
      </c>
      <c r="D28" s="5">
        <v>32.432400000000001</v>
      </c>
      <c r="E28" s="5">
        <v>31.977499999999999</v>
      </c>
      <c r="F28" s="5">
        <v>0.16689999999999999</v>
      </c>
      <c r="G28" s="5">
        <v>13.690899999999999</v>
      </c>
      <c r="H28" s="5">
        <v>1162</v>
      </c>
      <c r="I28" s="5">
        <v>673</v>
      </c>
      <c r="J28" s="5">
        <v>1</v>
      </c>
      <c r="K28" s="5">
        <v>29.2727</v>
      </c>
      <c r="L28" s="5">
        <v>0.57920000000000005</v>
      </c>
      <c r="M28" s="5">
        <v>0.41039999999999999</v>
      </c>
      <c r="N28" s="5">
        <v>192.69499999999999</v>
      </c>
      <c r="O28" s="4">
        <f xml:space="preserve"> D28-K28</f>
        <v>3.1597000000000008</v>
      </c>
    </row>
    <row r="29" spans="1:15" x14ac:dyDescent="0.3">
      <c r="A29" s="10"/>
      <c r="B29" s="2" t="s">
        <v>21</v>
      </c>
      <c r="C29" s="3">
        <v>492</v>
      </c>
      <c r="D29" s="3">
        <v>28.357399999999998</v>
      </c>
      <c r="E29" s="3">
        <v>26.958300000000001</v>
      </c>
      <c r="F29" s="3">
        <v>0.31019999999999998</v>
      </c>
      <c r="G29" s="3">
        <v>78.760000000000005</v>
      </c>
      <c r="H29" s="3">
        <v>914</v>
      </c>
      <c r="I29" s="3">
        <v>492</v>
      </c>
      <c r="J29" s="3">
        <v>1</v>
      </c>
      <c r="K29" s="3">
        <v>25.028700000000001</v>
      </c>
      <c r="L29" s="3">
        <v>0.5383</v>
      </c>
      <c r="M29" s="3">
        <v>0.36180000000000001</v>
      </c>
      <c r="N29" s="3">
        <v>183.226</v>
      </c>
      <c r="O29" s="2">
        <f xml:space="preserve"> D29-K29</f>
        <v>3.3286999999999978</v>
      </c>
    </row>
    <row r="30" spans="1:15" x14ac:dyDescent="0.3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f xml:space="preserve"> D30-K30</f>
        <v>0</v>
      </c>
    </row>
    <row r="31" spans="1:15" x14ac:dyDescent="0.3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>
        <f xml:space="preserve"> D31-K31</f>
        <v>0</v>
      </c>
    </row>
    <row r="32" spans="1:15" x14ac:dyDescent="0.3">
      <c r="A32" s="8" t="s">
        <v>25</v>
      </c>
      <c r="B32" s="7" t="s">
        <v>14</v>
      </c>
      <c r="C32" s="6">
        <v>1216</v>
      </c>
      <c r="D32" s="6">
        <v>39.579099999999997</v>
      </c>
      <c r="E32" s="6">
        <v>39.209699999999998</v>
      </c>
      <c r="F32" s="6">
        <v>0.1363</v>
      </c>
      <c r="G32" s="6">
        <v>-38.326900000000002</v>
      </c>
      <c r="H32" s="6">
        <v>1252</v>
      </c>
      <c r="I32" s="6">
        <v>1216</v>
      </c>
      <c r="J32" s="6">
        <v>1</v>
      </c>
      <c r="K32" s="6">
        <v>39.347900000000003</v>
      </c>
      <c r="L32" s="6">
        <v>0.97119999999999995</v>
      </c>
      <c r="M32" s="6">
        <v>0.77949999999999997</v>
      </c>
      <c r="N32" s="6">
        <v>126.178</v>
      </c>
      <c r="O32" s="7">
        <f xml:space="preserve"> D32-K32</f>
        <v>0.23119999999999408</v>
      </c>
    </row>
    <row r="33" spans="1:15" x14ac:dyDescent="0.3">
      <c r="A33" s="10"/>
      <c r="B33" s="7" t="s">
        <v>15</v>
      </c>
      <c r="C33" s="6">
        <v>987</v>
      </c>
      <c r="D33" s="6">
        <v>38.581899999999997</v>
      </c>
      <c r="E33" s="6">
        <v>37.305799999999998</v>
      </c>
      <c r="F33" s="6">
        <v>0.25509999999999999</v>
      </c>
      <c r="G33" s="6">
        <v>74.687399999999997</v>
      </c>
      <c r="H33" s="6">
        <v>1199</v>
      </c>
      <c r="I33" s="6">
        <v>987</v>
      </c>
      <c r="J33" s="6">
        <v>1</v>
      </c>
      <c r="K33" s="6">
        <v>35.449800000000003</v>
      </c>
      <c r="L33" s="6">
        <v>0.82320000000000004</v>
      </c>
      <c r="M33" s="6">
        <v>0.70199999999999996</v>
      </c>
      <c r="N33" s="6">
        <v>164.26300000000001</v>
      </c>
      <c r="O33" s="7">
        <f xml:space="preserve"> D33-K33</f>
        <v>3.1320999999999941</v>
      </c>
    </row>
    <row r="34" spans="1:15" x14ac:dyDescent="0.3">
      <c r="A34" s="10"/>
      <c r="B34" s="7" t="s">
        <v>16</v>
      </c>
      <c r="C34" s="6">
        <v>783</v>
      </c>
      <c r="D34" s="6">
        <v>33.582299999999996</v>
      </c>
      <c r="E34" s="6">
        <v>31.3093</v>
      </c>
      <c r="F34" s="6">
        <v>0.36159999999999998</v>
      </c>
      <c r="G34" s="6">
        <v>-72.610900000000001</v>
      </c>
      <c r="H34" s="6">
        <v>895</v>
      </c>
      <c r="I34" s="6">
        <v>783</v>
      </c>
      <c r="J34" s="6">
        <v>1</v>
      </c>
      <c r="K34" s="6">
        <v>31.5745</v>
      </c>
      <c r="L34" s="6">
        <v>0.87490000000000001</v>
      </c>
      <c r="M34" s="6">
        <v>0.7429</v>
      </c>
      <c r="N34" s="6">
        <v>131.04</v>
      </c>
      <c r="O34" s="7">
        <f xml:space="preserve"> D34-K34</f>
        <v>2.007799999999996</v>
      </c>
    </row>
    <row r="35" spans="1:15" x14ac:dyDescent="0.3">
      <c r="A35" s="10"/>
      <c r="B35" s="4" t="s">
        <v>18</v>
      </c>
      <c r="C35" s="5">
        <v>538</v>
      </c>
      <c r="D35" s="5">
        <v>29.728999999999999</v>
      </c>
      <c r="E35" s="5">
        <v>27.4893</v>
      </c>
      <c r="F35" s="5">
        <v>0.38080000000000003</v>
      </c>
      <c r="G35" s="5">
        <v>23.977900000000002</v>
      </c>
      <c r="H35" s="5">
        <v>970</v>
      </c>
      <c r="I35" s="5">
        <v>538</v>
      </c>
      <c r="J35" s="5">
        <v>1</v>
      </c>
      <c r="K35" s="5">
        <v>26.172599999999999</v>
      </c>
      <c r="L35" s="5">
        <v>0.55459999999999998</v>
      </c>
      <c r="M35" s="5">
        <v>0.41510000000000002</v>
      </c>
      <c r="N35" s="5">
        <v>167.232</v>
      </c>
      <c r="O35" s="4">
        <f xml:space="preserve"> D35-K35</f>
        <v>3.5564</v>
      </c>
    </row>
    <row r="36" spans="1:15" x14ac:dyDescent="0.3">
      <c r="A36" s="10"/>
      <c r="B36" s="4" t="s">
        <v>18</v>
      </c>
      <c r="C36" s="5">
        <v>458</v>
      </c>
      <c r="D36" s="5">
        <v>27.7774</v>
      </c>
      <c r="E36" s="5">
        <v>25.767600000000002</v>
      </c>
      <c r="F36" s="5">
        <v>0.3735</v>
      </c>
      <c r="G36" s="5">
        <v>-5.4962</v>
      </c>
      <c r="H36" s="5">
        <v>897</v>
      </c>
      <c r="I36" s="5">
        <v>458</v>
      </c>
      <c r="J36" s="5">
        <v>1</v>
      </c>
      <c r="K36" s="5">
        <v>24.148399999999999</v>
      </c>
      <c r="L36" s="5">
        <v>0.51060000000000005</v>
      </c>
      <c r="M36" s="5">
        <v>0.35370000000000001</v>
      </c>
      <c r="N36" s="5">
        <v>190.18100000000001</v>
      </c>
      <c r="O36" s="4">
        <f xml:space="preserve"> D36-K36</f>
        <v>3.6290000000000013</v>
      </c>
    </row>
    <row r="37" spans="1:15" x14ac:dyDescent="0.3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>
        <f xml:space="preserve"> D37-K37</f>
        <v>0</v>
      </c>
    </row>
    <row r="38" spans="1:15" x14ac:dyDescent="0.3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>
        <f xml:space="preserve"> D38-K38</f>
        <v>0</v>
      </c>
    </row>
    <row r="39" spans="1:15" x14ac:dyDescent="0.3">
      <c r="A39" s="8" t="s">
        <v>26</v>
      </c>
      <c r="B39" s="7" t="s">
        <v>15</v>
      </c>
      <c r="C39" s="6">
        <v>1053</v>
      </c>
      <c r="D39" s="6">
        <v>39.809899999999999</v>
      </c>
      <c r="E39" s="6">
        <v>37.7684</v>
      </c>
      <c r="F39" s="6">
        <v>0.31609999999999999</v>
      </c>
      <c r="G39" s="6">
        <v>79.004199999999997</v>
      </c>
      <c r="H39" s="6">
        <v>1315</v>
      </c>
      <c r="I39" s="6">
        <v>1053</v>
      </c>
      <c r="J39" s="6">
        <v>1</v>
      </c>
      <c r="K39" s="6">
        <v>36.615900000000003</v>
      </c>
      <c r="L39" s="6">
        <v>0.80079999999999996</v>
      </c>
      <c r="M39" s="6">
        <v>0.5837</v>
      </c>
      <c r="N39" s="6">
        <v>182.06100000000001</v>
      </c>
      <c r="O39" s="7">
        <f xml:space="preserve"> D39-K39</f>
        <v>3.1939999999999955</v>
      </c>
    </row>
    <row r="40" spans="1:15" x14ac:dyDescent="0.3">
      <c r="A40" s="10"/>
      <c r="B40" s="7" t="s">
        <v>16</v>
      </c>
      <c r="C40" s="6">
        <v>772</v>
      </c>
      <c r="D40" s="6">
        <v>33.052199999999999</v>
      </c>
      <c r="E40" s="6">
        <v>31.244700000000002</v>
      </c>
      <c r="F40" s="6">
        <v>0.32619999999999999</v>
      </c>
      <c r="G40" s="6">
        <v>-78.426299999999998</v>
      </c>
      <c r="H40" s="6">
        <v>866</v>
      </c>
      <c r="I40" s="6">
        <v>772</v>
      </c>
      <c r="J40" s="6">
        <v>1</v>
      </c>
      <c r="K40" s="6">
        <v>31.351900000000001</v>
      </c>
      <c r="L40" s="6">
        <v>0.89149999999999996</v>
      </c>
      <c r="M40" s="6">
        <v>0.77980000000000005</v>
      </c>
      <c r="N40" s="6">
        <v>120.595</v>
      </c>
      <c r="O40" s="7">
        <f xml:space="preserve"> D40-K40</f>
        <v>1.7002999999999986</v>
      </c>
    </row>
    <row r="41" spans="1:15" x14ac:dyDescent="0.3">
      <c r="A41" s="10"/>
      <c r="B41" s="4" t="s">
        <v>18</v>
      </c>
      <c r="C41" s="5">
        <v>433</v>
      </c>
      <c r="D41" s="5">
        <v>27.141500000000001</v>
      </c>
      <c r="E41" s="5">
        <v>25.907900000000001</v>
      </c>
      <c r="F41" s="5">
        <v>0.29809999999999998</v>
      </c>
      <c r="G41" s="5">
        <v>-75.978300000000004</v>
      </c>
      <c r="H41" s="5">
        <v>872</v>
      </c>
      <c r="I41" s="5">
        <v>433</v>
      </c>
      <c r="J41" s="5">
        <v>1</v>
      </c>
      <c r="K41" s="5">
        <v>23.48</v>
      </c>
      <c r="L41" s="5">
        <v>0.49659999999999999</v>
      </c>
      <c r="M41" s="5">
        <v>0.3639</v>
      </c>
      <c r="N41" s="5">
        <v>186.12100000000001</v>
      </c>
      <c r="O41" s="4">
        <f xml:space="preserve"> D41-K41</f>
        <v>3.6615000000000002</v>
      </c>
    </row>
    <row r="42" spans="1:15" x14ac:dyDescent="0.3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>
        <f xml:space="preserve"> D42-K42</f>
        <v>0</v>
      </c>
    </row>
    <row r="43" spans="1:15" x14ac:dyDescent="0.3">
      <c r="A43" s="1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>
        <f xml:space="preserve"> D43-K43</f>
        <v>0</v>
      </c>
    </row>
    <row r="44" spans="1:15" x14ac:dyDescent="0.3">
      <c r="A44" s="8" t="s">
        <v>27</v>
      </c>
      <c r="B44" s="7" t="s">
        <v>16</v>
      </c>
      <c r="C44" s="6">
        <v>762</v>
      </c>
      <c r="D44" s="6">
        <v>33.154299999999999</v>
      </c>
      <c r="E44" s="6">
        <v>30.8337</v>
      </c>
      <c r="F44" s="6">
        <v>0.36749999999999999</v>
      </c>
      <c r="G44" s="6">
        <v>-83.206500000000005</v>
      </c>
      <c r="H44" s="6">
        <v>873</v>
      </c>
      <c r="I44" s="6">
        <v>762</v>
      </c>
      <c r="J44" s="6">
        <v>1</v>
      </c>
      <c r="K44" s="6">
        <v>31.148199999999999</v>
      </c>
      <c r="L44" s="6">
        <v>0.87290000000000001</v>
      </c>
      <c r="M44" s="6">
        <v>0.74490000000000001</v>
      </c>
      <c r="N44" s="6">
        <v>128.27799999999999</v>
      </c>
      <c r="O44" s="7">
        <f xml:space="preserve"> D44-K44</f>
        <v>2.0061</v>
      </c>
    </row>
    <row r="45" spans="1:15" x14ac:dyDescent="0.3">
      <c r="A45" s="10"/>
      <c r="B45" s="4" t="s">
        <v>18</v>
      </c>
      <c r="C45" s="5">
        <v>466</v>
      </c>
      <c r="D45" s="5">
        <v>28.9253</v>
      </c>
      <c r="E45" s="5">
        <v>25.918199999999999</v>
      </c>
      <c r="F45" s="5">
        <v>0.44400000000000001</v>
      </c>
      <c r="G45" s="5">
        <v>-20.949000000000002</v>
      </c>
      <c r="H45" s="5">
        <v>944</v>
      </c>
      <c r="I45" s="5">
        <v>466</v>
      </c>
      <c r="J45" s="5">
        <v>1</v>
      </c>
      <c r="K45" s="5">
        <v>24.3584</v>
      </c>
      <c r="L45" s="5">
        <v>0.49359999999999998</v>
      </c>
      <c r="M45" s="5">
        <v>0.3498</v>
      </c>
      <c r="N45" s="5">
        <v>188.58500000000001</v>
      </c>
      <c r="O45" s="4">
        <f xml:space="preserve"> D45-K45</f>
        <v>4.5669000000000004</v>
      </c>
    </row>
    <row r="46" spans="1:15" x14ac:dyDescent="0.3">
      <c r="A46" s="10"/>
      <c r="B46" s="4" t="s">
        <v>18</v>
      </c>
      <c r="C46" s="5">
        <v>514</v>
      </c>
      <c r="D46" s="5">
        <v>30.2942</v>
      </c>
      <c r="E46" s="5">
        <v>25.5487</v>
      </c>
      <c r="F46" s="5">
        <v>0.53739999999999999</v>
      </c>
      <c r="G46" s="5">
        <v>20.764800000000001</v>
      </c>
      <c r="H46" s="5">
        <v>842</v>
      </c>
      <c r="I46" s="5">
        <v>514</v>
      </c>
      <c r="J46" s="5">
        <v>1</v>
      </c>
      <c r="K46" s="5">
        <v>25.582100000000001</v>
      </c>
      <c r="L46" s="5">
        <v>0.61050000000000004</v>
      </c>
      <c r="M46" s="5">
        <v>0.42099999999999999</v>
      </c>
      <c r="N46" s="5">
        <v>147.09299999999999</v>
      </c>
      <c r="O46" s="4">
        <f xml:space="preserve"> D46-K46</f>
        <v>4.7120999999999995</v>
      </c>
    </row>
    <row r="47" spans="1:15" x14ac:dyDescent="0.3">
      <c r="A47" s="10"/>
      <c r="B47" s="7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7">
        <f xml:space="preserve"> D47-K47</f>
        <v>0</v>
      </c>
    </row>
    <row r="48" spans="1:15" x14ac:dyDescent="0.3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>
        <f xml:space="preserve"> D48-K48</f>
        <v>0</v>
      </c>
    </row>
    <row r="49" spans="1:15" x14ac:dyDescent="0.3">
      <c r="A49" s="8" t="s">
        <v>28</v>
      </c>
      <c r="B49" s="7" t="s">
        <v>16</v>
      </c>
      <c r="C49" s="6">
        <v>778</v>
      </c>
      <c r="D49" s="6">
        <v>33.492899999999999</v>
      </c>
      <c r="E49" s="6">
        <v>31.210599999999999</v>
      </c>
      <c r="F49" s="6">
        <v>0.36280000000000001</v>
      </c>
      <c r="G49" s="6">
        <v>88.494</v>
      </c>
      <c r="H49" s="6">
        <v>863</v>
      </c>
      <c r="I49" s="6">
        <v>778</v>
      </c>
      <c r="J49" s="6">
        <v>1</v>
      </c>
      <c r="K49" s="6">
        <v>31.473500000000001</v>
      </c>
      <c r="L49" s="6">
        <v>0.90149999999999997</v>
      </c>
      <c r="M49" s="6">
        <v>0.78590000000000004</v>
      </c>
      <c r="N49" s="6">
        <v>130.12200000000001</v>
      </c>
      <c r="O49" s="7">
        <f xml:space="preserve"> D49-K49</f>
        <v>2.0193999999999974</v>
      </c>
    </row>
    <row r="50" spans="1:15" x14ac:dyDescent="0.3">
      <c r="A50" s="10"/>
      <c r="B50" s="2" t="s">
        <v>21</v>
      </c>
      <c r="C50" s="3">
        <v>610</v>
      </c>
      <c r="D50" s="3">
        <v>33.471899999999998</v>
      </c>
      <c r="E50" s="3">
        <v>33.083199999999998</v>
      </c>
      <c r="F50" s="3">
        <v>0.152</v>
      </c>
      <c r="G50" s="3">
        <v>-62.289700000000003</v>
      </c>
      <c r="H50" s="3">
        <v>1109</v>
      </c>
      <c r="I50" s="3">
        <v>610</v>
      </c>
      <c r="J50" s="3">
        <v>1</v>
      </c>
      <c r="K50" s="3">
        <v>27.8689</v>
      </c>
      <c r="L50" s="3">
        <v>0.55000000000000004</v>
      </c>
      <c r="M50" s="3">
        <v>0.38150000000000001</v>
      </c>
      <c r="N50" s="3">
        <v>165.46199999999999</v>
      </c>
      <c r="O50" s="2">
        <f xml:space="preserve"> D50-K50</f>
        <v>5.602999999999998</v>
      </c>
    </row>
    <row r="51" spans="1:15" x14ac:dyDescent="0.3">
      <c r="A51" s="10"/>
      <c r="B51" s="2" t="s">
        <v>21</v>
      </c>
      <c r="C51" s="3">
        <v>568</v>
      </c>
      <c r="D51" s="3">
        <v>33.4129</v>
      </c>
      <c r="E51" s="3">
        <v>32.543100000000003</v>
      </c>
      <c r="F51" s="3">
        <v>0.22670000000000001</v>
      </c>
      <c r="G51" s="3">
        <v>43.866100000000003</v>
      </c>
      <c r="H51" s="3">
        <v>1093</v>
      </c>
      <c r="I51" s="3">
        <v>568</v>
      </c>
      <c r="J51" s="3">
        <v>1</v>
      </c>
      <c r="K51" s="3">
        <v>26.892399999999999</v>
      </c>
      <c r="L51" s="3">
        <v>0.51970000000000005</v>
      </c>
      <c r="M51" s="3">
        <v>0.35520000000000002</v>
      </c>
      <c r="N51" s="3">
        <v>156.489</v>
      </c>
      <c r="O51" s="2">
        <f xml:space="preserve"> D51-K51</f>
        <v>6.520500000000002</v>
      </c>
    </row>
    <row r="52" spans="1:15" x14ac:dyDescent="0.3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>
        <f xml:space="preserve"> D52-K52</f>
        <v>0</v>
      </c>
    </row>
    <row r="53" spans="1:15" x14ac:dyDescent="0.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>
        <f xml:space="preserve"> D53-K53</f>
        <v>0</v>
      </c>
    </row>
    <row r="54" spans="1:15" x14ac:dyDescent="0.3">
      <c r="A54" s="8" t="s">
        <v>29</v>
      </c>
      <c r="B54" s="7" t="s">
        <v>14</v>
      </c>
      <c r="C54" s="6">
        <v>1314</v>
      </c>
      <c r="D54" s="6">
        <v>41.801299999999998</v>
      </c>
      <c r="E54" s="6">
        <v>40.206200000000003</v>
      </c>
      <c r="F54" s="6">
        <v>0.27360000000000001</v>
      </c>
      <c r="G54" s="6">
        <v>84.3613</v>
      </c>
      <c r="H54" s="6">
        <v>1387</v>
      </c>
      <c r="I54" s="6">
        <v>1314</v>
      </c>
      <c r="J54" s="6">
        <v>1</v>
      </c>
      <c r="K54" s="6">
        <v>40.902799999999999</v>
      </c>
      <c r="L54" s="6">
        <v>0.94740000000000002</v>
      </c>
      <c r="M54" s="6">
        <v>0.76400000000000001</v>
      </c>
      <c r="N54" s="6">
        <v>142.00700000000001</v>
      </c>
      <c r="O54" s="7">
        <f xml:space="preserve"> D54-K54</f>
        <v>0.89849999999999852</v>
      </c>
    </row>
    <row r="55" spans="1:15" x14ac:dyDescent="0.3">
      <c r="A55" s="10"/>
      <c r="B55" s="7" t="s">
        <v>15</v>
      </c>
      <c r="C55" s="6">
        <v>955</v>
      </c>
      <c r="D55" s="6">
        <v>38.583799999999997</v>
      </c>
      <c r="E55" s="6">
        <v>36.7286</v>
      </c>
      <c r="F55" s="6">
        <v>0.30640000000000001</v>
      </c>
      <c r="G55" s="6">
        <v>-24.017700000000001</v>
      </c>
      <c r="H55" s="6">
        <v>1207</v>
      </c>
      <c r="I55" s="6">
        <v>955</v>
      </c>
      <c r="J55" s="6">
        <v>1</v>
      </c>
      <c r="K55" s="6">
        <v>34.870399999999997</v>
      </c>
      <c r="L55" s="6">
        <v>0.79120000000000001</v>
      </c>
      <c r="M55" s="6">
        <v>0.59719999999999995</v>
      </c>
      <c r="N55" s="6">
        <v>175.874</v>
      </c>
      <c r="O55" s="7">
        <f xml:space="preserve"> D55-K55</f>
        <v>3.7134</v>
      </c>
    </row>
    <row r="56" spans="1:15" x14ac:dyDescent="0.3">
      <c r="A56" s="10"/>
      <c r="B56" s="7" t="s">
        <v>16</v>
      </c>
      <c r="C56" s="6">
        <v>757</v>
      </c>
      <c r="D56" s="6">
        <v>33.262</v>
      </c>
      <c r="E56" s="6">
        <v>30.655000000000001</v>
      </c>
      <c r="F56" s="6">
        <v>0.3881</v>
      </c>
      <c r="G56" s="6">
        <v>-80.985600000000005</v>
      </c>
      <c r="H56" s="6">
        <v>858</v>
      </c>
      <c r="I56" s="6">
        <v>757</v>
      </c>
      <c r="J56" s="6">
        <v>1</v>
      </c>
      <c r="K56" s="6">
        <v>31.0458</v>
      </c>
      <c r="L56" s="6">
        <v>0.88229999999999997</v>
      </c>
      <c r="M56" s="6">
        <v>0.76459999999999995</v>
      </c>
      <c r="N56" s="6">
        <v>123.407</v>
      </c>
      <c r="O56" s="7">
        <f xml:space="preserve"> D56-K56</f>
        <v>2.2162000000000006</v>
      </c>
    </row>
    <row r="57" spans="1:15" x14ac:dyDescent="0.3">
      <c r="A57" s="10"/>
      <c r="B57" s="2" t="s">
        <v>21</v>
      </c>
      <c r="C57" s="3">
        <v>612</v>
      </c>
      <c r="D57" s="3">
        <v>34.4544</v>
      </c>
      <c r="E57" s="3">
        <v>33.493699999999997</v>
      </c>
      <c r="F57" s="3">
        <v>0.23449999999999999</v>
      </c>
      <c r="G57" s="3">
        <v>-30.688300000000002</v>
      </c>
      <c r="H57" s="3">
        <v>1164</v>
      </c>
      <c r="I57" s="3">
        <v>612</v>
      </c>
      <c r="J57" s="3">
        <v>1</v>
      </c>
      <c r="K57" s="3">
        <v>27.9146</v>
      </c>
      <c r="L57" s="3">
        <v>0.52580000000000005</v>
      </c>
      <c r="M57" s="3">
        <v>0.47220000000000001</v>
      </c>
      <c r="N57" s="3">
        <v>157.655</v>
      </c>
      <c r="O57" s="2">
        <f xml:space="preserve"> D57-K57</f>
        <v>6.5397999999999996</v>
      </c>
    </row>
    <row r="58" spans="1:15" x14ac:dyDescent="0.3">
      <c r="A58" s="8"/>
      <c r="B58" s="4" t="s">
        <v>18</v>
      </c>
      <c r="C58" s="5">
        <v>574</v>
      </c>
      <c r="D58" s="5">
        <v>33.803699999999999</v>
      </c>
      <c r="E58" s="5">
        <v>32.503300000000003</v>
      </c>
      <c r="F58" s="5">
        <v>0.2747</v>
      </c>
      <c r="G58" s="5">
        <v>35.501199999999997</v>
      </c>
      <c r="H58" s="5">
        <v>1114</v>
      </c>
      <c r="I58" s="5">
        <v>574</v>
      </c>
      <c r="J58" s="5">
        <v>1</v>
      </c>
      <c r="K58" s="5">
        <v>27.033999999999999</v>
      </c>
      <c r="L58" s="5">
        <v>0.51529999999999998</v>
      </c>
      <c r="M58" s="5">
        <v>0.3034</v>
      </c>
      <c r="N58" s="5">
        <v>159.24299999999999</v>
      </c>
      <c r="O58" s="4">
        <f xml:space="preserve"> D58-K58</f>
        <v>6.7697000000000003</v>
      </c>
    </row>
    <row r="59" spans="1:15" x14ac:dyDescent="0.3">
      <c r="A59" s="10"/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7">
        <f xml:space="preserve"> D59-K59</f>
        <v>0</v>
      </c>
    </row>
    <row r="60" spans="1:15" x14ac:dyDescent="0.3">
      <c r="A60" s="10"/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7">
        <f xml:space="preserve"> D60-K60</f>
        <v>0</v>
      </c>
    </row>
    <row r="61" spans="1:15" x14ac:dyDescent="0.3">
      <c r="A61" s="8" t="s">
        <v>30</v>
      </c>
      <c r="B61" s="7" t="s">
        <v>14</v>
      </c>
      <c r="C61" s="6">
        <v>1315</v>
      </c>
      <c r="D61" s="6">
        <v>41.772199999999998</v>
      </c>
      <c r="E61" s="6">
        <v>40.353700000000003</v>
      </c>
      <c r="F61" s="6">
        <v>0.25840000000000002</v>
      </c>
      <c r="G61" s="6">
        <v>72.042100000000005</v>
      </c>
      <c r="H61" s="6">
        <v>1378</v>
      </c>
      <c r="I61" s="6">
        <v>1315</v>
      </c>
      <c r="J61" s="6">
        <v>1</v>
      </c>
      <c r="K61" s="6">
        <v>40.918300000000002</v>
      </c>
      <c r="L61" s="6">
        <v>0.95430000000000004</v>
      </c>
      <c r="M61" s="6">
        <v>0.78269999999999995</v>
      </c>
      <c r="N61" s="6">
        <v>147.16800000000001</v>
      </c>
      <c r="O61" s="7">
        <f xml:space="preserve"> D61-K61</f>
        <v>0.85389999999999588</v>
      </c>
    </row>
    <row r="62" spans="1:15" x14ac:dyDescent="0.3">
      <c r="A62" s="10"/>
      <c r="B62" s="7" t="s">
        <v>15</v>
      </c>
      <c r="C62" s="6">
        <v>957</v>
      </c>
      <c r="D62" s="6">
        <v>38.4283</v>
      </c>
      <c r="E62" s="6">
        <v>36.5976</v>
      </c>
      <c r="F62" s="6">
        <v>0.30499999999999999</v>
      </c>
      <c r="G62" s="6">
        <v>-24.909199999999998</v>
      </c>
      <c r="H62" s="6">
        <v>1194</v>
      </c>
      <c r="I62" s="6">
        <v>957</v>
      </c>
      <c r="J62" s="6">
        <v>1</v>
      </c>
      <c r="K62" s="6">
        <v>34.9069</v>
      </c>
      <c r="L62" s="6">
        <v>0.80149999999999999</v>
      </c>
      <c r="M62" s="6">
        <v>0.59850000000000003</v>
      </c>
      <c r="N62" s="6">
        <v>178.30500000000001</v>
      </c>
      <c r="O62" s="7">
        <f xml:space="preserve"> D62-K62</f>
        <v>3.5213999999999999</v>
      </c>
    </row>
    <row r="63" spans="1:15" x14ac:dyDescent="0.3">
      <c r="A63" s="10"/>
      <c r="B63" s="7" t="s">
        <v>16</v>
      </c>
      <c r="C63" s="6">
        <v>787</v>
      </c>
      <c r="D63" s="6">
        <v>33.770899999999997</v>
      </c>
      <c r="E63" s="6">
        <v>31.4024</v>
      </c>
      <c r="F63" s="6">
        <v>0.3679</v>
      </c>
      <c r="G63" s="6">
        <v>88.676199999999994</v>
      </c>
      <c r="H63" s="6">
        <v>883</v>
      </c>
      <c r="I63" s="6">
        <v>787</v>
      </c>
      <c r="J63" s="6">
        <v>1</v>
      </c>
      <c r="K63" s="6">
        <v>31.655000000000001</v>
      </c>
      <c r="L63" s="6">
        <v>0.89129999999999998</v>
      </c>
      <c r="M63" s="6">
        <v>0.74670000000000003</v>
      </c>
      <c r="N63" s="6">
        <v>121.182</v>
      </c>
      <c r="O63" s="7">
        <f xml:space="preserve"> D63-K63</f>
        <v>2.1158999999999963</v>
      </c>
    </row>
    <row r="64" spans="1:15" x14ac:dyDescent="0.3">
      <c r="A64" s="10"/>
      <c r="B64" s="4" t="s">
        <v>18</v>
      </c>
      <c r="C64" s="5">
        <v>635</v>
      </c>
      <c r="D64" s="5">
        <v>35.290500000000002</v>
      </c>
      <c r="E64" s="5">
        <v>34.7879</v>
      </c>
      <c r="F64" s="5">
        <v>0.16819999999999999</v>
      </c>
      <c r="G64" s="5">
        <v>18.710799999999999</v>
      </c>
      <c r="H64" s="5">
        <v>1315</v>
      </c>
      <c r="I64" s="5">
        <v>635</v>
      </c>
      <c r="J64" s="5">
        <v>1</v>
      </c>
      <c r="K64" s="5">
        <v>28.4343</v>
      </c>
      <c r="L64" s="5">
        <v>0.4829</v>
      </c>
      <c r="M64" s="5">
        <v>0.25919999999999999</v>
      </c>
      <c r="N64" s="5">
        <v>173.36799999999999</v>
      </c>
      <c r="O64" s="4">
        <f xml:space="preserve"> D64-K64</f>
        <v>6.8562000000000012</v>
      </c>
    </row>
    <row r="65" spans="1:15" x14ac:dyDescent="0.3">
      <c r="A65" s="10"/>
      <c r="B65" s="2" t="s">
        <v>21</v>
      </c>
      <c r="C65" s="3">
        <v>331</v>
      </c>
      <c r="D65" s="3">
        <v>28.041699999999999</v>
      </c>
      <c r="E65" s="3">
        <v>22.933</v>
      </c>
      <c r="F65" s="3">
        <v>0.57550000000000001</v>
      </c>
      <c r="G65" s="3">
        <v>-14.020200000000001</v>
      </c>
      <c r="H65" s="3">
        <v>634</v>
      </c>
      <c r="I65" s="3">
        <v>331</v>
      </c>
      <c r="J65" s="3">
        <v>1</v>
      </c>
      <c r="K65" s="3">
        <v>20.5291</v>
      </c>
      <c r="L65" s="3">
        <v>0.52210000000000001</v>
      </c>
      <c r="M65" s="3">
        <v>0.29499999999999998</v>
      </c>
      <c r="N65" s="3">
        <v>130.74299999999999</v>
      </c>
      <c r="O65" s="2">
        <f xml:space="preserve"> D65-K65</f>
        <v>7.5125999999999991</v>
      </c>
    </row>
    <row r="66" spans="1:15" x14ac:dyDescent="0.3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>
        <f xml:space="preserve"> D66-K66</f>
        <v>0</v>
      </c>
    </row>
    <row r="67" spans="1:15" x14ac:dyDescent="0.3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>
        <f xml:space="preserve"> D67-K67</f>
        <v>0</v>
      </c>
    </row>
    <row r="68" spans="1:15" x14ac:dyDescent="0.3">
      <c r="A68" s="8" t="s">
        <v>31</v>
      </c>
      <c r="B68" s="7" t="s">
        <v>15</v>
      </c>
      <c r="C68" s="6">
        <v>1011</v>
      </c>
      <c r="D68" s="6">
        <v>38.692599999999999</v>
      </c>
      <c r="E68" s="6">
        <v>38.136699999999998</v>
      </c>
      <c r="F68" s="6">
        <v>0.16889999999999999</v>
      </c>
      <c r="G68" s="6">
        <v>46.040399999999998</v>
      </c>
      <c r="H68" s="6">
        <v>1258</v>
      </c>
      <c r="I68" s="6">
        <v>1011</v>
      </c>
      <c r="J68" s="6">
        <v>1</v>
      </c>
      <c r="K68" s="6">
        <v>35.8782</v>
      </c>
      <c r="L68" s="6">
        <v>0.80369999999999997</v>
      </c>
      <c r="M68" s="6">
        <v>0.60140000000000005</v>
      </c>
      <c r="N68" s="6">
        <v>169.60499999999999</v>
      </c>
      <c r="O68" s="7">
        <f xml:space="preserve"> D68-K68</f>
        <v>2.8143999999999991</v>
      </c>
    </row>
    <row r="69" spans="1:15" x14ac:dyDescent="0.3">
      <c r="A69" s="10"/>
      <c r="B69" s="7" t="s">
        <v>15</v>
      </c>
      <c r="C69" s="6">
        <v>971</v>
      </c>
      <c r="D69" s="6">
        <v>38.483199999999997</v>
      </c>
      <c r="E69" s="6">
        <v>36.719799999999999</v>
      </c>
      <c r="F69" s="6">
        <v>0.29920000000000002</v>
      </c>
      <c r="G69" s="6">
        <v>77.218500000000006</v>
      </c>
      <c r="H69" s="6">
        <v>1203</v>
      </c>
      <c r="I69" s="6">
        <v>971</v>
      </c>
      <c r="J69" s="6">
        <v>1</v>
      </c>
      <c r="K69" s="6">
        <v>35.161299999999997</v>
      </c>
      <c r="L69" s="6">
        <v>0.80710000000000004</v>
      </c>
      <c r="M69" s="6">
        <v>0.6069</v>
      </c>
      <c r="N69" s="6">
        <v>155.09100000000001</v>
      </c>
      <c r="O69" s="7">
        <f xml:space="preserve"> D69-K69</f>
        <v>3.3218999999999994</v>
      </c>
    </row>
    <row r="70" spans="1:15" x14ac:dyDescent="0.3">
      <c r="A70" s="10"/>
      <c r="B70" s="7" t="s">
        <v>23</v>
      </c>
      <c r="C70" s="6">
        <v>908</v>
      </c>
      <c r="D70" s="6">
        <v>34.985300000000002</v>
      </c>
      <c r="E70" s="6">
        <v>34.811599999999999</v>
      </c>
      <c r="F70" s="6">
        <v>9.9500000000000005E-2</v>
      </c>
      <c r="G70" s="6">
        <v>-64.387200000000007</v>
      </c>
      <c r="H70" s="6">
        <v>993</v>
      </c>
      <c r="I70" s="6">
        <v>908</v>
      </c>
      <c r="J70" s="6">
        <v>1</v>
      </c>
      <c r="K70" s="6">
        <v>34.0015</v>
      </c>
      <c r="L70" s="6">
        <v>0.91439999999999999</v>
      </c>
      <c r="M70" s="6">
        <v>0.55369999999999997</v>
      </c>
      <c r="N70" s="6">
        <v>125.343</v>
      </c>
      <c r="O70" s="7">
        <f xml:space="preserve"> D70-K70</f>
        <v>0.98380000000000223</v>
      </c>
    </row>
    <row r="71" spans="1:15" x14ac:dyDescent="0.3">
      <c r="A71" s="10"/>
      <c r="B71" s="2" t="s">
        <v>21</v>
      </c>
      <c r="C71" s="3">
        <v>328</v>
      </c>
      <c r="D71" s="3">
        <v>28.353400000000001</v>
      </c>
      <c r="E71" s="3">
        <v>23.419799999999999</v>
      </c>
      <c r="F71" s="3">
        <v>0.56369999999999998</v>
      </c>
      <c r="G71" s="3">
        <v>-19.793399999999998</v>
      </c>
      <c r="H71" s="3">
        <v>647</v>
      </c>
      <c r="I71" s="3">
        <v>328</v>
      </c>
      <c r="J71" s="3">
        <v>1</v>
      </c>
      <c r="K71" s="3">
        <v>20.4358</v>
      </c>
      <c r="L71" s="3">
        <v>0.50700000000000001</v>
      </c>
      <c r="M71" s="3">
        <v>0.28399999999999997</v>
      </c>
      <c r="N71" s="3">
        <v>130.851</v>
      </c>
      <c r="O71" s="2">
        <f xml:space="preserve"> D71-K71</f>
        <v>7.9176000000000002</v>
      </c>
    </row>
    <row r="72" spans="1:15" x14ac:dyDescent="0.3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>
        <f xml:space="preserve"> D72-K72</f>
        <v>0</v>
      </c>
    </row>
    <row r="73" spans="1:15" x14ac:dyDescent="0.3">
      <c r="A73" s="8" t="s">
        <v>32</v>
      </c>
      <c r="B73" s="7" t="s">
        <v>15</v>
      </c>
      <c r="C73" s="6">
        <v>1011</v>
      </c>
      <c r="D73" s="6">
        <v>38.653199999999998</v>
      </c>
      <c r="E73" s="6">
        <v>38.286900000000003</v>
      </c>
      <c r="F73" s="6">
        <v>0.13730000000000001</v>
      </c>
      <c r="G73" s="6">
        <v>-81.998699999999999</v>
      </c>
      <c r="H73" s="6">
        <v>1249</v>
      </c>
      <c r="I73" s="6">
        <v>1011</v>
      </c>
      <c r="J73" s="6">
        <v>1</v>
      </c>
      <c r="K73" s="6">
        <v>35.8782</v>
      </c>
      <c r="L73" s="6">
        <v>0.80940000000000001</v>
      </c>
      <c r="M73" s="6">
        <v>0.61650000000000005</v>
      </c>
      <c r="N73" s="6">
        <v>168.47200000000001</v>
      </c>
      <c r="O73" s="7">
        <f xml:space="preserve"> D73-K73</f>
        <v>2.7749999999999986</v>
      </c>
    </row>
    <row r="74" spans="1:15" x14ac:dyDescent="0.3">
      <c r="A74" s="10"/>
      <c r="B74" s="7" t="s">
        <v>15</v>
      </c>
      <c r="C74" s="6">
        <v>945</v>
      </c>
      <c r="D74" s="6">
        <v>38.0715</v>
      </c>
      <c r="E74" s="6">
        <v>36.668599999999998</v>
      </c>
      <c r="F74" s="6">
        <v>0.26900000000000002</v>
      </c>
      <c r="G74" s="6">
        <v>79.194400000000002</v>
      </c>
      <c r="H74" s="6">
        <v>1186</v>
      </c>
      <c r="I74" s="6">
        <v>945</v>
      </c>
      <c r="J74" s="6">
        <v>1</v>
      </c>
      <c r="K74" s="6">
        <v>34.6873</v>
      </c>
      <c r="L74" s="6">
        <v>0.79679999999999995</v>
      </c>
      <c r="M74" s="6">
        <v>0.59060000000000001</v>
      </c>
      <c r="N74" s="6">
        <v>166.256</v>
      </c>
      <c r="O74" s="7">
        <f xml:space="preserve"> D74-K74</f>
        <v>3.3841999999999999</v>
      </c>
    </row>
    <row r="75" spans="1:15" x14ac:dyDescent="0.3">
      <c r="A75" s="10"/>
      <c r="B75" s="7" t="s">
        <v>23</v>
      </c>
      <c r="C75" s="6">
        <v>895</v>
      </c>
      <c r="D75" s="6">
        <v>34.865200000000002</v>
      </c>
      <c r="E75" s="6">
        <v>34.644100000000002</v>
      </c>
      <c r="F75" s="6">
        <v>0.1125</v>
      </c>
      <c r="G75" s="6">
        <v>-59.722999999999999</v>
      </c>
      <c r="H75" s="6">
        <v>1003</v>
      </c>
      <c r="I75" s="6">
        <v>895</v>
      </c>
      <c r="J75" s="6">
        <v>1</v>
      </c>
      <c r="K75" s="6">
        <v>33.757199999999997</v>
      </c>
      <c r="L75" s="6">
        <v>0.89229999999999998</v>
      </c>
      <c r="M75" s="6">
        <v>0.54569999999999996</v>
      </c>
      <c r="N75" s="6">
        <v>132.36500000000001</v>
      </c>
      <c r="O75" s="7">
        <f xml:space="preserve"> D75-K75</f>
        <v>1.1080000000000041</v>
      </c>
    </row>
    <row r="76" spans="1:15" x14ac:dyDescent="0.3">
      <c r="A76" s="10"/>
      <c r="B76" s="2" t="s">
        <v>21</v>
      </c>
      <c r="C76" s="3">
        <v>571</v>
      </c>
      <c r="D76" s="3">
        <v>35.375700000000002</v>
      </c>
      <c r="E76" s="3">
        <v>32.075899999999997</v>
      </c>
      <c r="F76" s="3">
        <v>0.42170000000000002</v>
      </c>
      <c r="G76" s="3">
        <v>27.878699999999998</v>
      </c>
      <c r="H76" s="3">
        <v>1217</v>
      </c>
      <c r="I76" s="3">
        <v>571</v>
      </c>
      <c r="J76" s="3">
        <v>1</v>
      </c>
      <c r="K76" s="3">
        <v>26.9633</v>
      </c>
      <c r="L76" s="3">
        <v>0.46920000000000001</v>
      </c>
      <c r="M76" s="3">
        <v>0.28210000000000002</v>
      </c>
      <c r="N76" s="3">
        <v>170.78899999999999</v>
      </c>
      <c r="O76" s="2">
        <f xml:space="preserve"> D76-K76</f>
        <v>8.4124000000000017</v>
      </c>
    </row>
    <row r="77" spans="1:15" x14ac:dyDescent="0.3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>
        <f xml:space="preserve"> D77-K77</f>
        <v>0</v>
      </c>
    </row>
    <row r="78" spans="1:15" x14ac:dyDescent="0.3">
      <c r="A78" s="8" t="s">
        <v>33</v>
      </c>
      <c r="B78" s="7" t="s">
        <v>15</v>
      </c>
      <c r="C78" s="6">
        <v>1018</v>
      </c>
      <c r="D78" s="6">
        <v>38.6432</v>
      </c>
      <c r="E78" s="6">
        <v>38.334699999999998</v>
      </c>
      <c r="F78" s="6">
        <v>0.12609999999999999</v>
      </c>
      <c r="G78" s="6">
        <v>-86.206800000000001</v>
      </c>
      <c r="H78" s="6">
        <v>1256</v>
      </c>
      <c r="I78" s="6">
        <v>1018</v>
      </c>
      <c r="J78" s="6">
        <v>1</v>
      </c>
      <c r="K78" s="6">
        <v>36.002200000000002</v>
      </c>
      <c r="L78" s="6">
        <v>0.8105</v>
      </c>
      <c r="M78" s="6">
        <v>0.62070000000000003</v>
      </c>
      <c r="N78" s="6">
        <v>165.14</v>
      </c>
      <c r="O78" s="7">
        <f xml:space="preserve"> D78-K78</f>
        <v>2.6409999999999982</v>
      </c>
    </row>
    <row r="79" spans="1:15" x14ac:dyDescent="0.3">
      <c r="A79" s="10"/>
      <c r="B79" s="7" t="s">
        <v>15</v>
      </c>
      <c r="C79" s="6">
        <v>935</v>
      </c>
      <c r="D79" s="6">
        <v>35.696300000000001</v>
      </c>
      <c r="E79" s="6">
        <v>35.100099999999998</v>
      </c>
      <c r="F79" s="6">
        <v>0.182</v>
      </c>
      <c r="G79" s="6">
        <v>-15.591900000000001</v>
      </c>
      <c r="H79" s="6">
        <v>1020</v>
      </c>
      <c r="I79" s="6">
        <v>935</v>
      </c>
      <c r="J79" s="6">
        <v>1</v>
      </c>
      <c r="K79" s="6">
        <v>34.503300000000003</v>
      </c>
      <c r="L79" s="6">
        <v>0.91669999999999996</v>
      </c>
      <c r="M79" s="6">
        <v>0.58440000000000003</v>
      </c>
      <c r="N79" s="6">
        <v>131.893</v>
      </c>
      <c r="O79" s="7">
        <f xml:space="preserve"> D79-K79</f>
        <v>1.1929999999999978</v>
      </c>
    </row>
    <row r="80" spans="1:15" x14ac:dyDescent="0.3">
      <c r="A80" s="10"/>
      <c r="B80" s="7" t="s">
        <v>23</v>
      </c>
      <c r="C80" s="6">
        <v>919</v>
      </c>
      <c r="D80" s="6">
        <v>38.3245</v>
      </c>
      <c r="E80" s="6">
        <v>36.373800000000003</v>
      </c>
      <c r="F80" s="6">
        <v>0.315</v>
      </c>
      <c r="G80" s="6">
        <v>74.134799999999998</v>
      </c>
      <c r="H80" s="6">
        <v>1227</v>
      </c>
      <c r="I80" s="6">
        <v>919</v>
      </c>
      <c r="J80" s="6">
        <v>1</v>
      </c>
      <c r="K80" s="6">
        <v>34.206800000000001</v>
      </c>
      <c r="L80" s="6">
        <v>0.749</v>
      </c>
      <c r="M80" s="6">
        <v>0.56040000000000001</v>
      </c>
      <c r="N80" s="6">
        <v>173.10400000000001</v>
      </c>
      <c r="O80" s="7">
        <f xml:space="preserve"> D80-K80</f>
        <v>4.1176999999999992</v>
      </c>
    </row>
    <row r="81" spans="1:15" x14ac:dyDescent="0.3">
      <c r="A81" s="10"/>
      <c r="B81" s="2" t="s">
        <v>21</v>
      </c>
      <c r="C81" s="3">
        <v>330</v>
      </c>
      <c r="D81" s="3">
        <v>29.383199999999999</v>
      </c>
      <c r="E81" s="3">
        <v>24.347799999999999</v>
      </c>
      <c r="F81" s="3">
        <v>0.55979999999999996</v>
      </c>
      <c r="G81" s="3">
        <v>-15.0777</v>
      </c>
      <c r="H81" s="3">
        <v>718</v>
      </c>
      <c r="I81" s="3">
        <v>330</v>
      </c>
      <c r="J81" s="3">
        <v>1</v>
      </c>
      <c r="K81" s="3">
        <v>20.498000000000001</v>
      </c>
      <c r="L81" s="3">
        <v>0.45960000000000001</v>
      </c>
      <c r="M81" s="3">
        <v>0.2412</v>
      </c>
      <c r="N81" s="3">
        <v>148.35</v>
      </c>
      <c r="O81" s="2">
        <f xml:space="preserve"> D81-K81</f>
        <v>8.8851999999999975</v>
      </c>
    </row>
    <row r="82" spans="1:15" x14ac:dyDescent="0.3">
      <c r="A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kevinly santoso</dc:creator>
  <cp:lastModifiedBy>kevinly santoso</cp:lastModifiedBy>
  <dcterms:created xsi:type="dcterms:W3CDTF">2019-08-22T02:08:03Z</dcterms:created>
  <dcterms:modified xsi:type="dcterms:W3CDTF">2019-08-22T04:49:18Z</dcterms:modified>
</cp:coreProperties>
</file>