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135" windowWidth="9720" windowHeight="6435" tabRatio="449"/>
  </bookViews>
  <sheets>
    <sheet name="МУП" sheetId="1" r:id="rId1"/>
  </sheets>
  <definedNames>
    <definedName name="_xlnm.Print_Titles" localSheetId="0">МУП!$12:$17</definedName>
    <definedName name="_xlnm.Print_Area" localSheetId="0">МУП!$A$1:$AI$26</definedName>
  </definedNames>
  <calcPr calcId="144525"/>
</workbook>
</file>

<file path=xl/calcChain.xml><?xml version="1.0" encoding="utf-8"?>
<calcChain xmlns="http://schemas.openxmlformats.org/spreadsheetml/2006/main">
  <c r="I18" i="1" l="1"/>
  <c r="J18" i="1"/>
  <c r="K18" i="1"/>
  <c r="L18" i="1"/>
  <c r="M18" i="1"/>
  <c r="N18" i="1"/>
  <c r="R18" i="1"/>
  <c r="T18" i="1"/>
  <c r="U18" i="1"/>
  <c r="V18" i="1"/>
  <c r="W18" i="1"/>
  <c r="X18" i="1"/>
  <c r="AA18" i="1"/>
  <c r="AD18" i="1"/>
  <c r="AG18" i="1"/>
  <c r="AG19" i="1"/>
  <c r="AD19" i="1"/>
  <c r="AA19" i="1"/>
  <c r="T19" i="1"/>
  <c r="U19" i="1"/>
  <c r="V19" i="1"/>
  <c r="W19" i="1"/>
  <c r="X19" i="1"/>
  <c r="O19" i="1"/>
  <c r="K19" i="1"/>
  <c r="L19" i="1"/>
  <c r="M19" i="1"/>
  <c r="N19" i="1"/>
  <c r="F19" i="1"/>
  <c r="C19" i="1"/>
  <c r="J19" i="1" s="1"/>
  <c r="I19" i="1"/>
  <c r="R19" i="1"/>
  <c r="S19" i="1"/>
  <c r="S18" i="1" l="1"/>
</calcChain>
</file>

<file path=xl/sharedStrings.xml><?xml version="1.0" encoding="utf-8"?>
<sst xmlns="http://schemas.openxmlformats.org/spreadsheetml/2006/main" count="80" uniqueCount="34">
  <si>
    <t>№ n/n</t>
  </si>
  <si>
    <t>Назва ДП</t>
  </si>
  <si>
    <t>Списання</t>
  </si>
  <si>
    <t>кількість</t>
  </si>
  <si>
    <t>протягом звітного місяця</t>
  </si>
  <si>
    <t>з початку року</t>
  </si>
  <si>
    <t>Форма 1.1</t>
  </si>
  <si>
    <t>Всього</t>
  </si>
  <si>
    <t>СМС</t>
  </si>
  <si>
    <t>у т.ч</t>
  </si>
  <si>
    <t>головних акумуляторних світильників</t>
  </si>
  <si>
    <t>%</t>
  </si>
  <si>
    <t>Фактична наявність з урахуванням списання у звітному місяці</t>
  </si>
  <si>
    <t>Забезпеченість у звітному місяці</t>
  </si>
  <si>
    <t>у тому числі</t>
  </si>
  <si>
    <t xml:space="preserve">Всього </t>
  </si>
  <si>
    <t>Придбання</t>
  </si>
  <si>
    <t>Заст. директора з ОП</t>
  </si>
  <si>
    <t>_____________________</t>
  </si>
  <si>
    <t>_______________________</t>
  </si>
  <si>
    <t>Начальник ВТБ</t>
  </si>
  <si>
    <t>Командир взводу ШГС</t>
  </si>
  <si>
    <t>ЗАТВЕРДЖУЮ:</t>
  </si>
  <si>
    <t xml:space="preserve">Головний інженер </t>
  </si>
  <si>
    <t>Таблица с формулами: в серые ячейки не влезать, там считается автоматически. Ячейки выделенные жёлтым не меняются ежемесячно (не изменные).</t>
  </si>
  <si>
    <t>Центральная</t>
  </si>
  <si>
    <t xml:space="preserve">Планова нормативна потреба на 2016 рік </t>
  </si>
  <si>
    <t xml:space="preserve">Інформація щодо забезпечення шахти "Центральна" ДП "Красноармiськвугiлля" головними акумуляторними світильниками з урахуванням двопорогових індивідуальних </t>
  </si>
  <si>
    <t xml:space="preserve">сигналізаторів метану, суміщених із шахтними головними світильниками у 2016 році </t>
  </si>
  <si>
    <t>шахти "Центральна"</t>
  </si>
  <si>
    <t>ДП "Красноармiськвугiлля"</t>
  </si>
  <si>
    <t>____________   Додин И.Б.</t>
  </si>
  <si>
    <t>Фактична наявність з урахуванням списання станом на 30.12.2016, од</t>
  </si>
  <si>
    <t>Забезпеченість станом на 30.12.2016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</si>
</sst>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Times New Roman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4"/>
      <color rgb="FFFF0000"/>
      <name val="Times New Roman"/>
      <family val="1"/>
      <charset val="204"/>
    </font>
    <font>
      <b/>
      <sz val="14"/>
      <color rgb="FFFF0000"/>
      <name val="Times New Roman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 applyProtection="1">
      <alignment horizontal="right" vertical="center"/>
    </xf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5" fillId="0" borderId="1" xfId="0" applyFont="1" applyFill="1" applyBorder="1" applyAlignment="1">
      <alignment horizontal="left" vertical="top" wrapText="1"/>
    </xf>
    <xf numFmtId="49" fontId="6" fillId="0" borderId="1" xfId="0" applyNumberFormat="1" applyFont="1" applyFill="1" applyBorder="1" applyAlignment="1" applyProtection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Protection="1"/>
    <xf numFmtId="0" fontId="7" fillId="0" borderId="0" xfId="0" applyFont="1"/>
    <xf numFmtId="49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Border="1" applyAlignment="1" applyProtection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</xf>
    <xf numFmtId="0" fontId="1" fillId="0" borderId="0" xfId="0" applyFont="1" applyBorder="1" applyProtection="1"/>
    <xf numFmtId="0" fontId="6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 applyProtection="1">
      <alignment horizontal="center" vertical="center"/>
    </xf>
    <xf numFmtId="0" fontId="7" fillId="0" borderId="0" xfId="0" applyFont="1" applyFill="1"/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5" fillId="0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 textRotation="90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 applyProtection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shrinkToFit="1"/>
    </xf>
    <xf numFmtId="49" fontId="5" fillId="0" borderId="1" xfId="0" applyNumberFormat="1" applyFont="1" applyBorder="1" applyAlignment="1" applyProtection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1" xfId="0" applyFont="1" applyBorder="1" applyAlignment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 shrinkToFi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3" xfId="0" applyFont="1" applyBorder="1" applyAlignment="1" applyProtection="1">
      <alignment horizontal="center" vertical="center" wrapText="1" shrinkToFit="1"/>
    </xf>
    <xf numFmtId="0" fontId="5" fillId="0" borderId="4" xfId="0" applyFont="1" applyBorder="1" applyAlignment="1" applyProtection="1">
      <alignment horizontal="center" vertical="center" wrapText="1" shrinkToFit="1"/>
    </xf>
    <xf numFmtId="0" fontId="5" fillId="0" borderId="5" xfId="0" applyFont="1" applyBorder="1" applyAlignment="1" applyProtection="1">
      <alignment horizontal="center" vertical="center" wrapText="1" shrinkToFit="1"/>
    </xf>
    <xf numFmtId="0" fontId="5" fillId="0" borderId="6" xfId="0" applyFont="1" applyBorder="1" applyAlignment="1" applyProtection="1">
      <alignment horizontal="center" vertical="center" wrapText="1" shrinkToFit="1"/>
    </xf>
    <xf numFmtId="0" fontId="5" fillId="0" borderId="7" xfId="0" applyFont="1" applyBorder="1" applyAlignment="1" applyProtection="1">
      <alignment horizontal="center" vertical="center" wrapText="1" shrinkToFit="1"/>
    </xf>
    <xf numFmtId="0" fontId="5" fillId="0" borderId="8" xfId="0" applyFont="1" applyBorder="1" applyAlignment="1" applyProtection="1">
      <alignment horizontal="center" vertical="center" wrapText="1" shrinkToFit="1"/>
    </xf>
    <xf numFmtId="0" fontId="5" fillId="5" borderId="1" xfId="0" applyFont="1" applyFill="1" applyBorder="1" applyAlignment="1" applyProtection="1">
      <alignment horizontal="center" vertical="center" textRotation="90" wrapText="1" shrinkToFit="1"/>
    </xf>
    <xf numFmtId="0" fontId="1" fillId="0" borderId="0" xfId="0" applyFont="1" applyAlignment="1" applyProtection="1">
      <alignment horizontal="right" vertical="center"/>
    </xf>
    <xf numFmtId="0" fontId="5" fillId="0" borderId="1" xfId="0" applyFont="1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textRotation="90" wrapText="1" shrinkToFit="1"/>
    </xf>
    <xf numFmtId="0" fontId="5" fillId="0" borderId="9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5" fillId="5" borderId="1" xfId="0" applyFont="1" applyFill="1" applyBorder="1" applyAlignment="1" applyProtection="1">
      <alignment horizontal="center" vertical="center" textRotation="90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textRotation="90" wrapText="1"/>
    </xf>
    <xf numFmtId="0" fontId="5" fillId="5" borderId="10" xfId="0" applyFont="1" applyFill="1" applyBorder="1" applyAlignment="1" applyProtection="1">
      <alignment horizontal="center" vertical="center" textRotation="90" wrapText="1"/>
    </xf>
    <xf numFmtId="0" fontId="5" fillId="5" borderId="11" xfId="0" applyFont="1" applyFill="1" applyBorder="1" applyAlignment="1" applyProtection="1">
      <alignment horizontal="center" vertical="center" textRotation="90" wrapText="1"/>
    </xf>
    <xf numFmtId="0" fontId="5" fillId="5" borderId="9" xfId="0" applyFont="1" applyFill="1" applyBorder="1" applyAlignment="1" applyProtection="1">
      <alignment horizontal="center" vertical="center" wrapText="1" shrinkToFit="1"/>
    </xf>
    <xf numFmtId="0" fontId="5" fillId="5" borderId="10" xfId="0" applyFont="1" applyFill="1" applyBorder="1" applyAlignment="1" applyProtection="1">
      <alignment horizontal="center" vertical="center" wrapText="1" shrinkToFit="1"/>
    </xf>
    <xf numFmtId="0" fontId="5" fillId="5" borderId="11" xfId="0" applyFont="1" applyFill="1" applyBorder="1" applyAlignment="1" applyProtection="1">
      <alignment horizontal="center" vertical="center" wrapText="1" shrinkToFit="1"/>
    </xf>
    <xf numFmtId="0" fontId="5" fillId="5" borderId="3" xfId="0" applyFont="1" applyFill="1" applyBorder="1" applyAlignment="1" applyProtection="1">
      <alignment horizontal="center" vertical="center" textRotation="90" wrapText="1"/>
    </xf>
    <xf numFmtId="0" fontId="5" fillId="5" borderId="5" xfId="0" applyFont="1" applyFill="1" applyBorder="1" applyAlignment="1" applyProtection="1">
      <alignment horizontal="center" vertical="center" textRotation="90" wrapText="1"/>
    </xf>
    <xf numFmtId="0" fontId="5" fillId="5" borderId="15" xfId="0" applyFont="1" applyFill="1" applyBorder="1" applyAlignment="1" applyProtection="1">
      <alignment horizontal="center" vertical="center" textRotation="90" wrapText="1"/>
    </xf>
    <xf numFmtId="0" fontId="5" fillId="5" borderId="16" xfId="0" applyFont="1" applyFill="1" applyBorder="1" applyAlignment="1" applyProtection="1">
      <alignment horizontal="center" vertical="center" textRotation="90" wrapText="1"/>
    </xf>
    <xf numFmtId="0" fontId="5" fillId="5" borderId="6" xfId="0" applyFont="1" applyFill="1" applyBorder="1" applyAlignment="1" applyProtection="1">
      <alignment horizontal="center" vertical="center" textRotation="90" wrapText="1"/>
    </xf>
    <xf numFmtId="0" fontId="5" fillId="5" borderId="8" xfId="0" applyFont="1" applyFill="1" applyBorder="1" applyAlignment="1" applyProtection="1">
      <alignment horizontal="center" vertical="center" textRotation="90" wrapText="1"/>
    </xf>
    <xf numFmtId="49" fontId="5" fillId="0" borderId="12" xfId="0" applyNumberFormat="1" applyFont="1" applyBorder="1" applyAlignment="1" applyProtection="1">
      <alignment horizontal="center" vertical="center" wrapText="1"/>
    </xf>
    <xf numFmtId="49" fontId="5" fillId="0" borderId="13" xfId="0" applyNumberFormat="1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textRotation="90" wrapText="1"/>
    </xf>
    <xf numFmtId="0" fontId="5" fillId="5" borderId="12" xfId="0" applyFont="1" applyFill="1" applyBorder="1" applyAlignment="1" applyProtection="1">
      <alignment horizontal="center" vertical="center" wrapText="1" shrinkToFit="1"/>
    </xf>
    <xf numFmtId="0" fontId="5" fillId="5" borderId="13" xfId="0" applyFont="1" applyFill="1" applyBorder="1" applyAlignment="1" applyProtection="1">
      <alignment horizontal="center" vertical="center" wrapText="1" shrinkToFit="1"/>
    </xf>
    <xf numFmtId="49" fontId="5" fillId="5" borderId="12" xfId="0" applyNumberFormat="1" applyFont="1" applyFill="1" applyBorder="1" applyAlignment="1" applyProtection="1">
      <alignment horizontal="center" vertical="center" wrapText="1"/>
    </xf>
    <xf numFmtId="49" fontId="5" fillId="5" borderId="14" xfId="0" applyNumberFormat="1" applyFont="1" applyFill="1" applyBorder="1" applyAlignment="1" applyProtection="1">
      <alignment horizontal="center" vertical="center" wrapText="1"/>
    </xf>
    <xf numFmtId="49" fontId="5" fillId="5" borderId="13" xfId="0" applyNumberFormat="1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textRotation="90" wrapText="1" shrinkToFit="1"/>
    </xf>
    <xf numFmtId="0" fontId="5" fillId="5" borderId="10" xfId="0" applyFont="1" applyFill="1" applyBorder="1" applyAlignment="1" applyProtection="1">
      <alignment horizontal="center" vertical="center" textRotation="90" wrapText="1" shrinkToFit="1"/>
    </xf>
    <xf numFmtId="0" fontId="5" fillId="5" borderId="11" xfId="0" applyFont="1" applyFill="1" applyBorder="1" applyAlignment="1" applyProtection="1">
      <alignment horizontal="center" vertical="center" textRotation="90" wrapText="1" shrinkToFit="1"/>
    </xf>
    <xf numFmtId="0" fontId="10" fillId="0" borderId="0" xfId="0" applyFont="1" applyAlignment="1" applyProtection="1">
      <alignment wrapText="1"/>
    </xf>
    <xf numFmtId="0" fontId="11" fillId="0" borderId="0" xfId="0" applyFont="1" applyAlignment="1">
      <alignment wrapText="1"/>
    </xf>
    <xf numFmtId="49" fontId="5" fillId="0" borderId="14" xfId="0" applyNumberFormat="1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outlinePr summaryBelow="0"/>
  </sheetPr>
  <dimension ref="A1:AI36"/>
  <sheetViews>
    <sheetView tabSelected="1" view="pageBreakPreview" zoomScale="85" zoomScaleNormal="75" workbookViewId="0">
      <selection activeCell="P20" sqref="P20"/>
    </sheetView>
  </sheetViews>
  <sheetFormatPr defaultRowHeight="12.75" x14ac:dyDescent="0.2"/>
  <cols>
    <col min="1" max="1" width="5.83203125" style="2" customWidth="1"/>
    <col min="2" max="2" width="24.83203125" style="2" customWidth="1"/>
    <col min="3" max="3" width="7.83203125" style="2" customWidth="1"/>
    <col min="4" max="4" width="7.5" style="2" customWidth="1"/>
    <col min="5" max="5" width="7.33203125" style="2" customWidth="1"/>
    <col min="6" max="6" width="8.1640625" style="2" customWidth="1"/>
    <col min="7" max="7" width="7.83203125" style="2" customWidth="1"/>
    <col min="8" max="8" width="7.1640625" style="2" customWidth="1"/>
    <col min="9" max="9" width="7.6640625" style="2" customWidth="1"/>
    <col min="10" max="10" width="6.1640625" style="2" customWidth="1"/>
    <col min="11" max="11" width="7.1640625" style="2" customWidth="1"/>
    <col min="12" max="12" width="6.33203125" style="2" customWidth="1"/>
    <col min="13" max="13" width="8.33203125" style="2" customWidth="1"/>
    <col min="14" max="14" width="11.5" style="2" customWidth="1"/>
    <col min="15" max="15" width="6.83203125" style="2" customWidth="1"/>
    <col min="16" max="16" width="8.5" style="2" customWidth="1"/>
    <col min="17" max="17" width="5.83203125" style="2" customWidth="1"/>
    <col min="18" max="18" width="6.33203125" style="2" customWidth="1"/>
    <col min="19" max="19" width="7.33203125" style="2" customWidth="1"/>
    <col min="20" max="20" width="6.33203125" style="2" customWidth="1"/>
    <col min="21" max="21" width="6.6640625" style="2" customWidth="1"/>
    <col min="22" max="22" width="7.1640625" style="2" customWidth="1"/>
    <col min="23" max="23" width="8.33203125" style="2" customWidth="1"/>
    <col min="24" max="24" width="6.83203125" style="2" customWidth="1"/>
    <col min="25" max="25" width="8" style="2" customWidth="1"/>
    <col min="26" max="26" width="6.33203125" style="2" customWidth="1"/>
    <col min="27" max="27" width="7.5" style="2" customWidth="1"/>
    <col min="28" max="28" width="8.1640625" style="2" customWidth="1"/>
    <col min="29" max="29" width="7.5" style="2" customWidth="1"/>
    <col min="30" max="30" width="6.83203125" style="2" customWidth="1"/>
    <col min="31" max="31" width="8" style="2" customWidth="1"/>
    <col min="32" max="33" width="6.5" style="2" customWidth="1"/>
    <col min="34" max="34" width="8.1640625" style="2" customWidth="1"/>
    <col min="35" max="35" width="6.6640625" style="2" customWidth="1"/>
    <col min="36" max="16384" width="9.33203125" style="2"/>
  </cols>
  <sheetData>
    <row r="1" spans="1:35" ht="15.75" x14ac:dyDescent="0.25">
      <c r="AD1" s="30" t="s">
        <v>22</v>
      </c>
    </row>
    <row r="2" spans="1:35" ht="15.75" x14ac:dyDescent="0.25">
      <c r="AD2" s="30" t="s">
        <v>23</v>
      </c>
    </row>
    <row r="3" spans="1:35" ht="15.75" x14ac:dyDescent="0.25">
      <c r="AD3" s="30" t="s">
        <v>29</v>
      </c>
    </row>
    <row r="4" spans="1:35" ht="15.75" x14ac:dyDescent="0.25">
      <c r="AD4" s="31" t="s">
        <v>30</v>
      </c>
    </row>
    <row r="5" spans="1:35" ht="15.75" x14ac:dyDescent="0.25">
      <c r="AD5" s="32" t="s">
        <v>31</v>
      </c>
    </row>
    <row r="8" spans="1:3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AG8" s="55" t="s">
        <v>6</v>
      </c>
      <c r="AH8" s="55"/>
      <c r="AI8" s="55"/>
    </row>
    <row r="9" spans="1:35" ht="12.75" customHeight="1" x14ac:dyDescent="0.2">
      <c r="A9" s="67" t="s">
        <v>27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</row>
    <row r="10" spans="1:35" x14ac:dyDescent="0.2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</row>
    <row r="11" spans="1:35" x14ac:dyDescent="0.2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35" ht="37.5" customHeight="1" x14ac:dyDescent="0.2">
      <c r="A12" s="95" t="s">
        <v>0</v>
      </c>
      <c r="B12" s="43" t="s">
        <v>1</v>
      </c>
      <c r="C12" s="81" t="s">
        <v>26</v>
      </c>
      <c r="D12" s="94"/>
      <c r="E12" s="82"/>
      <c r="F12" s="42" t="s">
        <v>32</v>
      </c>
      <c r="G12" s="42"/>
      <c r="H12" s="42"/>
      <c r="I12" s="42" t="s">
        <v>33</v>
      </c>
      <c r="J12" s="42"/>
      <c r="K12" s="42"/>
      <c r="L12" s="42"/>
      <c r="M12" s="42"/>
      <c r="N12" s="42"/>
      <c r="O12" s="46" t="s">
        <v>12</v>
      </c>
      <c r="P12" s="46"/>
      <c r="Q12" s="46"/>
      <c r="R12" s="42" t="s">
        <v>13</v>
      </c>
      <c r="S12" s="42"/>
      <c r="T12" s="42"/>
      <c r="U12" s="42"/>
      <c r="V12" s="42"/>
      <c r="W12" s="42"/>
      <c r="X12" s="46" t="s">
        <v>2</v>
      </c>
      <c r="Y12" s="46"/>
      <c r="Z12" s="46"/>
      <c r="AA12" s="46"/>
      <c r="AB12" s="46"/>
      <c r="AC12" s="46"/>
      <c r="AD12" s="46" t="s">
        <v>16</v>
      </c>
      <c r="AE12" s="46"/>
      <c r="AF12" s="46"/>
      <c r="AG12" s="46"/>
      <c r="AH12" s="46"/>
      <c r="AI12" s="46"/>
    </row>
    <row r="13" spans="1:35" ht="18.75" customHeight="1" x14ac:dyDescent="0.2">
      <c r="A13" s="95"/>
      <c r="B13" s="43"/>
      <c r="C13" s="75" t="s">
        <v>7</v>
      </c>
      <c r="D13" s="81" t="s">
        <v>9</v>
      </c>
      <c r="E13" s="82"/>
      <c r="F13" s="69" t="s">
        <v>7</v>
      </c>
      <c r="G13" s="86" t="s">
        <v>14</v>
      </c>
      <c r="H13" s="88"/>
      <c r="I13" s="84" t="s">
        <v>7</v>
      </c>
      <c r="J13" s="85"/>
      <c r="K13" s="86" t="s">
        <v>14</v>
      </c>
      <c r="L13" s="87"/>
      <c r="M13" s="87"/>
      <c r="N13" s="88"/>
      <c r="O13" s="60" t="s">
        <v>7</v>
      </c>
      <c r="P13" s="81" t="s">
        <v>14</v>
      </c>
      <c r="Q13" s="82"/>
      <c r="R13" s="84" t="s">
        <v>7</v>
      </c>
      <c r="S13" s="85"/>
      <c r="T13" s="86" t="s">
        <v>14</v>
      </c>
      <c r="U13" s="87"/>
      <c r="V13" s="87"/>
      <c r="W13" s="88"/>
      <c r="X13" s="46" t="s">
        <v>5</v>
      </c>
      <c r="Y13" s="46"/>
      <c r="Z13" s="46"/>
      <c r="AA13" s="61" t="s">
        <v>4</v>
      </c>
      <c r="AB13" s="62"/>
      <c r="AC13" s="63"/>
      <c r="AD13" s="48" t="s">
        <v>5</v>
      </c>
      <c r="AE13" s="49"/>
      <c r="AF13" s="50"/>
      <c r="AG13" s="61" t="s">
        <v>4</v>
      </c>
      <c r="AH13" s="62"/>
      <c r="AI13" s="63"/>
    </row>
    <row r="14" spans="1:35" ht="18.75" customHeight="1" x14ac:dyDescent="0.2">
      <c r="A14" s="95"/>
      <c r="B14" s="43"/>
      <c r="C14" s="77"/>
      <c r="D14" s="58" t="s">
        <v>10</v>
      </c>
      <c r="E14" s="58" t="s">
        <v>8</v>
      </c>
      <c r="F14" s="70"/>
      <c r="G14" s="69" t="s">
        <v>10</v>
      </c>
      <c r="H14" s="69" t="s">
        <v>8</v>
      </c>
      <c r="I14" s="89" t="s">
        <v>3</v>
      </c>
      <c r="J14" s="72" t="s">
        <v>11</v>
      </c>
      <c r="K14" s="75" t="s">
        <v>10</v>
      </c>
      <c r="L14" s="76"/>
      <c r="M14" s="42" t="s">
        <v>8</v>
      </c>
      <c r="N14" s="42"/>
      <c r="O14" s="60"/>
      <c r="P14" s="58" t="s">
        <v>10</v>
      </c>
      <c r="Q14" s="56" t="s">
        <v>8</v>
      </c>
      <c r="R14" s="89" t="s">
        <v>3</v>
      </c>
      <c r="S14" s="42" t="s">
        <v>11</v>
      </c>
      <c r="T14" s="75" t="s">
        <v>10</v>
      </c>
      <c r="U14" s="76"/>
      <c r="V14" s="42" t="s">
        <v>8</v>
      </c>
      <c r="W14" s="42"/>
      <c r="X14" s="46"/>
      <c r="Y14" s="46"/>
      <c r="Z14" s="46"/>
      <c r="AA14" s="64"/>
      <c r="AB14" s="65"/>
      <c r="AC14" s="66"/>
      <c r="AD14" s="51"/>
      <c r="AE14" s="52"/>
      <c r="AF14" s="53"/>
      <c r="AG14" s="64"/>
      <c r="AH14" s="65"/>
      <c r="AI14" s="66"/>
    </row>
    <row r="15" spans="1:35" ht="24.75" customHeight="1" x14ac:dyDescent="0.2">
      <c r="A15" s="95"/>
      <c r="B15" s="43"/>
      <c r="C15" s="77"/>
      <c r="D15" s="83"/>
      <c r="E15" s="83"/>
      <c r="F15" s="70"/>
      <c r="G15" s="70"/>
      <c r="H15" s="70"/>
      <c r="I15" s="90"/>
      <c r="J15" s="73"/>
      <c r="K15" s="77"/>
      <c r="L15" s="78"/>
      <c r="M15" s="42"/>
      <c r="N15" s="42"/>
      <c r="O15" s="60"/>
      <c r="P15" s="83"/>
      <c r="Q15" s="56"/>
      <c r="R15" s="90"/>
      <c r="S15" s="42"/>
      <c r="T15" s="77"/>
      <c r="U15" s="78"/>
      <c r="V15" s="42"/>
      <c r="W15" s="42"/>
      <c r="X15" s="54" t="s">
        <v>7</v>
      </c>
      <c r="Y15" s="43" t="s">
        <v>14</v>
      </c>
      <c r="Z15" s="43"/>
      <c r="AA15" s="60" t="s">
        <v>15</v>
      </c>
      <c r="AB15" s="43" t="s">
        <v>14</v>
      </c>
      <c r="AC15" s="43"/>
      <c r="AD15" s="54" t="s">
        <v>7</v>
      </c>
      <c r="AE15" s="43" t="s">
        <v>14</v>
      </c>
      <c r="AF15" s="43"/>
      <c r="AG15" s="69" t="s">
        <v>15</v>
      </c>
      <c r="AH15" s="43" t="s">
        <v>14</v>
      </c>
      <c r="AI15" s="43"/>
    </row>
    <row r="16" spans="1:35" ht="21.75" customHeight="1" x14ac:dyDescent="0.2">
      <c r="A16" s="95"/>
      <c r="B16" s="43"/>
      <c r="C16" s="77"/>
      <c r="D16" s="83"/>
      <c r="E16" s="83"/>
      <c r="F16" s="70"/>
      <c r="G16" s="70"/>
      <c r="H16" s="70"/>
      <c r="I16" s="90"/>
      <c r="J16" s="73"/>
      <c r="K16" s="79"/>
      <c r="L16" s="80"/>
      <c r="M16" s="42"/>
      <c r="N16" s="42"/>
      <c r="O16" s="60"/>
      <c r="P16" s="83"/>
      <c r="Q16" s="56"/>
      <c r="R16" s="90"/>
      <c r="S16" s="42"/>
      <c r="T16" s="79"/>
      <c r="U16" s="80"/>
      <c r="V16" s="42"/>
      <c r="W16" s="42"/>
      <c r="X16" s="54"/>
      <c r="Y16" s="56" t="s">
        <v>10</v>
      </c>
      <c r="Z16" s="57" t="s">
        <v>8</v>
      </c>
      <c r="AA16" s="60"/>
      <c r="AB16" s="47" t="s">
        <v>10</v>
      </c>
      <c r="AC16" s="47" t="s">
        <v>8</v>
      </c>
      <c r="AD16" s="54"/>
      <c r="AE16" s="58" t="s">
        <v>10</v>
      </c>
      <c r="AF16" s="57" t="s">
        <v>8</v>
      </c>
      <c r="AG16" s="70"/>
      <c r="AH16" s="44" t="s">
        <v>10</v>
      </c>
      <c r="AI16" s="44" t="s">
        <v>8</v>
      </c>
    </row>
    <row r="17" spans="1:35" ht="84" customHeight="1" x14ac:dyDescent="0.2">
      <c r="A17" s="95"/>
      <c r="B17" s="95"/>
      <c r="C17" s="79"/>
      <c r="D17" s="59"/>
      <c r="E17" s="59"/>
      <c r="F17" s="71"/>
      <c r="G17" s="71"/>
      <c r="H17" s="71"/>
      <c r="I17" s="91"/>
      <c r="J17" s="74"/>
      <c r="K17" s="37" t="s">
        <v>3</v>
      </c>
      <c r="L17" s="38" t="s">
        <v>11</v>
      </c>
      <c r="M17" s="37" t="s">
        <v>3</v>
      </c>
      <c r="N17" s="38" t="s">
        <v>11</v>
      </c>
      <c r="O17" s="60"/>
      <c r="P17" s="59"/>
      <c r="Q17" s="56"/>
      <c r="R17" s="91"/>
      <c r="S17" s="42"/>
      <c r="T17" s="37" t="s">
        <v>3</v>
      </c>
      <c r="U17" s="38" t="s">
        <v>11</v>
      </c>
      <c r="V17" s="37" t="s">
        <v>3</v>
      </c>
      <c r="W17" s="38" t="s">
        <v>11</v>
      </c>
      <c r="X17" s="54"/>
      <c r="Y17" s="56"/>
      <c r="Z17" s="57"/>
      <c r="AA17" s="60"/>
      <c r="AB17" s="47"/>
      <c r="AC17" s="47"/>
      <c r="AD17" s="54"/>
      <c r="AE17" s="59"/>
      <c r="AF17" s="57"/>
      <c r="AG17" s="71"/>
      <c r="AH17" s="45"/>
      <c r="AI17" s="45"/>
    </row>
    <row r="18" spans="1:35" ht="24" customHeight="1" x14ac:dyDescent="0.2">
      <c r="A18" s="5"/>
      <c r="B18" s="33" t="s">
        <v>25</v>
      </c>
      <c r="C18" s="39">
        <v>355</v>
      </c>
      <c r="D18" s="34">
        <v>355</v>
      </c>
      <c r="E18" s="34">
        <v>0</v>
      </c>
      <c r="F18" s="39">
        <v>352</v>
      </c>
      <c r="G18" s="40">
        <v>352</v>
      </c>
      <c r="H18" s="40">
        <v>0</v>
      </c>
      <c r="I18" s="39">
        <f>F18-C18</f>
        <v>-3</v>
      </c>
      <c r="J18" s="41">
        <f>F18/C18*100</f>
        <v>99.154929577464785</v>
      </c>
      <c r="K18" s="39">
        <f>G18-D18</f>
        <v>-3</v>
      </c>
      <c r="L18" s="41">
        <f>G18/D18*100</f>
        <v>99.154929577464785</v>
      </c>
      <c r="M18" s="39">
        <f>H18-E18</f>
        <v>0</v>
      </c>
      <c r="N18" s="41" t="e">
        <f>H18/E18*100</f>
        <v>#DIV/0!</v>
      </c>
      <c r="O18" s="39">
        <v>352</v>
      </c>
      <c r="P18" s="35">
        <v>352</v>
      </c>
      <c r="Q18" s="35">
        <v>0</v>
      </c>
      <c r="R18" s="39">
        <f>O18-C18</f>
        <v>-3</v>
      </c>
      <c r="S18" s="41">
        <f>O18/C18*100</f>
        <v>99.154929577464785</v>
      </c>
      <c r="T18" s="39">
        <f>P18-D18</f>
        <v>-3</v>
      </c>
      <c r="U18" s="41">
        <f>P18/D18*100</f>
        <v>99.154929577464785</v>
      </c>
      <c r="V18" s="39">
        <f>Q18-E18</f>
        <v>0</v>
      </c>
      <c r="W18" s="39" t="e">
        <f>Q18/E18*100</f>
        <v>#DIV/0!</v>
      </c>
      <c r="X18" s="39">
        <f>Y18+Z18</f>
        <v>0</v>
      </c>
      <c r="Y18" s="36">
        <v>0</v>
      </c>
      <c r="Z18" s="36">
        <v>0</v>
      </c>
      <c r="AA18" s="39">
        <f>AB18+AC18</f>
        <v>0</v>
      </c>
      <c r="AB18" s="36">
        <v>0</v>
      </c>
      <c r="AC18" s="36">
        <v>0</v>
      </c>
      <c r="AD18" s="39">
        <f>AE18+AF18</f>
        <v>0</v>
      </c>
      <c r="AE18" s="36">
        <v>0</v>
      </c>
      <c r="AF18" s="36">
        <v>0</v>
      </c>
      <c r="AG18" s="39">
        <f>AH18+AI18</f>
        <v>0</v>
      </c>
      <c r="AH18" s="36">
        <v>0</v>
      </c>
      <c r="AI18" s="36">
        <v>0</v>
      </c>
    </row>
    <row r="19" spans="1:35" hidden="1" x14ac:dyDescent="0.2">
      <c r="A19" s="5"/>
      <c r="B19" s="4"/>
      <c r="C19" s="9">
        <f>D19+E19</f>
        <v>0</v>
      </c>
      <c r="D19" s="6"/>
      <c r="E19" s="6"/>
      <c r="F19" s="9">
        <f>G19+H19</f>
        <v>0</v>
      </c>
      <c r="G19" s="8"/>
      <c r="H19" s="8"/>
      <c r="I19" s="9">
        <f>F19-C19</f>
        <v>0</v>
      </c>
      <c r="J19" s="10" t="e">
        <f>F19/C19*100</f>
        <v>#DIV/0!</v>
      </c>
      <c r="K19" s="9">
        <f>G19-D19</f>
        <v>0</v>
      </c>
      <c r="L19" s="10" t="e">
        <f>G19/D19*100</f>
        <v>#DIV/0!</v>
      </c>
      <c r="M19" s="9">
        <f>H19-E19</f>
        <v>0</v>
      </c>
      <c r="N19" s="10" t="e">
        <f>H19/E19*100</f>
        <v>#DIV/0!</v>
      </c>
      <c r="O19" s="9">
        <f>P19+Q19</f>
        <v>0</v>
      </c>
      <c r="P19" s="8"/>
      <c r="Q19" s="8"/>
      <c r="R19" s="9">
        <f>O19-C19</f>
        <v>0</v>
      </c>
      <c r="S19" s="10" t="e">
        <f>O19/C19*100</f>
        <v>#DIV/0!</v>
      </c>
      <c r="T19" s="9">
        <f>P19-D19</f>
        <v>0</v>
      </c>
      <c r="U19" s="10" t="e">
        <f>P19/D19*100</f>
        <v>#DIV/0!</v>
      </c>
      <c r="V19" s="9">
        <f>Q19-E19</f>
        <v>0</v>
      </c>
      <c r="W19" s="9" t="e">
        <f>Q19/E19*100</f>
        <v>#DIV/0!</v>
      </c>
      <c r="X19" s="9">
        <f>Y19+Z19</f>
        <v>0</v>
      </c>
      <c r="Y19" s="7"/>
      <c r="Z19" s="7"/>
      <c r="AA19" s="9">
        <f>AB19+AC19</f>
        <v>0</v>
      </c>
      <c r="AB19" s="7"/>
      <c r="AC19" s="7"/>
      <c r="AD19" s="9">
        <f>AE19+AF19</f>
        <v>0</v>
      </c>
      <c r="AE19" s="7"/>
      <c r="AF19" s="7"/>
      <c r="AG19" s="9">
        <f>AH19+AI19</f>
        <v>0</v>
      </c>
      <c r="AH19" s="7"/>
      <c r="AI19" s="7"/>
    </row>
    <row r="20" spans="1:35" s="22" customFormat="1" x14ac:dyDescent="0.2">
      <c r="A20" s="13"/>
      <c r="B20" s="14"/>
      <c r="C20" s="15"/>
      <c r="D20" s="15"/>
      <c r="E20" s="15"/>
      <c r="F20" s="16"/>
      <c r="G20" s="16"/>
      <c r="H20" s="16"/>
      <c r="I20" s="16"/>
      <c r="J20" s="16"/>
      <c r="K20" s="16"/>
      <c r="L20" s="16"/>
      <c r="M20" s="16"/>
      <c r="N20" s="17"/>
      <c r="O20" s="18"/>
      <c r="P20" s="19"/>
      <c r="Q20" s="19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8"/>
      <c r="AE20" s="20"/>
      <c r="AF20" s="20"/>
      <c r="AG20" s="28"/>
      <c r="AH20" s="20"/>
      <c r="AI20" s="20"/>
    </row>
    <row r="21" spans="1:35" s="12" customFormat="1" ht="18.75" x14ac:dyDescent="0.3">
      <c r="B21" s="12" t="s">
        <v>17</v>
      </c>
      <c r="O21" s="12" t="s">
        <v>18</v>
      </c>
      <c r="AA21" s="12" t="s">
        <v>19</v>
      </c>
      <c r="AG21" s="29"/>
    </row>
    <row r="22" spans="1:35" s="12" customFormat="1" ht="18.75" x14ac:dyDescent="0.3">
      <c r="AG22" s="29"/>
    </row>
    <row r="23" spans="1:35" s="12" customFormat="1" ht="18.75" x14ac:dyDescent="0.3">
      <c r="B23" s="12" t="s">
        <v>20</v>
      </c>
      <c r="O23" s="12" t="s">
        <v>18</v>
      </c>
      <c r="AA23" s="12" t="s">
        <v>19</v>
      </c>
      <c r="AG23" s="29"/>
    </row>
    <row r="24" spans="1:35" s="12" customFormat="1" ht="18.75" x14ac:dyDescent="0.3">
      <c r="AG24" s="29"/>
    </row>
    <row r="25" spans="1:35" s="12" customFormat="1" ht="18.75" x14ac:dyDescent="0.3">
      <c r="B25" s="12" t="s">
        <v>21</v>
      </c>
      <c r="O25" s="12" t="s">
        <v>18</v>
      </c>
      <c r="AA25" s="12" t="s">
        <v>19</v>
      </c>
      <c r="AG25" s="29"/>
    </row>
    <row r="26" spans="1:35" s="22" customFormat="1" x14ac:dyDescent="0.2">
      <c r="A26" s="13"/>
      <c r="B26" s="25"/>
      <c r="C26" s="26"/>
      <c r="D26" s="26"/>
      <c r="E26" s="26"/>
      <c r="F26" s="16"/>
      <c r="G26" s="16"/>
      <c r="H26" s="16"/>
      <c r="I26" s="16"/>
      <c r="J26" s="16"/>
      <c r="K26" s="16"/>
      <c r="L26" s="16"/>
      <c r="M26" s="16"/>
      <c r="N26" s="17"/>
      <c r="O26" s="18"/>
      <c r="P26" s="19"/>
      <c r="Q26" s="19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8"/>
      <c r="AE26" s="20"/>
      <c r="AF26" s="20"/>
      <c r="AG26" s="28"/>
      <c r="AH26" s="20"/>
      <c r="AI26" s="20"/>
    </row>
    <row r="27" spans="1:35" s="22" customFormat="1" x14ac:dyDescent="0.2">
      <c r="A27" s="27"/>
      <c r="B27" s="23"/>
      <c r="C27" s="24"/>
      <c r="D27" s="24"/>
      <c r="E27" s="24"/>
      <c r="F27" s="16"/>
      <c r="G27" s="16"/>
      <c r="H27" s="16"/>
      <c r="I27" s="16"/>
      <c r="J27" s="16"/>
      <c r="K27" s="16"/>
      <c r="L27" s="16"/>
      <c r="M27" s="16"/>
      <c r="N27" s="17"/>
      <c r="O27" s="18"/>
      <c r="P27" s="16"/>
      <c r="Q27" s="16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8"/>
      <c r="AE27" s="20"/>
      <c r="AF27" s="20"/>
      <c r="AG27" s="21"/>
      <c r="AH27" s="20"/>
      <c r="AI27" s="20"/>
    </row>
    <row r="28" spans="1:35" x14ac:dyDescent="0.2">
      <c r="A28" s="3"/>
      <c r="B28" s="3"/>
      <c r="C28" s="3"/>
      <c r="D28" s="3"/>
      <c r="E28" s="3"/>
      <c r="AG28" s="11"/>
    </row>
    <row r="29" spans="1:35" ht="18.75" x14ac:dyDescent="0.3">
      <c r="A29" s="3"/>
      <c r="B29" s="92" t="s">
        <v>24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</row>
    <row r="30" spans="1:35" x14ac:dyDescent="0.2">
      <c r="A30" s="3"/>
      <c r="B30" s="3"/>
      <c r="C30" s="3"/>
      <c r="D30" s="3"/>
      <c r="E30" s="3"/>
    </row>
    <row r="36" spans="1:5" x14ac:dyDescent="0.2">
      <c r="A36" s="3"/>
      <c r="B36" s="3"/>
      <c r="C36" s="3"/>
      <c r="D36" s="3"/>
      <c r="E36" s="3"/>
    </row>
  </sheetData>
  <mergeCells count="58">
    <mergeCell ref="B29:AH29"/>
    <mergeCell ref="O13:O17"/>
    <mergeCell ref="A11:Q11"/>
    <mergeCell ref="C12:E12"/>
    <mergeCell ref="O12:Q12"/>
    <mergeCell ref="B12:B17"/>
    <mergeCell ref="A12:A17"/>
    <mergeCell ref="F12:H12"/>
    <mergeCell ref="C13:C17"/>
    <mergeCell ref="D13:E13"/>
    <mergeCell ref="D14:D17"/>
    <mergeCell ref="M14:N16"/>
    <mergeCell ref="G13:H13"/>
    <mergeCell ref="E14:E17"/>
    <mergeCell ref="G14:G17"/>
    <mergeCell ref="H14:H17"/>
    <mergeCell ref="J14:J17"/>
    <mergeCell ref="K14:L16"/>
    <mergeCell ref="F13:F17"/>
    <mergeCell ref="T14:U16"/>
    <mergeCell ref="V14:W16"/>
    <mergeCell ref="P13:Q13"/>
    <mergeCell ref="P14:P17"/>
    <mergeCell ref="Q14:Q17"/>
    <mergeCell ref="I13:J13"/>
    <mergeCell ref="K13:N13"/>
    <mergeCell ref="I14:I17"/>
    <mergeCell ref="R13:S13"/>
    <mergeCell ref="T13:W13"/>
    <mergeCell ref="R14:R17"/>
    <mergeCell ref="S14:S17"/>
    <mergeCell ref="I12:N12"/>
    <mergeCell ref="AG8:AI8"/>
    <mergeCell ref="Y16:Y17"/>
    <mergeCell ref="Z16:Z17"/>
    <mergeCell ref="AD12:AI12"/>
    <mergeCell ref="AD15:AD17"/>
    <mergeCell ref="AE15:AF15"/>
    <mergeCell ref="AE16:AE17"/>
    <mergeCell ref="X12:AC12"/>
    <mergeCell ref="AF16:AF17"/>
    <mergeCell ref="AA15:AA17"/>
    <mergeCell ref="AG13:AI14"/>
    <mergeCell ref="AA13:AC14"/>
    <mergeCell ref="A9:AI9"/>
    <mergeCell ref="A10:AI10"/>
    <mergeCell ref="AG15:AG17"/>
    <mergeCell ref="R12:W12"/>
    <mergeCell ref="AH15:AI15"/>
    <mergeCell ref="AH16:AH17"/>
    <mergeCell ref="AI16:AI17"/>
    <mergeCell ref="X13:Z14"/>
    <mergeCell ref="AB15:AC15"/>
    <mergeCell ref="AB16:AB17"/>
    <mergeCell ref="AC16:AC17"/>
    <mergeCell ref="AD13:AF14"/>
    <mergeCell ref="X15:X17"/>
    <mergeCell ref="Y15:Z15"/>
  </mergeCells>
  <phoneticPr fontId="0" type="noConversion"/>
  <pageMargins left="0.24" right="0.19685039370078741" top="0.78740157480314965" bottom="0.98425196850393704" header="0.51181102362204722" footer="0.70866141732283472"/>
  <pageSetup paperSize="9" scale="58" orientation="landscape" horizontalDpi="180" verticalDpi="180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МУП</vt:lpstr>
      <vt:lpstr>МУП!Заголовки_для_печати</vt:lpstr>
      <vt:lpstr>МУП!Область_печати</vt:lpstr>
    </vt:vector>
  </TitlesOfParts>
  <Company>GVGSS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Курилова Н.С.</dc:creator>
  <cp:lastModifiedBy>User</cp:lastModifiedBy>
  <cp:lastPrinted>2013-01-23T11:12:28Z</cp:lastPrinted>
  <dcterms:created xsi:type="dcterms:W3CDTF">1999-03-30T09:25:36Z</dcterms:created>
  <dcterms:modified xsi:type="dcterms:W3CDTF">2016-12-21T05:50:39Z</dcterms:modified>
</cp:coreProperties>
</file>