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9720" windowHeight="7320"/>
  </bookViews>
  <sheets>
    <sheet name="забезпечення" sheetId="7" r:id="rId1"/>
  </sheets>
  <definedNames>
    <definedName name="_xlnm.Print_Area" localSheetId="0">забезпечення!$A$1:$M$24</definedName>
  </definedNames>
  <calcPr calcId="124519"/>
</workbook>
</file>

<file path=xl/calcChain.xml><?xml version="1.0" encoding="utf-8"?>
<calcChain xmlns="http://schemas.openxmlformats.org/spreadsheetml/2006/main">
  <c r="I14" i="7"/>
  <c r="I13"/>
  <c r="H13"/>
  <c r="F13"/>
  <c r="E14"/>
  <c r="F14"/>
  <c r="H14"/>
  <c r="E15"/>
  <c r="F15"/>
  <c r="H15"/>
  <c r="I15"/>
  <c r="E16"/>
  <c r="F16"/>
  <c r="H16"/>
  <c r="I16"/>
  <c r="E17"/>
  <c r="F17"/>
  <c r="H17"/>
  <c r="I17"/>
  <c r="E13"/>
</calcChain>
</file>

<file path=xl/sharedStrings.xml><?xml version="1.0" encoding="utf-8"?>
<sst xmlns="http://schemas.openxmlformats.org/spreadsheetml/2006/main" count="41" uniqueCount="34">
  <si>
    <t>Начальник ВТБ</t>
  </si>
  <si>
    <t>_____________________</t>
  </si>
  <si>
    <t>№ n/n</t>
  </si>
  <si>
    <t>Назва ДП</t>
  </si>
  <si>
    <t>з початку року</t>
  </si>
  <si>
    <t>5</t>
  </si>
  <si>
    <t>Фактична забезпеченість у звітному місяці</t>
  </si>
  <si>
    <t xml:space="preserve">Факт придбання </t>
  </si>
  <si>
    <t>Списання</t>
  </si>
  <si>
    <t>кількість</t>
  </si>
  <si>
    <t>% забезпечення</t>
  </si>
  <si>
    <t xml:space="preserve"> +/-</t>
  </si>
  <si>
    <t>протягом звітного місяця</t>
  </si>
  <si>
    <t>патрони до учбових саморятівників</t>
  </si>
  <si>
    <t>саморятівники учбові</t>
  </si>
  <si>
    <t>саморятівники ізолюючі</t>
  </si>
  <si>
    <t>ручні пінні вогнегасники</t>
  </si>
  <si>
    <t>ручні порошкові вогнегасники</t>
  </si>
  <si>
    <t>ЗАТВЕРДЖУЮ:</t>
  </si>
  <si>
    <t xml:space="preserve">Головний інженер </t>
  </si>
  <si>
    <t>Заст. директора з ОП</t>
  </si>
  <si>
    <t>Інформація щодо забезпечення вугільних підприємств патронами до учбових саморятівників, саморятівниками учбовими, саморятівниками ізолюючими, ручними пінними вогнегасниками, ручними порошковими вогнегасниками</t>
  </si>
  <si>
    <t>Форма 1.2, 8.1, 8.2, 9.1, 9.2</t>
  </si>
  <si>
    <t>В столбцы жёлтые с формулами не влезать, столбец серый данные только на 01.01.14г. и не меняются каждый месяц</t>
  </si>
  <si>
    <t>Фактична забезпеченість станом на 01.01.2015 (цифри постійні, незмінні)</t>
  </si>
  <si>
    <t>Планова нормативна кількість станом на 01.03.15р.</t>
  </si>
  <si>
    <t>шахти "Центральная"</t>
  </si>
  <si>
    <t>ДП "Красноармейскуголь"</t>
  </si>
  <si>
    <t>Петрушенко В.Е.</t>
  </si>
  <si>
    <t>Молодоженя В.Н.</t>
  </si>
  <si>
    <t>Пом. командира отряда по ПР</t>
  </si>
  <si>
    <t>Брык А.Е.</t>
  </si>
  <si>
    <t xml:space="preserve"> станом на 01.03.2015 року </t>
  </si>
  <si>
    <r>
      <t xml:space="preserve">____________   </t>
    </r>
    <r>
      <rPr>
        <b/>
        <sz val="12"/>
        <rFont val="Times New Roman"/>
        <family val="1"/>
        <charset val="204"/>
      </rPr>
      <t>И.Б. Додин</t>
    </r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</si>
</sst>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0"/>
      <name val="Arial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14"/>
      <color indexed="8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/>
    <xf numFmtId="0" fontId="8" fillId="0" borderId="0" xfId="0" applyFont="1" applyAlignment="1" applyProtection="1">
      <alignment horizontal="right" vertical="center"/>
    </xf>
    <xf numFmtId="0" fontId="8" fillId="0" borderId="0" xfId="0" applyFont="1" applyProtection="1"/>
    <xf numFmtId="0" fontId="4" fillId="0" borderId="0" xfId="0" applyFont="1"/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</xf>
    <xf numFmtId="0" fontId="9" fillId="0" borderId="2" xfId="0" applyNumberFormat="1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left" vertical="center" wrapText="1"/>
    </xf>
    <xf numFmtId="0" fontId="9" fillId="0" borderId="1" xfId="0" applyFont="1" applyFill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center" vertical="center" wrapText="1"/>
    </xf>
    <xf numFmtId="49" fontId="1" fillId="0" borderId="1" xfId="0" applyNumberFormat="1" applyFont="1" applyBorder="1" applyAlignment="1" applyProtection="1">
      <alignment horizontal="left" vertical="center" wrapText="1"/>
    </xf>
    <xf numFmtId="49" fontId="9" fillId="0" borderId="1" xfId="0" applyNumberFormat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0" xfId="0" applyFont="1" applyProtection="1"/>
    <xf numFmtId="164" fontId="8" fillId="2" borderId="1" xfId="0" applyNumberFormat="1" applyFont="1" applyFill="1" applyBorder="1" applyAlignment="1" applyProtection="1">
      <alignment horizontal="center" vertical="center"/>
    </xf>
    <xf numFmtId="1" fontId="8" fillId="2" borderId="1" xfId="0" applyNumberFormat="1" applyFont="1" applyFill="1" applyBorder="1" applyAlignment="1" applyProtection="1">
      <alignment horizontal="center" vertical="center"/>
    </xf>
    <xf numFmtId="164" fontId="9" fillId="2" borderId="1" xfId="0" applyNumberFormat="1" applyFont="1" applyFill="1" applyBorder="1" applyAlignment="1" applyProtection="1">
      <alignment horizontal="center" vertical="center"/>
    </xf>
    <xf numFmtId="1" fontId="9" fillId="2" borderId="1" xfId="0" applyNumberFormat="1" applyFont="1" applyFill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center" wrapText="1" shrinkToFit="1"/>
    </xf>
    <xf numFmtId="0" fontId="9" fillId="0" borderId="2" xfId="0" applyNumberFormat="1" applyFont="1" applyFill="1" applyBorder="1" applyAlignment="1" applyProtection="1">
      <alignment horizontal="center" wrapText="1"/>
    </xf>
    <xf numFmtId="0" fontId="9" fillId="0" borderId="3" xfId="0" applyNumberFormat="1" applyFont="1" applyFill="1" applyBorder="1" applyAlignment="1" applyProtection="1">
      <alignment horizontal="center" wrapText="1"/>
    </xf>
    <xf numFmtId="0" fontId="9" fillId="0" borderId="2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 applyProtection="1">
      <alignment horizontal="center" wrapText="1"/>
    </xf>
    <xf numFmtId="0" fontId="8" fillId="0" borderId="1" xfId="0" applyFont="1" applyBorder="1" applyAlignment="1" applyProtection="1">
      <alignment horizontal="center" vertical="center" wrapText="1" shrinkToFit="1"/>
    </xf>
    <xf numFmtId="0" fontId="8" fillId="0" borderId="0" xfId="0" applyFont="1" applyAlignment="1" applyProtection="1">
      <alignment horizontal="right" vertical="center" wrapText="1"/>
    </xf>
    <xf numFmtId="0" fontId="0" fillId="0" borderId="0" xfId="0" applyAlignment="1">
      <alignment horizontal="right" vertical="center" wrapText="1"/>
    </xf>
    <xf numFmtId="0" fontId="9" fillId="0" borderId="0" xfId="0" applyFont="1" applyAlignment="1" applyProtection="1">
      <alignment horizontal="center" vertical="center" wrapText="1"/>
    </xf>
    <xf numFmtId="0" fontId="9" fillId="0" borderId="0" xfId="0" applyFont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 wrapText="1"/>
    </xf>
    <xf numFmtId="49" fontId="8" fillId="0" borderId="1" xfId="0" applyNumberFormat="1" applyFont="1" applyBorder="1" applyAlignment="1" applyProtection="1">
      <alignment horizontal="center" vertical="center" wrapText="1"/>
    </xf>
    <xf numFmtId="0" fontId="8" fillId="3" borderId="1" xfId="0" applyFont="1" applyFill="1" applyBorder="1" applyAlignment="1" applyProtection="1">
      <alignment horizontal="center" vertical="center" wrapText="1" shrinkToFi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25"/>
  <sheetViews>
    <sheetView tabSelected="1" view="pageBreakPreview" zoomScale="85" zoomScaleSheetLayoutView="85" workbookViewId="0">
      <selection activeCell="G4" sqref="G4"/>
    </sheetView>
  </sheetViews>
  <sheetFormatPr defaultRowHeight="12.75"/>
  <cols>
    <col min="1" max="1" width="5" style="9" customWidth="1"/>
    <col min="2" max="2" width="31.85546875" style="9" customWidth="1"/>
    <col min="3" max="3" width="12.140625" style="9" customWidth="1"/>
    <col min="4" max="4" width="10.85546875" style="9" customWidth="1"/>
    <col min="5" max="5" width="10" style="9" customWidth="1"/>
    <col min="6" max="6" width="11.42578125" style="9" customWidth="1"/>
    <col min="7" max="7" width="9.140625" style="9"/>
    <col min="8" max="8" width="12.5703125" style="9" customWidth="1"/>
    <col min="9" max="9" width="9.28515625" style="9" customWidth="1"/>
    <col min="10" max="10" width="10.5703125" style="9" customWidth="1"/>
    <col min="11" max="11" width="9" style="9" customWidth="1"/>
    <col min="12" max="12" width="9.7109375" style="9" customWidth="1"/>
    <col min="13" max="16384" width="9.140625" style="9"/>
  </cols>
  <sheetData>
    <row r="1" spans="1:15" s="1" customFormat="1" ht="15.75">
      <c r="J1" s="10" t="s">
        <v>18</v>
      </c>
    </row>
    <row r="2" spans="1:15" s="1" customFormat="1" ht="15.75">
      <c r="B2" s="10"/>
      <c r="J2" s="4" t="s">
        <v>19</v>
      </c>
    </row>
    <row r="3" spans="1:15" s="1" customFormat="1" ht="15.75">
      <c r="J3" s="4" t="s">
        <v>26</v>
      </c>
    </row>
    <row r="4" spans="1:15" s="1" customFormat="1" ht="15.75">
      <c r="J4" s="5" t="s">
        <v>27</v>
      </c>
      <c r="N4" s="2"/>
      <c r="O4" s="2"/>
    </row>
    <row r="5" spans="1:15" s="1" customFormat="1" ht="15.75">
      <c r="J5" s="6" t="s">
        <v>33</v>
      </c>
      <c r="N5" s="3"/>
      <c r="O5" s="3"/>
    </row>
    <row r="7" spans="1:15" ht="12.75" customHeight="1">
      <c r="A7" s="8"/>
      <c r="B7" s="8"/>
      <c r="C7" s="8"/>
      <c r="D7" s="8"/>
      <c r="E7" s="8"/>
      <c r="F7" s="8"/>
      <c r="G7" s="8"/>
      <c r="H7" s="8"/>
      <c r="I7" s="8"/>
      <c r="J7" s="35" t="s">
        <v>22</v>
      </c>
      <c r="K7" s="36"/>
      <c r="L7" s="36"/>
      <c r="M7" s="36"/>
    </row>
    <row r="8" spans="1:15" ht="27" customHeight="1">
      <c r="A8" s="37" t="s">
        <v>21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</row>
    <row r="9" spans="1:15">
      <c r="A9" s="38" t="s">
        <v>32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</row>
    <row r="10" spans="1:1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</row>
    <row r="11" spans="1:15" ht="42" customHeight="1">
      <c r="A11" s="39" t="s">
        <v>2</v>
      </c>
      <c r="B11" s="40" t="s">
        <v>3</v>
      </c>
      <c r="C11" s="34" t="s">
        <v>25</v>
      </c>
      <c r="D11" s="41" t="s">
        <v>24</v>
      </c>
      <c r="E11" s="41"/>
      <c r="F11" s="41"/>
      <c r="G11" s="34" t="s">
        <v>6</v>
      </c>
      <c r="H11" s="34"/>
      <c r="I11" s="34"/>
      <c r="J11" s="34" t="s">
        <v>7</v>
      </c>
      <c r="K11" s="34"/>
      <c r="L11" s="34" t="s">
        <v>8</v>
      </c>
      <c r="M11" s="34"/>
    </row>
    <row r="12" spans="1:15" ht="51.75" customHeight="1">
      <c r="A12" s="39"/>
      <c r="B12" s="39"/>
      <c r="C12" s="34"/>
      <c r="D12" s="22" t="s">
        <v>9</v>
      </c>
      <c r="E12" s="22" t="s">
        <v>10</v>
      </c>
      <c r="F12" s="22" t="s">
        <v>11</v>
      </c>
      <c r="G12" s="11" t="s">
        <v>9</v>
      </c>
      <c r="H12" s="22" t="s">
        <v>10</v>
      </c>
      <c r="I12" s="22" t="s">
        <v>11</v>
      </c>
      <c r="J12" s="11" t="s">
        <v>12</v>
      </c>
      <c r="K12" s="11" t="s">
        <v>4</v>
      </c>
      <c r="L12" s="11" t="s">
        <v>12</v>
      </c>
      <c r="M12" s="11" t="s">
        <v>4</v>
      </c>
    </row>
    <row r="13" spans="1:15" ht="17.25" customHeight="1">
      <c r="A13" s="12">
        <v>1</v>
      </c>
      <c r="B13" s="18" t="s">
        <v>15</v>
      </c>
      <c r="C13" s="28">
        <v>368</v>
      </c>
      <c r="D13" s="24">
        <v>393</v>
      </c>
      <c r="E13" s="24">
        <f>D13*100/C13</f>
        <v>106.79347826086956</v>
      </c>
      <c r="F13" s="25">
        <f>D13-C13</f>
        <v>25</v>
      </c>
      <c r="G13" s="32">
        <v>378</v>
      </c>
      <c r="H13" s="26">
        <f>G13*100/C13</f>
        <v>102.71739130434783</v>
      </c>
      <c r="I13" s="27">
        <f>G13-C13</f>
        <v>10</v>
      </c>
      <c r="J13" s="31">
        <v>0</v>
      </c>
      <c r="K13" s="31">
        <v>0</v>
      </c>
      <c r="L13" s="31">
        <v>0</v>
      </c>
      <c r="M13" s="31">
        <v>0</v>
      </c>
    </row>
    <row r="14" spans="1:15" ht="17.25" customHeight="1">
      <c r="A14" s="12">
        <v>2</v>
      </c>
      <c r="B14" s="20" t="s">
        <v>13</v>
      </c>
      <c r="C14" s="33">
        <v>13</v>
      </c>
      <c r="D14" s="24">
        <v>19</v>
      </c>
      <c r="E14" s="24">
        <f>D14*100/C14</f>
        <v>146.15384615384616</v>
      </c>
      <c r="F14" s="25">
        <f>D14-C14</f>
        <v>6</v>
      </c>
      <c r="G14" s="32">
        <v>16</v>
      </c>
      <c r="H14" s="26">
        <f>G14*100/C14</f>
        <v>123.07692307692308</v>
      </c>
      <c r="I14" s="27">
        <f>G14-C14</f>
        <v>3</v>
      </c>
      <c r="J14" s="31">
        <v>5</v>
      </c>
      <c r="K14" s="31">
        <v>5</v>
      </c>
      <c r="L14" s="31">
        <v>13</v>
      </c>
      <c r="M14" s="31">
        <v>21</v>
      </c>
    </row>
    <row r="15" spans="1:15" ht="17.25" customHeight="1">
      <c r="A15" s="19">
        <v>3</v>
      </c>
      <c r="B15" s="17" t="s">
        <v>14</v>
      </c>
      <c r="C15" s="29">
        <v>11</v>
      </c>
      <c r="D15" s="24">
        <v>30</v>
      </c>
      <c r="E15" s="24">
        <f>D15*100/C15</f>
        <v>272.72727272727275</v>
      </c>
      <c r="F15" s="25">
        <f>D15-C15</f>
        <v>19</v>
      </c>
      <c r="G15" s="32">
        <v>11</v>
      </c>
      <c r="H15" s="26">
        <f>G15*100/C15</f>
        <v>100</v>
      </c>
      <c r="I15" s="27">
        <f>G15-C15</f>
        <v>0</v>
      </c>
      <c r="J15" s="13">
        <v>0</v>
      </c>
      <c r="K15" s="13">
        <v>0</v>
      </c>
      <c r="L15" s="13">
        <v>19</v>
      </c>
      <c r="M15" s="13">
        <v>19</v>
      </c>
    </row>
    <row r="16" spans="1:15" ht="17.25" customHeight="1">
      <c r="A16" s="12">
        <v>4</v>
      </c>
      <c r="B16" s="15" t="s">
        <v>16</v>
      </c>
      <c r="C16" s="30">
        <v>40</v>
      </c>
      <c r="D16" s="24">
        <v>40</v>
      </c>
      <c r="E16" s="24">
        <f>D16*100/C16</f>
        <v>100</v>
      </c>
      <c r="F16" s="25">
        <f>D16-C16</f>
        <v>0</v>
      </c>
      <c r="G16" s="32">
        <v>40</v>
      </c>
      <c r="H16" s="26">
        <f>G16*100/C16</f>
        <v>100</v>
      </c>
      <c r="I16" s="27">
        <f>G16-C16</f>
        <v>0</v>
      </c>
      <c r="J16" s="14">
        <v>0</v>
      </c>
      <c r="K16" s="14">
        <v>0</v>
      </c>
      <c r="L16" s="14">
        <v>0</v>
      </c>
      <c r="M16" s="14">
        <v>0</v>
      </c>
    </row>
    <row r="17" spans="1:13" ht="17.25" customHeight="1">
      <c r="A17" s="21" t="s">
        <v>5</v>
      </c>
      <c r="B17" s="15" t="s">
        <v>17</v>
      </c>
      <c r="C17" s="30">
        <v>122</v>
      </c>
      <c r="D17" s="24">
        <v>122</v>
      </c>
      <c r="E17" s="24">
        <f>D17*100/C17</f>
        <v>100</v>
      </c>
      <c r="F17" s="25">
        <f>D17-C17</f>
        <v>0</v>
      </c>
      <c r="G17" s="32">
        <v>122</v>
      </c>
      <c r="H17" s="26">
        <f>G17*100/C17</f>
        <v>100</v>
      </c>
      <c r="I17" s="27">
        <f>G17-C17</f>
        <v>0</v>
      </c>
      <c r="J17" s="16">
        <v>0</v>
      </c>
      <c r="K17" s="16">
        <v>0</v>
      </c>
      <c r="L17" s="16">
        <v>0</v>
      </c>
      <c r="M17" s="16">
        <v>0</v>
      </c>
    </row>
    <row r="19" spans="1:13" s="7" customFormat="1" ht="18.75">
      <c r="B19" s="7" t="s">
        <v>20</v>
      </c>
      <c r="E19" s="7" t="s">
        <v>1</v>
      </c>
      <c r="J19" s="7" t="s">
        <v>28</v>
      </c>
    </row>
    <row r="20" spans="1:13" s="7" customFormat="1" ht="18.75"/>
    <row r="21" spans="1:13" s="7" customFormat="1" ht="18.75">
      <c r="B21" s="7" t="s">
        <v>0</v>
      </c>
      <c r="E21" s="7" t="s">
        <v>1</v>
      </c>
      <c r="J21" s="7" t="s">
        <v>29</v>
      </c>
    </row>
    <row r="22" spans="1:13" s="7" customFormat="1" ht="18.75"/>
    <row r="23" spans="1:13" s="7" customFormat="1" ht="18.75">
      <c r="B23" s="7" t="s">
        <v>30</v>
      </c>
      <c r="E23" s="7" t="s">
        <v>1</v>
      </c>
      <c r="J23" s="7" t="s">
        <v>31</v>
      </c>
    </row>
    <row r="25" spans="1:13">
      <c r="B25" s="23" t="s">
        <v>23</v>
      </c>
    </row>
  </sheetData>
  <mergeCells count="11">
    <mergeCell ref="J11:K11"/>
    <mergeCell ref="J7:M7"/>
    <mergeCell ref="A8:M8"/>
    <mergeCell ref="A9:M9"/>
    <mergeCell ref="A10:M10"/>
    <mergeCell ref="L11:M11"/>
    <mergeCell ref="A11:A12"/>
    <mergeCell ref="B11:B12"/>
    <mergeCell ref="C11:C12"/>
    <mergeCell ref="D11:F11"/>
    <mergeCell ref="G11:I11"/>
  </mergeCells>
  <phoneticPr fontId="0" type="noConversion"/>
  <pageMargins left="0.21" right="0.22" top="0.74803149606299213" bottom="0.74803149606299213" header="0.31496062992125984" footer="0.31496062992125984"/>
  <pageSetup paperSize="9" scale="9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забезпечення</vt:lpstr>
      <vt:lpstr>забезпечення!Область_печати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Bill Gates</cp:lastModifiedBy>
  <cp:lastPrinted>2013-01-25T07:24:42Z</cp:lastPrinted>
  <dcterms:created xsi:type="dcterms:W3CDTF">1996-10-08T23:32:33Z</dcterms:created>
  <dcterms:modified xsi:type="dcterms:W3CDTF">2015-02-27T05:37:03Z</dcterms:modified>
</cp:coreProperties>
</file>