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eckart\Documents\Python\baseball\"/>
    </mc:Choice>
  </mc:AlternateContent>
  <bookViews>
    <workbookView xWindow="0" yWindow="0" windowWidth="24000" windowHeight="9285"/>
  </bookViews>
  <sheets>
    <sheet name="2016 Pitchers" sheetId="8" r:id="rId1"/>
    <sheet name="2016 Hitters" sheetId="1" r:id="rId2"/>
    <sheet name="2015 hitters" sheetId="2" r:id="rId3"/>
    <sheet name="2015 pitchers" sheetId="3" r:id="rId4"/>
    <sheet name="2014 hitters" sheetId="4" r:id="rId5"/>
    <sheet name="2014 pitchers" sheetId="5" r:id="rId6"/>
    <sheet name="2013 hitters" sheetId="6" r:id="rId7"/>
    <sheet name="2013 pitchers" sheetId="7" r:id="rId8"/>
    <sheet name="Age Coeff" sheetId="9" r:id="rId9"/>
  </sheets>
  <definedNames>
    <definedName name="_xlnm._FilterDatabase" localSheetId="6" hidden="1">'2013 hitters'!$A$1:$L$175</definedName>
    <definedName name="_xlnm._FilterDatabase" localSheetId="7" hidden="1">'2013 pitchers'!$A$1:$M$161</definedName>
    <definedName name="_xlnm._FilterDatabase" localSheetId="4" hidden="1">'2014 hitters'!$A$1:$L$199</definedName>
    <definedName name="_xlnm._FilterDatabase" localSheetId="5" hidden="1">'2014 pitchers'!$A$1:$M$202</definedName>
    <definedName name="_xlnm._FilterDatabase" localSheetId="2" hidden="1">'2015 hitters'!$A$1:$L$246</definedName>
    <definedName name="_xlnm._FilterDatabase" localSheetId="3" hidden="1">'2015 pitchers'!$A$1:$M$246</definedName>
    <definedName name="_xlnm._FilterDatabase" localSheetId="0" hidden="1">'2016 Pitchers'!$A$1:$C$258</definedName>
  </definedNames>
  <calcPr calcId="171027"/>
</workbook>
</file>

<file path=xl/calcChain.xml><?xml version="1.0" encoding="utf-8"?>
<calcChain xmlns="http://schemas.openxmlformats.org/spreadsheetml/2006/main">
  <c r="D258" i="8" l="1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</calcChain>
</file>

<file path=xl/sharedStrings.xml><?xml version="1.0" encoding="utf-8"?>
<sst xmlns="http://schemas.openxmlformats.org/spreadsheetml/2006/main" count="4255" uniqueCount="1205">
  <si>
    <t>Player</t>
  </si>
  <si>
    <t>Age</t>
  </si>
  <si>
    <t>PA</t>
  </si>
  <si>
    <t>AB</t>
  </si>
  <si>
    <t>H</t>
  </si>
  <si>
    <t>BB</t>
  </si>
  <si>
    <t>HR</t>
  </si>
  <si>
    <t>R</t>
  </si>
  <si>
    <t>RBI</t>
  </si>
  <si>
    <t>SB</t>
  </si>
  <si>
    <t>BA</t>
  </si>
  <si>
    <t>OBP</t>
  </si>
  <si>
    <t>Christian Walker</t>
  </si>
  <si>
    <t>0.111</t>
  </si>
  <si>
    <t>0.333</t>
  </si>
  <si>
    <t>Manny Machado</t>
  </si>
  <si>
    <t>0.286</t>
  </si>
  <si>
    <t>0.352</t>
  </si>
  <si>
    <t>Jonathan Schoop</t>
  </si>
  <si>
    <t>0.279</t>
  </si>
  <si>
    <t>0.293</t>
  </si>
  <si>
    <t>Caleb Joseph</t>
  </si>
  <si>
    <t>0.234</t>
  </si>
  <si>
    <t>0.287</t>
  </si>
  <si>
    <t>Adam Jones</t>
  </si>
  <si>
    <t>0.269</t>
  </si>
  <si>
    <t>0.294</t>
  </si>
  <si>
    <t>Mark Trumbo</t>
  </si>
  <si>
    <t>0.263</t>
  </si>
  <si>
    <t>0.316</t>
  </si>
  <si>
    <t>Matt Wieters</t>
  </si>
  <si>
    <t>0.267</t>
  </si>
  <si>
    <t>0.319</t>
  </si>
  <si>
    <t>Chris Davis</t>
  </si>
  <si>
    <t>0.262</t>
  </si>
  <si>
    <t>0.349</t>
  </si>
  <si>
    <t>Nolan Reimold</t>
  </si>
  <si>
    <t>0.247</t>
  </si>
  <si>
    <t>Ryan Flaherty</t>
  </si>
  <si>
    <t>0.202</t>
  </si>
  <si>
    <t>0.266</t>
  </si>
  <si>
    <t>Jimmy Paredes</t>
  </si>
  <si>
    <t>0.275</t>
  </si>
  <si>
    <t>0.310</t>
  </si>
  <si>
    <t>J.J. Hardy</t>
  </si>
  <si>
    <t>0.219</t>
  </si>
  <si>
    <t>0.252</t>
  </si>
  <si>
    <t>Dariel Alvarez</t>
  </si>
  <si>
    <t>0.241</t>
  </si>
  <si>
    <t>0.290</t>
  </si>
  <si>
    <t>Henry Urrutia</t>
  </si>
  <si>
    <t>0.265</t>
  </si>
  <si>
    <t>0.306</t>
  </si>
  <si>
    <t>Jackie Bradley</t>
  </si>
  <si>
    <t>0.249</t>
  </si>
  <si>
    <t>0.322</t>
  </si>
  <si>
    <t>Mookie Betts</t>
  </si>
  <si>
    <t>0.291</t>
  </si>
  <si>
    <t>0.336</t>
  </si>
  <si>
    <t>Blake Swihart</t>
  </si>
  <si>
    <t>0.274</t>
  </si>
  <si>
    <t>0.314</t>
  </si>
  <si>
    <t>Xander Bogaerts</t>
  </si>
  <si>
    <t>0.320</t>
  </si>
  <si>
    <t>Hanley Ramirez</t>
  </si>
  <si>
    <t>0.281</t>
  </si>
  <si>
    <t>Ryan Hanigan</t>
  </si>
  <si>
    <t>0.313</t>
  </si>
  <si>
    <t>Chris Young</t>
  </si>
  <si>
    <t>0.309</t>
  </si>
  <si>
    <t>Dustin Pedroia</t>
  </si>
  <si>
    <t>0.351</t>
  </si>
  <si>
    <t>Pablo Sandoval</t>
  </si>
  <si>
    <t>0.245</t>
  </si>
  <si>
    <t>0.277</t>
  </si>
  <si>
    <t>Travis Shaw</t>
  </si>
  <si>
    <t>0.270</t>
  </si>
  <si>
    <t>David Ortiz</t>
  </si>
  <si>
    <t>0.273</t>
  </si>
  <si>
    <t>0.360</t>
  </si>
  <si>
    <t>Brock Holt</t>
  </si>
  <si>
    <t>0.280</t>
  </si>
  <si>
    <t>0.340</t>
  </si>
  <si>
    <t>Deven Marrero</t>
  </si>
  <si>
    <t>0.226</t>
  </si>
  <si>
    <t>0.268</t>
  </si>
  <si>
    <t>Rusney Castillo</t>
  </si>
  <si>
    <t>0.253</t>
  </si>
  <si>
    <t>0.284</t>
  </si>
  <si>
    <t>Adam Eaton</t>
  </si>
  <si>
    <t>0.338</t>
  </si>
  <si>
    <t>Tyler Saladino</t>
  </si>
  <si>
    <t>0.225</t>
  </si>
  <si>
    <t>0.256</t>
  </si>
  <si>
    <t>Jose Abreu</t>
  </si>
  <si>
    <t>0.325</t>
  </si>
  <si>
    <t>Leury Garcia</t>
  </si>
  <si>
    <t>0.214</t>
  </si>
  <si>
    <t>Dioner Navarro</t>
  </si>
  <si>
    <t>0.246</t>
  </si>
  <si>
    <t>0.307</t>
  </si>
  <si>
    <t>Todd Frazier</t>
  </si>
  <si>
    <t>0.255</t>
  </si>
  <si>
    <t>0.298</t>
  </si>
  <si>
    <t>Austin Jackson</t>
  </si>
  <si>
    <t>0.236</t>
  </si>
  <si>
    <t>0.278</t>
  </si>
  <si>
    <t>Melky Cabrera</t>
  </si>
  <si>
    <t>Alex Avila</t>
  </si>
  <si>
    <t>0.191</t>
  </si>
  <si>
    <t>Avisail Garcia</t>
  </si>
  <si>
    <t>0.257</t>
  </si>
  <si>
    <t>0.296</t>
  </si>
  <si>
    <t>Adam LaRoche</t>
  </si>
  <si>
    <t>0.207</t>
  </si>
  <si>
    <t>0.285</t>
  </si>
  <si>
    <t>Brett Lawrie</t>
  </si>
  <si>
    <t>0.260</t>
  </si>
  <si>
    <t>0.289</t>
  </si>
  <si>
    <t>Jerry Sands</t>
  </si>
  <si>
    <t>J.B. Shuck</t>
  </si>
  <si>
    <t>0.327</t>
  </si>
  <si>
    <t>Daniel Fields</t>
  </si>
  <si>
    <t>Giovanny Urshela</t>
  </si>
  <si>
    <t>0.271</t>
  </si>
  <si>
    <t>Rajai Davis</t>
  </si>
  <si>
    <t>0.258</t>
  </si>
  <si>
    <t>0.297</t>
  </si>
  <si>
    <t>Lonnie Chisenhall</t>
  </si>
  <si>
    <t>Francisco Lindor</t>
  </si>
  <si>
    <t>Juan Uribe</t>
  </si>
  <si>
    <t>Jose Ramirez</t>
  </si>
  <si>
    <t>Roberto Perez</t>
  </si>
  <si>
    <t>0.228</t>
  </si>
  <si>
    <t>0.332</t>
  </si>
  <si>
    <t>Yan Gomes</t>
  </si>
  <si>
    <t>0.231</t>
  </si>
  <si>
    <t>Michael Brantley</t>
  </si>
  <si>
    <t>0.376</t>
  </si>
  <si>
    <t>Jesus Aguilar</t>
  </si>
  <si>
    <t>0.300</t>
  </si>
  <si>
    <t>Collin Cowgill</t>
  </si>
  <si>
    <t>0.188</t>
  </si>
  <si>
    <t>0.230</t>
  </si>
  <si>
    <t>Joey Butler</t>
  </si>
  <si>
    <t>0.276</t>
  </si>
  <si>
    <t>0.315</t>
  </si>
  <si>
    <t>Jason Kipnis</t>
  </si>
  <si>
    <t>0.303</t>
  </si>
  <si>
    <t>0.356</t>
  </si>
  <si>
    <t>Mike Napoli</t>
  </si>
  <si>
    <t>0.295</t>
  </si>
  <si>
    <t>0.385</t>
  </si>
  <si>
    <t>Abraham Almonte</t>
  </si>
  <si>
    <t>0.264</t>
  </si>
  <si>
    <t>0.321</t>
  </si>
  <si>
    <t>Zach Walters</t>
  </si>
  <si>
    <t>0.133</t>
  </si>
  <si>
    <t>Jose Iglesias</t>
  </si>
  <si>
    <t>0.330</t>
  </si>
  <si>
    <t>Tyler Collins</t>
  </si>
  <si>
    <t>Bryan Holaday</t>
  </si>
  <si>
    <t>0.292</t>
  </si>
  <si>
    <t>Nick Castellanos</t>
  </si>
  <si>
    <t>0.301</t>
  </si>
  <si>
    <t>Steven Moya</t>
  </si>
  <si>
    <t>0.182</t>
  </si>
  <si>
    <t>Miguel Cabrera</t>
  </si>
  <si>
    <t>0.434</t>
  </si>
  <si>
    <t>Ian Kinsler</t>
  </si>
  <si>
    <t>Mike Aviles</t>
  </si>
  <si>
    <t>Jarrod Saltalamacchia</t>
  </si>
  <si>
    <t>0.251</t>
  </si>
  <si>
    <t>Justin Upton</t>
  </si>
  <si>
    <t>0.329</t>
  </si>
  <si>
    <t>Cameron Maybin</t>
  </si>
  <si>
    <t>0.324</t>
  </si>
  <si>
    <t>Andrew Romine</t>
  </si>
  <si>
    <t>J.D. Martinez</t>
  </si>
  <si>
    <t>0.282</t>
  </si>
  <si>
    <t>Anthony Gose</t>
  </si>
  <si>
    <t>0.254</t>
  </si>
  <si>
    <t>James McCann</t>
  </si>
  <si>
    <t>Dixon Machado</t>
  </si>
  <si>
    <t>0.235</t>
  </si>
  <si>
    <t>Evan Gattis</t>
  </si>
  <si>
    <t>Preston Tucker</t>
  </si>
  <si>
    <t>0.243</t>
  </si>
  <si>
    <t>0.288</t>
  </si>
  <si>
    <t>Matt Duffy</t>
  </si>
  <si>
    <t>Carlos Correa</t>
  </si>
  <si>
    <t>0.343</t>
  </si>
  <si>
    <t>Colby Rasmus</t>
  </si>
  <si>
    <t>0.238</t>
  </si>
  <si>
    <t>Jon Singleton</t>
  </si>
  <si>
    <t>0.328</t>
  </si>
  <si>
    <t>Jake Marisnick</t>
  </si>
  <si>
    <t>Marwin Gonzalez</t>
  </si>
  <si>
    <t>Jose Altuve</t>
  </si>
  <si>
    <t>George Springer</t>
  </si>
  <si>
    <t>0.348</t>
  </si>
  <si>
    <t>Jason Castro</t>
  </si>
  <si>
    <t>0.211</t>
  </si>
  <si>
    <t>Max Stassi</t>
  </si>
  <si>
    <t>0.400</t>
  </si>
  <si>
    <t>0.412</t>
  </si>
  <si>
    <t>Luis Valbuena</t>
  </si>
  <si>
    <t>0.224</t>
  </si>
  <si>
    <t>Carlos Gomez</t>
  </si>
  <si>
    <t>0.242</t>
  </si>
  <si>
    <t>Raul Mondesi</t>
  </si>
  <si>
    <t>0.000</t>
  </si>
  <si>
    <t>Terrance Gore</t>
  </si>
  <si>
    <t>Mike Moustakas</t>
  </si>
  <si>
    <t>Salvador Perez</t>
  </si>
  <si>
    <t>Eric Hosmer</t>
  </si>
  <si>
    <t>0.358</t>
  </si>
  <si>
    <t>Christian Colon</t>
  </si>
  <si>
    <t>0.353</t>
  </si>
  <si>
    <t>Tony Cruz</t>
  </si>
  <si>
    <t>0.204</t>
  </si>
  <si>
    <t>0.232</t>
  </si>
  <si>
    <t>Alcides Escobar</t>
  </si>
  <si>
    <t>Paulo Orlando</t>
  </si>
  <si>
    <t>0.259</t>
  </si>
  <si>
    <t>Omar Infante</t>
  </si>
  <si>
    <t>0.220</t>
  </si>
  <si>
    <t>0.233</t>
  </si>
  <si>
    <t>Kendrys Morales</t>
  </si>
  <si>
    <t>Lorenzo Cain</t>
  </si>
  <si>
    <t>0.341</t>
  </si>
  <si>
    <t>Drew Butera</t>
  </si>
  <si>
    <t>0.198</t>
  </si>
  <si>
    <t>Alex Gordon</t>
  </si>
  <si>
    <t>0.344</t>
  </si>
  <si>
    <t>Jarrod Dyson</t>
  </si>
  <si>
    <t>0.250</t>
  </si>
  <si>
    <t>Cheslor Cuthbert</t>
  </si>
  <si>
    <t>0.217</t>
  </si>
  <si>
    <t>Todd Cunningham</t>
  </si>
  <si>
    <t>0.221</t>
  </si>
  <si>
    <t>Kyle Kubitza</t>
  </si>
  <si>
    <t>0.194</t>
  </si>
  <si>
    <t>Kaleb Cowart</t>
  </si>
  <si>
    <t>0.174</t>
  </si>
  <si>
    <t>Andrelton Simmons</t>
  </si>
  <si>
    <t>Kole Calhoun</t>
  </si>
  <si>
    <t>Mike Trout</t>
  </si>
  <si>
    <t>0.299</t>
  </si>
  <si>
    <t>0.387</t>
  </si>
  <si>
    <t>Johnny Giavotella</t>
  </si>
  <si>
    <t>0.272</t>
  </si>
  <si>
    <t>Geovany Soto</t>
  </si>
  <si>
    <t>Cliff Pennington</t>
  </si>
  <si>
    <t>0.160</t>
  </si>
  <si>
    <t>Yunel Escobar</t>
  </si>
  <si>
    <t>Craig Gentry</t>
  </si>
  <si>
    <t>0.120</t>
  </si>
  <si>
    <t>0.179</t>
  </si>
  <si>
    <t>Rey Navarro</t>
  </si>
  <si>
    <t>Jefry Marte</t>
  </si>
  <si>
    <t>0.212</t>
  </si>
  <si>
    <t>Daniel Nava</t>
  </si>
  <si>
    <t>Jett Bandy</t>
  </si>
  <si>
    <t>0.500</t>
  </si>
  <si>
    <t>C.J. Cron</t>
  </si>
  <si>
    <t>Albert Pujols</t>
  </si>
  <si>
    <t>0.244</t>
  </si>
  <si>
    <t>Byron Buxton</t>
  </si>
  <si>
    <t>0.209</t>
  </si>
  <si>
    <t>0.239</t>
  </si>
  <si>
    <t>Kennys Vargas</t>
  </si>
  <si>
    <t>0.240</t>
  </si>
  <si>
    <t>Max Kepler</t>
  </si>
  <si>
    <t>0.143</t>
  </si>
  <si>
    <t>Eddie Rosario</t>
  </si>
  <si>
    <t>Jorge Polanco</t>
  </si>
  <si>
    <t>0.417</t>
  </si>
  <si>
    <t>Miguel Sano</t>
  </si>
  <si>
    <t>0.382</t>
  </si>
  <si>
    <t>Brian Dozier</t>
  </si>
  <si>
    <t>Kurt Suzuki</t>
  </si>
  <si>
    <t>Eduardo Nunez</t>
  </si>
  <si>
    <t>Trevor Plouffe</t>
  </si>
  <si>
    <t>Eduardo Escobar</t>
  </si>
  <si>
    <t>Danny Santana</t>
  </si>
  <si>
    <t>0.215</t>
  </si>
  <si>
    <t>Oswaldo Arcia</t>
  </si>
  <si>
    <t>0.308</t>
  </si>
  <si>
    <t>John Hicks</t>
  </si>
  <si>
    <t>0.062</t>
  </si>
  <si>
    <t>0.088</t>
  </si>
  <si>
    <t>Joe Mauer</t>
  </si>
  <si>
    <t>Ronald Torreyes</t>
  </si>
  <si>
    <t>0.375</t>
  </si>
  <si>
    <t>Greg Bird</t>
  </si>
  <si>
    <t>0.261</t>
  </si>
  <si>
    <t>0.337</t>
  </si>
  <si>
    <t>Gary Sanchez</t>
  </si>
  <si>
    <t>Rob Refsnyder</t>
  </si>
  <si>
    <t>0.302</t>
  </si>
  <si>
    <t>Mason Williams</t>
  </si>
  <si>
    <t>0.318</t>
  </si>
  <si>
    <t>Slade Heathcott</t>
  </si>
  <si>
    <t>Carlos Beltran</t>
  </si>
  <si>
    <t>Mark Teixeira</t>
  </si>
  <si>
    <t>Brian McCann</t>
  </si>
  <si>
    <t>Chase Headley</t>
  </si>
  <si>
    <t>Jacoby Ellsbury</t>
  </si>
  <si>
    <t>Brett Gardner</t>
  </si>
  <si>
    <t>Starlin Castro</t>
  </si>
  <si>
    <t>Austin Romine</t>
  </si>
  <si>
    <t>Aaron Hicks</t>
  </si>
  <si>
    <t>Didi Gregorius</t>
  </si>
  <si>
    <t>Alex Rodriguez</t>
  </si>
  <si>
    <t>0.347</t>
  </si>
  <si>
    <t>Dustin Ackley</t>
  </si>
  <si>
    <t>Mark Canha</t>
  </si>
  <si>
    <t>Billy Burns</t>
  </si>
  <si>
    <t>0.323</t>
  </si>
  <si>
    <t>Marcus Semien</t>
  </si>
  <si>
    <t>Max Muncy</t>
  </si>
  <si>
    <t>0.206</t>
  </si>
  <si>
    <t>Josh Phegley</t>
  </si>
  <si>
    <t>Stephen Vogt</t>
  </si>
  <si>
    <t>Eric Sogard</t>
  </si>
  <si>
    <t>Jake Smolinski</t>
  </si>
  <si>
    <t>Coco Crisp</t>
  </si>
  <si>
    <t>0.175</t>
  </si>
  <si>
    <t>Sam Fuld</t>
  </si>
  <si>
    <t>0.197</t>
  </si>
  <si>
    <t>Billy Butler</t>
  </si>
  <si>
    <t>0.311</t>
  </si>
  <si>
    <t>Chris Coghlan</t>
  </si>
  <si>
    <t>0.334</t>
  </si>
  <si>
    <t>Yonder Alonso</t>
  </si>
  <si>
    <t>Jed Lowrie</t>
  </si>
  <si>
    <t>0.222</t>
  </si>
  <si>
    <t>Khris Davis</t>
  </si>
  <si>
    <t>Andrew Lambo</t>
  </si>
  <si>
    <t>0.040</t>
  </si>
  <si>
    <t>Tyler Ladendorf</t>
  </si>
  <si>
    <t>Josh Reddick</t>
  </si>
  <si>
    <t>Danny Valencia</t>
  </si>
  <si>
    <t>Kyle Seager</t>
  </si>
  <si>
    <t>Mike Zunino</t>
  </si>
  <si>
    <t>Luis Sardinas</t>
  </si>
  <si>
    <t>0.196</t>
  </si>
  <si>
    <t>Ketel Marte</t>
  </si>
  <si>
    <t>0.283</t>
  </si>
  <si>
    <t>Chris Taylor</t>
  </si>
  <si>
    <t>0.170</t>
  </si>
  <si>
    <t>0.216</t>
  </si>
  <si>
    <t>Stefen Romero</t>
  </si>
  <si>
    <t>0.190</t>
  </si>
  <si>
    <t>Leonys Martin</t>
  </si>
  <si>
    <t>Rob Brantly</t>
  </si>
  <si>
    <t>0.121</t>
  </si>
  <si>
    <t>0.167</t>
  </si>
  <si>
    <t>Adam Lind</t>
  </si>
  <si>
    <t>Chris Iannetta</t>
  </si>
  <si>
    <t>Franklin Gutierrez</t>
  </si>
  <si>
    <t>0.339</t>
  </si>
  <si>
    <t>Robinson Cano</t>
  </si>
  <si>
    <t>Nori Aoki</t>
  </si>
  <si>
    <t>Steve Clevenger</t>
  </si>
  <si>
    <t>Shawn O'Malley</t>
  </si>
  <si>
    <t>0.404</t>
  </si>
  <si>
    <t>Seth Smith</t>
  </si>
  <si>
    <t>0.248</t>
  </si>
  <si>
    <t>Nelson Cruz</t>
  </si>
  <si>
    <t>0.362</t>
  </si>
  <si>
    <t>Jesus Sucre</t>
  </si>
  <si>
    <t>0.157</t>
  </si>
  <si>
    <t>0.183</t>
  </si>
  <si>
    <t>Curt Casali</t>
  </si>
  <si>
    <t>Luke Maile</t>
  </si>
  <si>
    <t>0.171</t>
  </si>
  <si>
    <t>Richie Shaffer</t>
  </si>
  <si>
    <t>0.189</t>
  </si>
  <si>
    <t>Kevin Kiermaier</t>
  </si>
  <si>
    <t>Ryan Brett</t>
  </si>
  <si>
    <t>0.667</t>
  </si>
  <si>
    <t>0.750</t>
  </si>
  <si>
    <t>Corey Dickerson</t>
  </si>
  <si>
    <t>0.304</t>
  </si>
  <si>
    <t>Nick Franklin</t>
  </si>
  <si>
    <t>0.158</t>
  </si>
  <si>
    <t>Steven Souza</t>
  </si>
  <si>
    <t>0.305</t>
  </si>
  <si>
    <t>Brandon Guyer</t>
  </si>
  <si>
    <t>Desmond Jennings</t>
  </si>
  <si>
    <t>Hank Conger</t>
  </si>
  <si>
    <t>0.229</t>
  </si>
  <si>
    <t>Logan Morrison</t>
  </si>
  <si>
    <t>Rene Rivera</t>
  </si>
  <si>
    <t>0.178</t>
  </si>
  <si>
    <t>0.201</t>
  </si>
  <si>
    <t>James Loney</t>
  </si>
  <si>
    <t>Logan Forsythe</t>
  </si>
  <si>
    <t>Tim Beckham</t>
  </si>
  <si>
    <t>Steve Pearce</t>
  </si>
  <si>
    <t>0.218</t>
  </si>
  <si>
    <t>Mikie Mahtook</t>
  </si>
  <si>
    <t>Brad Miller</t>
  </si>
  <si>
    <t>Evan Longoria</t>
  </si>
  <si>
    <t>Rougned Odor</t>
  </si>
  <si>
    <t>Ryan Rua</t>
  </si>
  <si>
    <t>0.193</t>
  </si>
  <si>
    <t>Hanser Alberto</t>
  </si>
  <si>
    <t>Joey Gallo</t>
  </si>
  <si>
    <t>Mitch Moreland</t>
  </si>
  <si>
    <t>0.317</t>
  </si>
  <si>
    <t>Delino DeShields</t>
  </si>
  <si>
    <t>Josh Hamilton</t>
  </si>
  <si>
    <t>Shin-Soo Choo</t>
  </si>
  <si>
    <t>Prince Fielder</t>
  </si>
  <si>
    <t>Ian Desmond</t>
  </si>
  <si>
    <t>Justin Ruggiano</t>
  </si>
  <si>
    <t>Robinson Chirinos</t>
  </si>
  <si>
    <t>Chris Gimenez</t>
  </si>
  <si>
    <t>Elvis Andrus</t>
  </si>
  <si>
    <t>Adrian Beltre</t>
  </si>
  <si>
    <t>Dalton Pompey</t>
  </si>
  <si>
    <t>0.223</t>
  </si>
  <si>
    <t>Darrell Ceciliani</t>
  </si>
  <si>
    <t>Ryan Goins</t>
  </si>
  <si>
    <t>Kevin Pillar</t>
  </si>
  <si>
    <t>Devon Travis</t>
  </si>
  <si>
    <t>Josh Donaldson</t>
  </si>
  <si>
    <t>0.361</t>
  </si>
  <si>
    <t>Edwin Encarnacion</t>
  </si>
  <si>
    <t>0.357</t>
  </si>
  <si>
    <t>Jose Bautista</t>
  </si>
  <si>
    <t>0.369</t>
  </si>
  <si>
    <t>Russell Martin</t>
  </si>
  <si>
    <t>Darwin Barney</t>
  </si>
  <si>
    <t>Troy Tulowitzki</t>
  </si>
  <si>
    <t>Michael Saunders</t>
  </si>
  <si>
    <t>Justin Smoak</t>
  </si>
  <si>
    <t>Ezequiel Carrera</t>
  </si>
  <si>
    <t>Josh Thole</t>
  </si>
  <si>
    <t>Chris Colabello</t>
  </si>
  <si>
    <t>Junior Lake</t>
  </si>
  <si>
    <t>0.136</t>
  </si>
  <si>
    <t>G</t>
  </si>
  <si>
    <t>GS</t>
  </si>
  <si>
    <t>W</t>
  </si>
  <si>
    <t>L</t>
  </si>
  <si>
    <t>IP</t>
  </si>
  <si>
    <t>SV</t>
  </si>
  <si>
    <t>SO</t>
  </si>
  <si>
    <t>ERA</t>
  </si>
  <si>
    <t>WHIP</t>
  </si>
  <si>
    <t>T.J. McFarland</t>
  </si>
  <si>
    <t>4.94</t>
  </si>
  <si>
    <t>1.75</t>
  </si>
  <si>
    <t>Chaz Roe</t>
  </si>
  <si>
    <t>4.16</t>
  </si>
  <si>
    <t>1.48</t>
  </si>
  <si>
    <t>Oliver Drake</t>
  </si>
  <si>
    <t>2.96</t>
  </si>
  <si>
    <t>1.64</t>
  </si>
  <si>
    <t>Kevin Gausman</t>
  </si>
  <si>
    <t>4.26</t>
  </si>
  <si>
    <t>1.23</t>
  </si>
  <si>
    <t>Chris Tillman</t>
  </si>
  <si>
    <t>4.99</t>
  </si>
  <si>
    <t>1.39</t>
  </si>
  <si>
    <t>Zach Britton</t>
  </si>
  <si>
    <t>1.93</t>
  </si>
  <si>
    <t>1.00</t>
  </si>
  <si>
    <t>Darren O'Day</t>
  </si>
  <si>
    <t>1.52</t>
  </si>
  <si>
    <t>0.94</t>
  </si>
  <si>
    <t>Brad Brach</t>
  </si>
  <si>
    <t>2.73</t>
  </si>
  <si>
    <t>1.20</t>
  </si>
  <si>
    <t>Vance Worley</t>
  </si>
  <si>
    <t>4.04</t>
  </si>
  <si>
    <t>1.43</t>
  </si>
  <si>
    <t>Tyler Wilson</t>
  </si>
  <si>
    <t>3.50</t>
  </si>
  <si>
    <t>Odrisamer Despaigne</t>
  </si>
  <si>
    <t>5.82</t>
  </si>
  <si>
    <t>Ubaldo Jimenez</t>
  </si>
  <si>
    <t>4.11</t>
  </si>
  <si>
    <t>1.36</t>
  </si>
  <si>
    <t>Mike Wright</t>
  </si>
  <si>
    <t>6.11</t>
  </si>
  <si>
    <t>1.58</t>
  </si>
  <si>
    <t>Brian Matusz</t>
  </si>
  <si>
    <t>2.94</t>
  </si>
  <si>
    <t>1.18</t>
  </si>
  <si>
    <t>Yovani Gallardo</t>
  </si>
  <si>
    <t>3.42</t>
  </si>
  <si>
    <t>1.42</t>
  </si>
  <si>
    <t>Mychal Givens</t>
  </si>
  <si>
    <t>1.80</t>
  </si>
  <si>
    <t>0.87</t>
  </si>
  <si>
    <t>Jason Garcia</t>
  </si>
  <si>
    <t>4.32</t>
  </si>
  <si>
    <t>1.44</t>
  </si>
  <si>
    <t>Junichi Tazawa</t>
  </si>
  <si>
    <t>4.18</t>
  </si>
  <si>
    <t>1.34</t>
  </si>
  <si>
    <t>Rick Porcello</t>
  </si>
  <si>
    <t>4.92</t>
  </si>
  <si>
    <t>Joe Kelly</t>
  </si>
  <si>
    <t>4.83</t>
  </si>
  <si>
    <t>1.45</t>
  </si>
  <si>
    <t>Robbie Ross</t>
  </si>
  <si>
    <t>3.89</t>
  </si>
  <si>
    <t>1.31</t>
  </si>
  <si>
    <t>Matt Barnes</t>
  </si>
  <si>
    <t>5.44</t>
  </si>
  <si>
    <t>1.65</t>
  </si>
  <si>
    <t>Henry Owens</t>
  </si>
  <si>
    <t>4.57</t>
  </si>
  <si>
    <t>1.37</t>
  </si>
  <si>
    <t>Eduardo Rodriguez</t>
  </si>
  <si>
    <t>3.86</t>
  </si>
  <si>
    <t>1.30</t>
  </si>
  <si>
    <t>Tommy Layne</t>
  </si>
  <si>
    <t>4.00</t>
  </si>
  <si>
    <t>Craig Kimbrel</t>
  </si>
  <si>
    <t>2.59</t>
  </si>
  <si>
    <t>1.05</t>
  </si>
  <si>
    <t>Brian Johnson</t>
  </si>
  <si>
    <t>8.78</t>
  </si>
  <si>
    <t>1.71</t>
  </si>
  <si>
    <t>Roenis Elias</t>
  </si>
  <si>
    <t>4.14</t>
  </si>
  <si>
    <t>Carson Smith</t>
  </si>
  <si>
    <t>2.31</t>
  </si>
  <si>
    <t>1.01</t>
  </si>
  <si>
    <t>Steven Wright</t>
  </si>
  <si>
    <t>Clay Buchholz</t>
  </si>
  <si>
    <t>3.26</t>
  </si>
  <si>
    <t>1.21</t>
  </si>
  <si>
    <t>David Price</t>
  </si>
  <si>
    <t>Noe Ramirez</t>
  </si>
  <si>
    <t>4.15</t>
  </si>
  <si>
    <t>1.54</t>
  </si>
  <si>
    <t>Koji Uehara</t>
  </si>
  <si>
    <t>2.24</t>
  </si>
  <si>
    <t>0.92</t>
  </si>
  <si>
    <t>Heath Hembree</t>
  </si>
  <si>
    <t>3.59</t>
  </si>
  <si>
    <t>1.35</t>
  </si>
  <si>
    <t>Dan Jennings</t>
  </si>
  <si>
    <t>4.01</t>
  </si>
  <si>
    <t>1.41</t>
  </si>
  <si>
    <t>Jose Quintana</t>
  </si>
  <si>
    <t>3.36</t>
  </si>
  <si>
    <t>1.27</t>
  </si>
  <si>
    <t>Mat Latos</t>
  </si>
  <si>
    <t>5.62</t>
  </si>
  <si>
    <t>1.56</t>
  </si>
  <si>
    <t>David Robertson</t>
  </si>
  <si>
    <t>Jake Petricka</t>
  </si>
  <si>
    <t>3.63</t>
  </si>
  <si>
    <t>Nate Jones</t>
  </si>
  <si>
    <t>3.32</t>
  </si>
  <si>
    <t>0.95</t>
  </si>
  <si>
    <t>Chris Sale</t>
  </si>
  <si>
    <t>3.41</t>
  </si>
  <si>
    <t>1.09</t>
  </si>
  <si>
    <t>Daniel Webb</t>
  </si>
  <si>
    <t>6.30</t>
  </si>
  <si>
    <t>2.10</t>
  </si>
  <si>
    <t>Zach Putnam</t>
  </si>
  <si>
    <t>Tommy Kahnle</t>
  </si>
  <si>
    <t>4.89</t>
  </si>
  <si>
    <t>1.78</t>
  </si>
  <si>
    <t>Carlos Rodon</t>
  </si>
  <si>
    <t>3.75</t>
  </si>
  <si>
    <t>John Danks</t>
  </si>
  <si>
    <t>4.72</t>
  </si>
  <si>
    <t>Zach Duke</t>
  </si>
  <si>
    <t>3.44</t>
  </si>
  <si>
    <t>Scott Carroll</t>
  </si>
  <si>
    <t>3.48</t>
  </si>
  <si>
    <t>1.46</t>
  </si>
  <si>
    <t>Erik Johnson</t>
  </si>
  <si>
    <t>3.34</t>
  </si>
  <si>
    <t>1.40</t>
  </si>
  <si>
    <t>Matt Albers</t>
  </si>
  <si>
    <t>1.08</t>
  </si>
  <si>
    <t>Chris Beck</t>
  </si>
  <si>
    <t>6.00</t>
  </si>
  <si>
    <t>2.33</t>
  </si>
  <si>
    <t>Cody Anderson</t>
  </si>
  <si>
    <t>3.06</t>
  </si>
  <si>
    <t>1.11</t>
  </si>
  <si>
    <t>Danny Salazar</t>
  </si>
  <si>
    <t>3.45</t>
  </si>
  <si>
    <t>1.13</t>
  </si>
  <si>
    <t>Dan Otero</t>
  </si>
  <si>
    <t>6.82</t>
  </si>
  <si>
    <t>Austin Adams</t>
  </si>
  <si>
    <t>3.81</t>
  </si>
  <si>
    <t>1.51</t>
  </si>
  <si>
    <t>Shawn Armstrong</t>
  </si>
  <si>
    <t>2.25</t>
  </si>
  <si>
    <t>0.88</t>
  </si>
  <si>
    <t>Trevor Bauer</t>
  </si>
  <si>
    <t>4.55</t>
  </si>
  <si>
    <t>T.J. House</t>
  </si>
  <si>
    <t>13.15</t>
  </si>
  <si>
    <t>2.54</t>
  </si>
  <si>
    <t>Bryan Shaw</t>
  </si>
  <si>
    <t>2.95</t>
  </si>
  <si>
    <t>1.22</t>
  </si>
  <si>
    <t>Giovanni Soto</t>
  </si>
  <si>
    <t>0.00</t>
  </si>
  <si>
    <t>0.97</t>
  </si>
  <si>
    <t>Cody Allen</t>
  </si>
  <si>
    <t>3.00</t>
  </si>
  <si>
    <t>1.17</t>
  </si>
  <si>
    <t>Zach McAllister</t>
  </si>
  <si>
    <t>Josh Tomlin</t>
  </si>
  <si>
    <t>3.04</t>
  </si>
  <si>
    <t>0.84</t>
  </si>
  <si>
    <t>Tommy Hunter</t>
  </si>
  <si>
    <t>5.92</t>
  </si>
  <si>
    <t>Corey Kluber</t>
  </si>
  <si>
    <t>3.49</t>
  </si>
  <si>
    <t>Jeff Manship</t>
  </si>
  <si>
    <t>0.77</t>
  </si>
  <si>
    <t>Carlos Carrasco</t>
  </si>
  <si>
    <t>3.64</t>
  </si>
  <si>
    <t>Kyle Crockett</t>
  </si>
  <si>
    <t>4.19</t>
  </si>
  <si>
    <t>Buck Farmer</t>
  </si>
  <si>
    <t>7.41</t>
  </si>
  <si>
    <t>Jordan Zimmermann</t>
  </si>
  <si>
    <t>3.67</t>
  </si>
  <si>
    <t>Bruce Rondon</t>
  </si>
  <si>
    <t>5.81</t>
  </si>
  <si>
    <t>1.61</t>
  </si>
  <si>
    <t>Blaine Hardy</t>
  </si>
  <si>
    <t>3.09</t>
  </si>
  <si>
    <t>Shane Greene</t>
  </si>
  <si>
    <t>6.92</t>
  </si>
  <si>
    <t>Drew VerHagen</t>
  </si>
  <si>
    <t>2.07</t>
  </si>
  <si>
    <t>Angel Nesbitt</t>
  </si>
  <si>
    <t>5.52</t>
  </si>
  <si>
    <t>Matt Boyd</t>
  </si>
  <si>
    <t>6.63</t>
  </si>
  <si>
    <t>1.49</t>
  </si>
  <si>
    <t>Mike Pelfrey</t>
  </si>
  <si>
    <t>4.28</t>
  </si>
  <si>
    <t>Justin Wilson</t>
  </si>
  <si>
    <t>3.10</t>
  </si>
  <si>
    <t>Justin Verlander</t>
  </si>
  <si>
    <t>3.38</t>
  </si>
  <si>
    <t>Anibal Sanchez</t>
  </si>
  <si>
    <t>1.28</t>
  </si>
  <si>
    <t>Daniel Norris</t>
  </si>
  <si>
    <t>3.73</t>
  </si>
  <si>
    <t>1.02</t>
  </si>
  <si>
    <t>Mark Lowe</t>
  </si>
  <si>
    <t>3.79</t>
  </si>
  <si>
    <t>Kyle Ryan</t>
  </si>
  <si>
    <t>4.49</t>
  </si>
  <si>
    <t>Jeff Ferrell</t>
  </si>
  <si>
    <t>6.49</t>
  </si>
  <si>
    <t>Scott Feldman</t>
  </si>
  <si>
    <t>3.91</t>
  </si>
  <si>
    <t>Collin McHugh</t>
  </si>
  <si>
    <t>3.90</t>
  </si>
  <si>
    <t>Lance McCullers</t>
  </si>
  <si>
    <t>3.23</t>
  </si>
  <si>
    <t>1.19</t>
  </si>
  <si>
    <t>Mike Fiers</t>
  </si>
  <si>
    <t>3.33</t>
  </si>
  <si>
    <t>1.06</t>
  </si>
  <si>
    <t>Ken Giles</t>
  </si>
  <si>
    <t>Dallas Keuchel</t>
  </si>
  <si>
    <t>2.48</t>
  </si>
  <si>
    <t>Dan Straily</t>
  </si>
  <si>
    <t>5.56</t>
  </si>
  <si>
    <t>Asher Wojciechowski</t>
  </si>
  <si>
    <t>7.27</t>
  </si>
  <si>
    <t>1.86</t>
  </si>
  <si>
    <t>Michael Feliz</t>
  </si>
  <si>
    <t>7.88</t>
  </si>
  <si>
    <t>1.62</t>
  </si>
  <si>
    <t>Brad Peacock</t>
  </si>
  <si>
    <t>5.40</t>
  </si>
  <si>
    <t>Luke Gregerson</t>
  </si>
  <si>
    <t>Kevin Chapman</t>
  </si>
  <si>
    <t>3.53</t>
  </si>
  <si>
    <t>Josh Fields</t>
  </si>
  <si>
    <t>1.16</t>
  </si>
  <si>
    <t>Doug Fister</t>
  </si>
  <si>
    <t>Pat Neshek</t>
  </si>
  <si>
    <t>3.65</t>
  </si>
  <si>
    <t>Tony Sipp</t>
  </si>
  <si>
    <t>2.00</t>
  </si>
  <si>
    <t>1.04</t>
  </si>
  <si>
    <t>Will Harris</t>
  </si>
  <si>
    <t>1.90</t>
  </si>
  <si>
    <t>0.90</t>
  </si>
  <si>
    <t>Edinson Volquez</t>
  </si>
  <si>
    <t>3.55</t>
  </si>
  <si>
    <t>Kelvin Herrera</t>
  </si>
  <si>
    <t>Danny Duffy</t>
  </si>
  <si>
    <t>4.10</t>
  </si>
  <si>
    <t>Scott Alexander</t>
  </si>
  <si>
    <t>4.50</t>
  </si>
  <si>
    <t>1.33</t>
  </si>
  <si>
    <t>Joakim Soria</t>
  </si>
  <si>
    <t>2.06</t>
  </si>
  <si>
    <t>Luke Hochevar</t>
  </si>
  <si>
    <t>3.76</t>
  </si>
  <si>
    <t>1.29</t>
  </si>
  <si>
    <t>Ian Kennedy</t>
  </si>
  <si>
    <t>Wade Davis</t>
  </si>
  <si>
    <t>0.79</t>
  </si>
  <si>
    <t>Kris Medlen</t>
  </si>
  <si>
    <t>4.03</t>
  </si>
  <si>
    <t>Yordano Ventura</t>
  </si>
  <si>
    <t>4.08</t>
  </si>
  <si>
    <t>Jason Vargas</t>
  </si>
  <si>
    <t>3.98</t>
  </si>
  <si>
    <t>Joe Smith</t>
  </si>
  <si>
    <t>Rob Rasmussen</t>
  </si>
  <si>
    <t>10.85</t>
  </si>
  <si>
    <t>2.34</t>
  </si>
  <si>
    <t>Matt Shoemaker</t>
  </si>
  <si>
    <t>4.46</t>
  </si>
  <si>
    <t>1.26</t>
  </si>
  <si>
    <t>Cam Bedrosian</t>
  </si>
  <si>
    <t>Mike Morin</t>
  </si>
  <si>
    <t>6.41</t>
  </si>
  <si>
    <t>Garrett Richards</t>
  </si>
  <si>
    <t>1.24</t>
  </si>
  <si>
    <t>Jose Alvarez</t>
  </si>
  <si>
    <t>Deolis Guerra</t>
  </si>
  <si>
    <t>6.67</t>
  </si>
  <si>
    <t>1.79</t>
  </si>
  <si>
    <t>Andrew Heaney</t>
  </si>
  <si>
    <t>3.51</t>
  </si>
  <si>
    <t>Nick Tropeano</t>
  </si>
  <si>
    <t>3.87</t>
  </si>
  <si>
    <t>Huston Street</t>
  </si>
  <si>
    <t>3.19</t>
  </si>
  <si>
    <t>Jered Weaver</t>
  </si>
  <si>
    <t>4.64</t>
  </si>
  <si>
    <t>C.J. Wilson</t>
  </si>
  <si>
    <t>Al Alburquerque</t>
  </si>
  <si>
    <t>4.21</t>
  </si>
  <si>
    <t>1.55</t>
  </si>
  <si>
    <t>Cory Rasmus</t>
  </si>
  <si>
    <t>5.35</t>
  </si>
  <si>
    <t>Fernando Salas</t>
  </si>
  <si>
    <t>4.27</t>
  </si>
  <si>
    <t>Tommy Milone</t>
  </si>
  <si>
    <t>3.93</t>
  </si>
  <si>
    <t>Michael Tonkin</t>
  </si>
  <si>
    <t>Alex Meyer</t>
  </si>
  <si>
    <t>20.45</t>
  </si>
  <si>
    <t>3.18</t>
  </si>
  <si>
    <t>Trevor May</t>
  </si>
  <si>
    <t>4.02</t>
  </si>
  <si>
    <t>J.R. Graham</t>
  </si>
  <si>
    <t>4.98</t>
  </si>
  <si>
    <t>Ryan Pressly</t>
  </si>
  <si>
    <t>2.98</t>
  </si>
  <si>
    <t>Casey Fien</t>
  </si>
  <si>
    <t>3.57</t>
  </si>
  <si>
    <t>Kyle Gibson</t>
  </si>
  <si>
    <t>3.85</t>
  </si>
  <si>
    <t>Ryan O'Rourke</t>
  </si>
  <si>
    <t>6.14</t>
  </si>
  <si>
    <t>Glen Perkins</t>
  </si>
  <si>
    <t>Phil Hughes</t>
  </si>
  <si>
    <t>4.41</t>
  </si>
  <si>
    <t>Tyler Duffey</t>
  </si>
  <si>
    <t>Ervin Santana</t>
  </si>
  <si>
    <t>Ricky Nolasco</t>
  </si>
  <si>
    <t>6.79</t>
  </si>
  <si>
    <t>1.73</t>
  </si>
  <si>
    <t>Kevin Jepsen</t>
  </si>
  <si>
    <t>0.89</t>
  </si>
  <si>
    <t>Luis Severino</t>
  </si>
  <si>
    <t>2.90</t>
  </si>
  <si>
    <t>Nick Rumbelow</t>
  </si>
  <si>
    <t>1.38</t>
  </si>
  <si>
    <t>Nathan Eovaldi</t>
  </si>
  <si>
    <t>Masahiro Tanaka</t>
  </si>
  <si>
    <t>0.99</t>
  </si>
  <si>
    <t>Aroldis Chapman</t>
  </si>
  <si>
    <t>1.63</t>
  </si>
  <si>
    <t>1.15</t>
  </si>
  <si>
    <t>Nick Goody</t>
  </si>
  <si>
    <t>5.19</t>
  </si>
  <si>
    <t>Branden Pinder</t>
  </si>
  <si>
    <t>James Pazos</t>
  </si>
  <si>
    <t>Michael Pineda</t>
  </si>
  <si>
    <t>4.38</t>
  </si>
  <si>
    <t>Kirby Yates</t>
  </si>
  <si>
    <t>8.06</t>
  </si>
  <si>
    <t>Dellin Betances</t>
  </si>
  <si>
    <t>1.50</t>
  </si>
  <si>
    <t>Tyler Olson</t>
  </si>
  <si>
    <t>5.50</t>
  </si>
  <si>
    <t>2.14</t>
  </si>
  <si>
    <t>CC Sabathia</t>
  </si>
  <si>
    <t>4.74</t>
  </si>
  <si>
    <t>Bryan Mitchell</t>
  </si>
  <si>
    <t>6.47</t>
  </si>
  <si>
    <t>1.82</t>
  </si>
  <si>
    <t>Andrew Miller</t>
  </si>
  <si>
    <t>Chasen Shreve</t>
  </si>
  <si>
    <t>Ivan Nova</t>
  </si>
  <si>
    <t>5.07</t>
  </si>
  <si>
    <t>Jacob Lindgren</t>
  </si>
  <si>
    <t>5.14</t>
  </si>
  <si>
    <t>Fernando Rodriguez</t>
  </si>
  <si>
    <t>Marc Rzepczynski</t>
  </si>
  <si>
    <t>7.61</t>
  </si>
  <si>
    <t>Liam Hendriks</t>
  </si>
  <si>
    <t>Jesse Hahn</t>
  </si>
  <si>
    <t>3.37</t>
  </si>
  <si>
    <t>Henderson Alvarez</t>
  </si>
  <si>
    <t>6.52</t>
  </si>
  <si>
    <t>Sonny Gray</t>
  </si>
  <si>
    <t>R.J. Alvarez</t>
  </si>
  <si>
    <t>9.90</t>
  </si>
  <si>
    <t>Ryan Dull</t>
  </si>
  <si>
    <t>4.24</t>
  </si>
  <si>
    <t>Felix Doubront</t>
  </si>
  <si>
    <t>5.86</t>
  </si>
  <si>
    <t>Ryan Madson</t>
  </si>
  <si>
    <t>John Axford</t>
  </si>
  <si>
    <t>1.59</t>
  </si>
  <si>
    <t>Chris Bassitt</t>
  </si>
  <si>
    <t>3.56</t>
  </si>
  <si>
    <t>Rich Hill</t>
  </si>
  <si>
    <t>0.66</t>
  </si>
  <si>
    <t>Kendall Graveman</t>
  </si>
  <si>
    <t>4.06</t>
  </si>
  <si>
    <t>Sean Doolittle</t>
  </si>
  <si>
    <t>4.09</t>
  </si>
  <si>
    <t>Joaquin Benoit</t>
  </si>
  <si>
    <t>2.35</t>
  </si>
  <si>
    <t>0.91</t>
  </si>
  <si>
    <t>Charlie Furbush</t>
  </si>
  <si>
    <t>2.12</t>
  </si>
  <si>
    <t>Justin De Fratus</t>
  </si>
  <si>
    <t>5.51</t>
  </si>
  <si>
    <t>Steve Cishek</t>
  </si>
  <si>
    <t>Mayckol Guaipe</t>
  </si>
  <si>
    <t>James Paxton</t>
  </si>
  <si>
    <t>Nate Karns</t>
  </si>
  <si>
    <t>Vidal Nuno</t>
  </si>
  <si>
    <t>4.12</t>
  </si>
  <si>
    <t>Cody Martin</t>
  </si>
  <si>
    <t>14.00</t>
  </si>
  <si>
    <t>Wade Miley</t>
  </si>
  <si>
    <t>4.47</t>
  </si>
  <si>
    <t>Taijuan Walker</t>
  </si>
  <si>
    <t>Tony Zych</t>
  </si>
  <si>
    <t>2.49</t>
  </si>
  <si>
    <t>1.10</t>
  </si>
  <si>
    <t>Joe Wieland</t>
  </si>
  <si>
    <t>1.83</t>
  </si>
  <si>
    <t>Felix Hernandez</t>
  </si>
  <si>
    <t>Jonathan Aro</t>
  </si>
  <si>
    <t>7.13</t>
  </si>
  <si>
    <t>1.88</t>
  </si>
  <si>
    <t>Hisashi Iwakuma</t>
  </si>
  <si>
    <t>1.07</t>
  </si>
  <si>
    <t>David Rollins</t>
  </si>
  <si>
    <t>7.56</t>
  </si>
  <si>
    <t>Mike Montgomery</t>
  </si>
  <si>
    <t>4.60</t>
  </si>
  <si>
    <t>Evan Scribner</t>
  </si>
  <si>
    <t>4.35</t>
  </si>
  <si>
    <t>1.03</t>
  </si>
  <si>
    <t>Chris Archer</t>
  </si>
  <si>
    <t>1.14</t>
  </si>
  <si>
    <t>Alex Colome</t>
  </si>
  <si>
    <t>3.96</t>
  </si>
  <si>
    <t>Matt Moore</t>
  </si>
  <si>
    <t>5.43</t>
  </si>
  <si>
    <t>Steve Geltz</t>
  </si>
  <si>
    <t>Erasmo Ramirez</t>
  </si>
  <si>
    <t>Matt Andriese</t>
  </si>
  <si>
    <t>Andrew Bellatti</t>
  </si>
  <si>
    <t>Jake Odorizzi</t>
  </si>
  <si>
    <t>3.35</t>
  </si>
  <si>
    <t>Enny Romero</t>
  </si>
  <si>
    <t>5.10</t>
  </si>
  <si>
    <t>Brad Boxberger</t>
  </si>
  <si>
    <t>3.71</t>
  </si>
  <si>
    <t>Drew Smyly</t>
  </si>
  <si>
    <t>3.13</t>
  </si>
  <si>
    <t>Xavier Cedeno</t>
  </si>
  <si>
    <t>2.09</t>
  </si>
  <si>
    <t>Ryan Webb</t>
  </si>
  <si>
    <t>Danny Farquhar</t>
  </si>
  <si>
    <t>5.12</t>
  </si>
  <si>
    <t>Chase Whitley</t>
  </si>
  <si>
    <t>Cole Hamels</t>
  </si>
  <si>
    <t>3.68</t>
  </si>
  <si>
    <t>Shawn Tolleson</t>
  </si>
  <si>
    <t>Derek Holland</t>
  </si>
  <si>
    <t>4.95</t>
  </si>
  <si>
    <t>Jake Diekman</t>
  </si>
  <si>
    <t>Sam Freeman</t>
  </si>
  <si>
    <t>3.07</t>
  </si>
  <si>
    <t>1.47</t>
  </si>
  <si>
    <t>Anthony Ranaudo</t>
  </si>
  <si>
    <t>7.75</t>
  </si>
  <si>
    <t>1.72</t>
  </si>
  <si>
    <t>Martin Perez</t>
  </si>
  <si>
    <t>Alex Claudio</t>
  </si>
  <si>
    <t>Sam Dyson</t>
  </si>
  <si>
    <t>Phil Klein</t>
  </si>
  <si>
    <t>6.84</t>
  </si>
  <si>
    <t>Andrew Faulkner</t>
  </si>
  <si>
    <t>2.93</t>
  </si>
  <si>
    <t>Colby Lewis</t>
  </si>
  <si>
    <t>4.67</t>
  </si>
  <si>
    <t>Nick Martinez</t>
  </si>
  <si>
    <t>Tom Wilhelmsen</t>
  </si>
  <si>
    <t>Keone Kela</t>
  </si>
  <si>
    <t>2.40</t>
  </si>
  <si>
    <t>Luke Jackson</t>
  </si>
  <si>
    <t>4.43</t>
  </si>
  <si>
    <t>Tanner Scheppers</t>
  </si>
  <si>
    <t>5.67</t>
  </si>
  <si>
    <t>1.57</t>
  </si>
  <si>
    <t>R.A. Dickey</t>
  </si>
  <si>
    <t>Marco Estrada</t>
  </si>
  <si>
    <t>Ryan Tepera</t>
  </si>
  <si>
    <t>3.27</t>
  </si>
  <si>
    <t>Aaron Loup</t>
  </si>
  <si>
    <t>Drew Hutchison</t>
  </si>
  <si>
    <t>5.58</t>
  </si>
  <si>
    <t>Arnold Leon</t>
  </si>
  <si>
    <t>Bo Schultz</t>
  </si>
  <si>
    <t>Drew Storen</t>
  </si>
  <si>
    <t>Pat Venditte</t>
  </si>
  <si>
    <t>Marcus Stroman</t>
  </si>
  <si>
    <t>1.67</t>
  </si>
  <si>
    <t>0.96</t>
  </si>
  <si>
    <t>J.A. Happ</t>
  </si>
  <si>
    <t>1.85</t>
  </si>
  <si>
    <t>Roberto Osuna</t>
  </si>
  <si>
    <t>2.60</t>
  </si>
  <si>
    <t>Gavin Floyd</t>
  </si>
  <si>
    <t>2.75</t>
  </si>
  <si>
    <t>Aaron Sanchez</t>
  </si>
  <si>
    <t>3.22</t>
  </si>
  <si>
    <t>Jesse Chavez</t>
  </si>
  <si>
    <t>Brett Cecil</t>
  </si>
  <si>
    <t>2.50</t>
  </si>
  <si>
    <t>Steve Delabar</t>
  </si>
  <si>
    <t>5.26</t>
  </si>
  <si>
    <t>0.342</t>
  </si>
  <si>
    <t>0.335</t>
  </si>
  <si>
    <t>Bryce Brentz</t>
  </si>
  <si>
    <t>Christian Vazquez</t>
  </si>
  <si>
    <t>0.350</t>
  </si>
  <si>
    <t>0.365</t>
  </si>
  <si>
    <t>0.166</t>
  </si>
  <si>
    <t>0.187</t>
  </si>
  <si>
    <t>0.326</t>
  </si>
  <si>
    <t>0.345</t>
  </si>
  <si>
    <t>0.077</t>
  </si>
  <si>
    <t>0.373</t>
  </si>
  <si>
    <t>0.213</t>
  </si>
  <si>
    <t>0.366</t>
  </si>
  <si>
    <t>0.227</t>
  </si>
  <si>
    <t>0.168</t>
  </si>
  <si>
    <t>0.367</t>
  </si>
  <si>
    <t>0.200</t>
  </si>
  <si>
    <t>0.331</t>
  </si>
  <si>
    <t>0.363</t>
  </si>
  <si>
    <t>0.359</t>
  </si>
  <si>
    <t>0.210</t>
  </si>
  <si>
    <t>0.199</t>
  </si>
  <si>
    <t>0.192</t>
  </si>
  <si>
    <t>0.381</t>
  </si>
  <si>
    <t>0.203</t>
  </si>
  <si>
    <t>0.312</t>
  </si>
  <si>
    <t>0.130</t>
  </si>
  <si>
    <t>0.100</t>
  </si>
  <si>
    <t>0.383</t>
  </si>
  <si>
    <t>0.389</t>
  </si>
  <si>
    <t>0.419</t>
  </si>
  <si>
    <t>Matt Dominguez</t>
  </si>
  <si>
    <t>2.78</t>
  </si>
  <si>
    <t>9.00</t>
  </si>
  <si>
    <t>3.58</t>
  </si>
  <si>
    <t>1.32</t>
  </si>
  <si>
    <t>1.66</t>
  </si>
  <si>
    <t>2.86</t>
  </si>
  <si>
    <t>4.82</t>
  </si>
  <si>
    <t>3.52</t>
  </si>
  <si>
    <t>Miguel Gonzalez</t>
  </si>
  <si>
    <t>7.06</t>
  </si>
  <si>
    <t>Brandon Workman</t>
  </si>
  <si>
    <t>5.17</t>
  </si>
  <si>
    <t>6.22</t>
  </si>
  <si>
    <t>1.70</t>
  </si>
  <si>
    <t>Edwin Escobar</t>
  </si>
  <si>
    <t>0.50</t>
  </si>
  <si>
    <t>0.62</t>
  </si>
  <si>
    <t>2.57</t>
  </si>
  <si>
    <t>5.34</t>
  </si>
  <si>
    <t>3.61</t>
  </si>
  <si>
    <t>2.53</t>
  </si>
  <si>
    <t>1.60</t>
  </si>
  <si>
    <t>2.17</t>
  </si>
  <si>
    <t>1.99</t>
  </si>
  <si>
    <t>4.22</t>
  </si>
  <si>
    <t>4.75</t>
  </si>
  <si>
    <t>2.47</t>
  </si>
  <si>
    <t>4.81</t>
  </si>
  <si>
    <t>6.59</t>
  </si>
  <si>
    <t>1.81</t>
  </si>
  <si>
    <t>Jacob Turner</t>
  </si>
  <si>
    <t>6.58</t>
  </si>
  <si>
    <t>4.25</t>
  </si>
  <si>
    <t>2.30</t>
  </si>
  <si>
    <t>2.08</t>
  </si>
  <si>
    <t>5.23</t>
  </si>
  <si>
    <t>4.76</t>
  </si>
  <si>
    <t>2.99</t>
  </si>
  <si>
    <t>2.45</t>
  </si>
  <si>
    <t>6.65</t>
  </si>
  <si>
    <t>2.55</t>
  </si>
  <si>
    <t>11.87</t>
  </si>
  <si>
    <t>1.87</t>
  </si>
  <si>
    <t>2.67</t>
  </si>
  <si>
    <t>3.80</t>
  </si>
  <si>
    <t>8.15</t>
  </si>
  <si>
    <t>2.03</t>
  </si>
  <si>
    <t>4.20</t>
  </si>
  <si>
    <t>4.54</t>
  </si>
  <si>
    <t>3.43</t>
  </si>
  <si>
    <t>2.29</t>
  </si>
  <si>
    <t>2.74</t>
  </si>
  <si>
    <t>2.15</t>
  </si>
  <si>
    <t>0.80</t>
  </si>
  <si>
    <t>2.92</t>
  </si>
  <si>
    <t>12.27</t>
  </si>
  <si>
    <t>2.20</t>
  </si>
  <si>
    <t>4.73</t>
  </si>
  <si>
    <t>4.69</t>
  </si>
  <si>
    <t>4.48</t>
  </si>
  <si>
    <t>2.41</t>
  </si>
  <si>
    <t>4.34</t>
  </si>
  <si>
    <t>Mike Minor</t>
  </si>
  <si>
    <t>4.78</t>
  </si>
  <si>
    <t>4.91</t>
  </si>
  <si>
    <t>Tim Collins</t>
  </si>
  <si>
    <t>0.85</t>
  </si>
  <si>
    <t>3.20</t>
  </si>
  <si>
    <t>0.81</t>
  </si>
  <si>
    <t>3.24</t>
  </si>
  <si>
    <t>6.60</t>
  </si>
  <si>
    <t>Tyler Skaggs</t>
  </si>
  <si>
    <t>4.30</t>
  </si>
  <si>
    <t>2.62</t>
  </si>
  <si>
    <t>5.00</t>
  </si>
  <si>
    <t>5.88</t>
  </si>
  <si>
    <t>4.52</t>
  </si>
  <si>
    <t>2.52</t>
  </si>
  <si>
    <t>3.40</t>
  </si>
  <si>
    <t>7.22</t>
  </si>
  <si>
    <t>2.26</t>
  </si>
  <si>
    <t>1.53</t>
  </si>
  <si>
    <t>7.96</t>
  </si>
  <si>
    <t>2.88</t>
  </si>
  <si>
    <t>3.99</t>
  </si>
  <si>
    <t>3.95</t>
  </si>
  <si>
    <t>5.38</t>
  </si>
  <si>
    <t>2.63</t>
  </si>
  <si>
    <t>0.83</t>
  </si>
  <si>
    <t>1.89</t>
  </si>
  <si>
    <t>0.78</t>
  </si>
  <si>
    <t>5.28</t>
  </si>
  <si>
    <t>0.60</t>
  </si>
  <si>
    <t>0.74</t>
  </si>
  <si>
    <t>8.47</t>
  </si>
  <si>
    <t>0.67</t>
  </si>
  <si>
    <t>4.71</t>
  </si>
  <si>
    <t>3.08</t>
  </si>
  <si>
    <t>2.65</t>
  </si>
  <si>
    <t>1.12</t>
  </si>
  <si>
    <t>1.76</t>
  </si>
  <si>
    <t>4.29</t>
  </si>
  <si>
    <t>2.61</t>
  </si>
  <si>
    <t>7.30</t>
  </si>
  <si>
    <t>0.98</t>
  </si>
  <si>
    <t>2.72</t>
  </si>
  <si>
    <t>1.25</t>
  </si>
  <si>
    <t>2.70</t>
  </si>
  <si>
    <t>5.27</t>
  </si>
  <si>
    <t>2.38</t>
  </si>
  <si>
    <t>Alex Cobb</t>
  </si>
  <si>
    <t>2.87</t>
  </si>
  <si>
    <t>0.76</t>
  </si>
  <si>
    <t>2.66</t>
  </si>
  <si>
    <t>Yu Darvish</t>
  </si>
  <si>
    <t>4.40</t>
  </si>
  <si>
    <t>2.84</t>
  </si>
  <si>
    <t>4.56</t>
  </si>
  <si>
    <t>2.28</t>
  </si>
  <si>
    <t>3.72</t>
  </si>
  <si>
    <t>4.37</t>
  </si>
  <si>
    <t>3.17</t>
  </si>
  <si>
    <t>3.66</t>
  </si>
  <si>
    <t>0.70</t>
  </si>
  <si>
    <t>2.71</t>
  </si>
  <si>
    <t>Ben Rowen</t>
  </si>
  <si>
    <t>4.39</t>
  </si>
  <si>
    <t>0.355</t>
  </si>
  <si>
    <t>0.195</t>
  </si>
  <si>
    <t>0.393</t>
  </si>
  <si>
    <t>Matt Davidson</t>
  </si>
  <si>
    <t>0.237</t>
  </si>
  <si>
    <t>0.429</t>
  </si>
  <si>
    <t>0.467</t>
  </si>
  <si>
    <t>0.444</t>
  </si>
  <si>
    <t>0.346</t>
  </si>
  <si>
    <t>Reymond Fuentes</t>
  </si>
  <si>
    <t>0.152</t>
  </si>
  <si>
    <t>0.354</t>
  </si>
  <si>
    <t>0.151</t>
  </si>
  <si>
    <t>0.370</t>
  </si>
  <si>
    <t>0.374</t>
  </si>
  <si>
    <t>Jurickson Profar</t>
  </si>
  <si>
    <t>0.364</t>
  </si>
  <si>
    <t>0.208</t>
  </si>
  <si>
    <t>4.07</t>
  </si>
  <si>
    <t>5.72</t>
  </si>
  <si>
    <t>2.18</t>
  </si>
  <si>
    <t>1.77</t>
  </si>
  <si>
    <t>7.28</t>
  </si>
  <si>
    <t>2.01</t>
  </si>
  <si>
    <t>3.31</t>
  </si>
  <si>
    <t>5.02</t>
  </si>
  <si>
    <t>2.69</t>
  </si>
  <si>
    <t>0.57</t>
  </si>
  <si>
    <t>2.04</t>
  </si>
  <si>
    <t>3.30</t>
  </si>
  <si>
    <t>20.32</t>
  </si>
  <si>
    <t>Zach Phillips</t>
  </si>
  <si>
    <t>7.50</t>
  </si>
  <si>
    <t>3.14</t>
  </si>
  <si>
    <t>3.74</t>
  </si>
  <si>
    <t>3.12</t>
  </si>
  <si>
    <t>5.29</t>
  </si>
  <si>
    <t>2.44</t>
  </si>
  <si>
    <t>2.82</t>
  </si>
  <si>
    <t>7.15</t>
  </si>
  <si>
    <t>3.25</t>
  </si>
  <si>
    <t>5.20</t>
  </si>
  <si>
    <t>3.47</t>
  </si>
  <si>
    <t>9.64</t>
  </si>
  <si>
    <t>1.96</t>
  </si>
  <si>
    <t>9.95</t>
  </si>
  <si>
    <t>1.84</t>
  </si>
  <si>
    <t>7.33</t>
  </si>
  <si>
    <t>4.97</t>
  </si>
  <si>
    <t>4.84</t>
  </si>
  <si>
    <t>3.88</t>
  </si>
  <si>
    <t>5.33</t>
  </si>
  <si>
    <t>1.68</t>
  </si>
  <si>
    <t>3.11</t>
  </si>
  <si>
    <t>5.18</t>
  </si>
  <si>
    <t>5.89</t>
  </si>
  <si>
    <t>3.39</t>
  </si>
  <si>
    <t>4.59</t>
  </si>
  <si>
    <t>3.92</t>
  </si>
  <si>
    <t>6.53</t>
  </si>
  <si>
    <t>2.32</t>
  </si>
  <si>
    <t>0.93</t>
  </si>
  <si>
    <t>5.21</t>
  </si>
  <si>
    <t>2.56</t>
  </si>
  <si>
    <t>10.80</t>
  </si>
  <si>
    <t>2.68</t>
  </si>
  <si>
    <t>6.88</t>
  </si>
  <si>
    <t>4.33</t>
  </si>
  <si>
    <t>6.36</t>
  </si>
  <si>
    <t>Jarrod Parker</t>
  </si>
  <si>
    <t>3.97</t>
  </si>
  <si>
    <t>1.92</t>
  </si>
  <si>
    <t>3.60</t>
  </si>
  <si>
    <t>2.77</t>
  </si>
  <si>
    <t>2.37</t>
  </si>
  <si>
    <t>2.23</t>
  </si>
  <si>
    <t>1.91</t>
  </si>
  <si>
    <t>3.94</t>
  </si>
  <si>
    <t>Position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</si>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</sst>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E1" sqref="E1"/>
    </sheetView>
  </sheetViews>
  <sheetFormatPr defaultRowHeight="14.25" x14ac:dyDescent="0.45"/>
  <cols>
    <col min="1" max="1" width="17.6640625" bestFit="1" customWidth="1"/>
    <col min="3" max="4" width="9.06640625" style="1"/>
  </cols>
  <sheetData>
    <row r="1" spans="1:4" s="2" customFormat="1" x14ac:dyDescent="0.45">
      <c r="A1" s="2" t="s">
        <v>0</v>
      </c>
      <c r="B1" s="2" t="s">
        <v>1204</v>
      </c>
      <c r="C1" s="2" t="s">
        <v>1203</v>
      </c>
      <c r="D1" s="2" t="s">
        <v>1</v>
      </c>
    </row>
    <row r="2" spans="1:4" x14ac:dyDescent="0.45">
      <c r="A2" t="s">
        <v>680</v>
      </c>
      <c r="C2" s="1" t="str">
        <f>IF(VLOOKUP($A2,'2015 pitchers'!$A$2:$D$265,4,FALSE)&gt;=0.5*VLOOKUP($A2,'2015 pitchers'!$A$2:$D$265,3,FALSE),"SP","RP")</f>
        <v>SP</v>
      </c>
      <c r="D2" s="1">
        <f>VLOOKUP($A2,'2015 pitchers'!$A$2:$B$265,2,FALSE)+1</f>
        <v>28</v>
      </c>
    </row>
    <row r="3" spans="1:4" x14ac:dyDescent="0.45">
      <c r="A3" t="s">
        <v>626</v>
      </c>
      <c r="C3" s="1" t="str">
        <f>IF(VLOOKUP($A3,'2015 pitchers'!$A$2:$D$265,4,FALSE)&gt;=0.5*VLOOKUP($A3,'2015 pitchers'!$A$2:$D$265,3,FALSE),"SP","RP")</f>
        <v>SP</v>
      </c>
      <c r="D3" s="1">
        <f>VLOOKUP($A3,'2015 pitchers'!$A$2:$B$265,2,FALSE)+1</f>
        <v>30</v>
      </c>
    </row>
    <row r="4" spans="1:4" x14ac:dyDescent="0.45">
      <c r="A4" t="s">
        <v>938</v>
      </c>
      <c r="C4" s="1" t="str">
        <f>IF(VLOOKUP($A4,'2015 pitchers'!$A$2:$D$265,4,FALSE)&gt;=0.5*VLOOKUP($A4,'2015 pitchers'!$A$2:$D$265,3,FALSE),"SP","RP")</f>
        <v>SP</v>
      </c>
      <c r="D4" s="1">
        <f>VLOOKUP($A4,'2015 pitchers'!$A$2:$B$265,2,FALSE)+1</f>
        <v>41</v>
      </c>
    </row>
    <row r="5" spans="1:4" x14ac:dyDescent="0.45">
      <c r="A5" t="s">
        <v>884</v>
      </c>
      <c r="C5" s="1" t="str">
        <f>IF(VLOOKUP($A5,'2015 pitchers'!$A$2:$D$265,4,FALSE)&gt;=0.5*VLOOKUP($A5,'2015 pitchers'!$A$2:$D$265,3,FALSE),"SP","RP")</f>
        <v>SP</v>
      </c>
      <c r="D5" s="1">
        <f>VLOOKUP($A5,'2015 pitchers'!$A$2:$B$265,2,FALSE)+1</f>
        <v>27</v>
      </c>
    </row>
    <row r="6" spans="1:4" x14ac:dyDescent="0.45">
      <c r="A6" t="s">
        <v>565</v>
      </c>
      <c r="C6" s="1" t="str">
        <f>IF(VLOOKUP($A6,'2015 pitchers'!$A$2:$D$265,4,FALSE)&gt;=0.5*VLOOKUP($A6,'2015 pitchers'!$A$2:$D$265,3,FALSE),"SP","RP")</f>
        <v>SP</v>
      </c>
      <c r="D6" s="1">
        <f>VLOOKUP($A6,'2015 pitchers'!$A$2:$B$265,2,FALSE)+1</f>
        <v>27</v>
      </c>
    </row>
    <row r="7" spans="1:4" x14ac:dyDescent="0.45">
      <c r="A7" t="s">
        <v>830</v>
      </c>
      <c r="C7" s="1" t="str">
        <f>IF(VLOOKUP($A7,'2015 pitchers'!$A$2:$D$265,4,FALSE)&gt;=0.5*VLOOKUP($A7,'2015 pitchers'!$A$2:$D$265,3,FALSE),"SP","RP")</f>
        <v>SP</v>
      </c>
      <c r="D7" s="1">
        <f>VLOOKUP($A7,'2015 pitchers'!$A$2:$B$265,2,FALSE)+1</f>
        <v>26</v>
      </c>
    </row>
    <row r="8" spans="1:4" x14ac:dyDescent="0.45">
      <c r="A8" t="s">
        <v>738</v>
      </c>
      <c r="C8" s="1" t="str">
        <f>IF(VLOOKUP($A8,'2015 pitchers'!$A$2:$D$265,4,FALSE)&gt;=0.5*VLOOKUP($A8,'2015 pitchers'!$A$2:$D$265,3,FALSE),"SP","RP")</f>
        <v>SP</v>
      </c>
      <c r="D8" s="1">
        <f>VLOOKUP($A8,'2015 pitchers'!$A$2:$B$265,2,FALSE)+1</f>
        <v>28</v>
      </c>
    </row>
    <row r="9" spans="1:4" x14ac:dyDescent="0.45">
      <c r="A9" t="s">
        <v>553</v>
      </c>
      <c r="C9" s="1" t="str">
        <f>IF(VLOOKUP($A9,'2015 pitchers'!$A$2:$D$265,4,FALSE)&gt;=0.5*VLOOKUP($A9,'2015 pitchers'!$A$2:$D$265,3,FALSE),"SP","RP")</f>
        <v>SP</v>
      </c>
      <c r="D9" s="1">
        <f>VLOOKUP($A9,'2015 pitchers'!$A$2:$B$265,2,FALSE)+1</f>
        <v>27</v>
      </c>
    </row>
    <row r="10" spans="1:4" x14ac:dyDescent="0.45">
      <c r="A10" t="s">
        <v>927</v>
      </c>
      <c r="C10" s="1" t="str">
        <f>IF(VLOOKUP($A10,'2015 pitchers'!$A$2:$D$265,4,FALSE)&gt;=0.5*VLOOKUP($A10,'2015 pitchers'!$A$2:$D$265,3,FALSE),"SP","RP")</f>
        <v>SP</v>
      </c>
      <c r="D10" s="1">
        <f>VLOOKUP($A10,'2015 pitchers'!$A$2:$B$265,2,FALSE)+1</f>
        <v>36</v>
      </c>
    </row>
    <row r="11" spans="1:4" x14ac:dyDescent="0.45">
      <c r="A11" t="s">
        <v>671</v>
      </c>
      <c r="C11" s="1" t="str">
        <f>IF(VLOOKUP($A11,'2015 pitchers'!$A$2:$D$265,4,FALSE)&gt;=0.5*VLOOKUP($A11,'2015 pitchers'!$A$2:$D$265,3,FALSE),"SP","RP")</f>
        <v>SP</v>
      </c>
      <c r="D11" s="1">
        <f>VLOOKUP($A11,'2015 pitchers'!$A$2:$B$265,2,FALSE)+1</f>
        <v>29</v>
      </c>
    </row>
    <row r="12" spans="1:4" x14ac:dyDescent="0.45">
      <c r="A12" t="s">
        <v>636</v>
      </c>
      <c r="C12" s="1" t="str">
        <f>IF(VLOOKUP($A12,'2015 pitchers'!$A$2:$D$265,4,FALSE)&gt;=0.5*VLOOKUP($A12,'2015 pitchers'!$A$2:$D$265,3,FALSE),"SP","RP")</f>
        <v>SP</v>
      </c>
      <c r="D12" s="1">
        <f>VLOOKUP($A12,'2015 pitchers'!$A$2:$B$265,2,FALSE)+1</f>
        <v>30</v>
      </c>
    </row>
    <row r="13" spans="1:4" x14ac:dyDescent="0.45">
      <c r="A13" t="s">
        <v>871</v>
      </c>
      <c r="C13" s="1" t="str">
        <f>IF(VLOOKUP($A13,'2015 pitchers'!$A$2:$D$265,4,FALSE)&gt;=0.5*VLOOKUP($A13,'2015 pitchers'!$A$2:$D$265,3,FALSE),"SP","RP")</f>
        <v>SP</v>
      </c>
      <c r="D13" s="1">
        <f>VLOOKUP($A13,'2015 pitchers'!$A$2:$B$265,2,FALSE)+1</f>
        <v>30</v>
      </c>
    </row>
    <row r="14" spans="1:4" x14ac:dyDescent="0.45">
      <c r="A14" t="s">
        <v>706</v>
      </c>
      <c r="C14" s="1" t="str">
        <f>IF(VLOOKUP($A14,'2015 pitchers'!$A$2:$D$265,4,FALSE)&gt;=0.5*VLOOKUP($A14,'2015 pitchers'!$A$2:$D$265,3,FALSE),"SP","RP")</f>
        <v>SP</v>
      </c>
      <c r="D14" s="1">
        <f>VLOOKUP($A14,'2015 pitchers'!$A$2:$B$265,2,FALSE)+1</f>
        <v>32</v>
      </c>
    </row>
    <row r="15" spans="1:4" x14ac:dyDescent="0.45">
      <c r="A15" t="s">
        <v>774</v>
      </c>
      <c r="C15" s="1" t="str">
        <f>IF(VLOOKUP($A15,'2015 pitchers'!$A$2:$D$265,4,FALSE)&gt;=0.5*VLOOKUP($A15,'2015 pitchers'!$A$2:$D$265,3,FALSE),"SP","RP")</f>
        <v>SP</v>
      </c>
      <c r="D15" s="1">
        <f>VLOOKUP($A15,'2015 pitchers'!$A$2:$B$265,2,FALSE)+1</f>
        <v>28</v>
      </c>
    </row>
    <row r="16" spans="1:4" x14ac:dyDescent="0.45">
      <c r="A16" t="s">
        <v>863</v>
      </c>
      <c r="C16" s="1" t="str">
        <f>IF(VLOOKUP($A16,'2015 pitchers'!$A$2:$D$265,4,FALSE)&gt;=0.5*VLOOKUP($A16,'2015 pitchers'!$A$2:$D$265,3,FALSE),"SP","RP")</f>
        <v>SP</v>
      </c>
      <c r="D16" s="1">
        <f>VLOOKUP($A16,'2015 pitchers'!$A$2:$B$265,2,FALSE)+1</f>
        <v>29</v>
      </c>
    </row>
    <row r="17" spans="1:4" x14ac:dyDescent="0.45">
      <c r="A17" t="s">
        <v>595</v>
      </c>
      <c r="C17" s="1" t="str">
        <f>IF(VLOOKUP($A17,'2015 pitchers'!$A$2:$D$265,4,FALSE)&gt;=0.5*VLOOKUP($A17,'2015 pitchers'!$A$2:$D$265,3,FALSE),"SP","RP")</f>
        <v>SP</v>
      </c>
      <c r="D17" s="1">
        <f>VLOOKUP($A17,'2015 pitchers'!$A$2:$B$265,2,FALSE)+1</f>
        <v>26</v>
      </c>
    </row>
    <row r="18" spans="1:4" x14ac:dyDescent="0.45">
      <c r="A18" t="s">
        <v>494</v>
      </c>
      <c r="C18" s="1" t="str">
        <f>IF(VLOOKUP($A18,'2015 pitchers'!$A$2:$D$265,4,FALSE)&gt;=0.5*VLOOKUP($A18,'2015 pitchers'!$A$2:$D$265,3,FALSE),"SP","RP")</f>
        <v>SP</v>
      </c>
      <c r="D18" s="1">
        <f>VLOOKUP($A18,'2015 pitchers'!$A$2:$B$265,2,FALSE)+1</f>
        <v>30</v>
      </c>
    </row>
    <row r="19" spans="1:4" x14ac:dyDescent="0.45">
      <c r="A19" t="s">
        <v>485</v>
      </c>
      <c r="C19" s="1" t="str">
        <f>IF(VLOOKUP($A19,'2015 pitchers'!$A$2:$D$265,4,FALSE)&gt;=0.5*VLOOKUP($A19,'2015 pitchers'!$A$2:$D$265,3,FALSE),"SP","RP")</f>
        <v>SP</v>
      </c>
      <c r="D19" s="1">
        <f>VLOOKUP($A19,'2015 pitchers'!$A$2:$B$265,2,FALSE)+1</f>
        <v>32</v>
      </c>
    </row>
    <row r="20" spans="1:4" x14ac:dyDescent="0.45">
      <c r="A20" t="s">
        <v>630</v>
      </c>
      <c r="C20" s="1" t="str">
        <f>IF(VLOOKUP($A20,'2015 pitchers'!$A$2:$D$265,4,FALSE)&gt;=0.5*VLOOKUP($A20,'2015 pitchers'!$A$2:$D$265,3,FALSE),"SP","RP")</f>
        <v>SP</v>
      </c>
      <c r="D20" s="1">
        <f>VLOOKUP($A20,'2015 pitchers'!$A$2:$B$265,2,FALSE)+1</f>
        <v>29</v>
      </c>
    </row>
    <row r="21" spans="1:4" x14ac:dyDescent="0.45">
      <c r="A21" t="s">
        <v>939</v>
      </c>
      <c r="C21" s="1" t="str">
        <f>IF(VLOOKUP($A21,'2015 pitchers'!$A$2:$D$265,4,FALSE)&gt;=0.5*VLOOKUP($A21,'2015 pitchers'!$A$2:$D$265,3,FALSE),"SP","RP")</f>
        <v>SP</v>
      </c>
      <c r="D21" s="1">
        <f>VLOOKUP($A21,'2015 pitchers'!$A$2:$B$265,2,FALSE)+1</f>
        <v>32</v>
      </c>
    </row>
    <row r="22" spans="1:4" x14ac:dyDescent="0.45">
      <c r="A22" t="s">
        <v>577</v>
      </c>
      <c r="C22" s="1" t="str">
        <f>IF(VLOOKUP($A22,'2015 pitchers'!$A$2:$D$265,4,FALSE)&gt;=0.5*VLOOKUP($A22,'2015 pitchers'!$A$2:$D$265,3,FALSE),"SP","RP")</f>
        <v>SP</v>
      </c>
      <c r="D22" s="1">
        <f>VLOOKUP($A22,'2015 pitchers'!$A$2:$B$265,2,FALSE)+1</f>
        <v>31</v>
      </c>
    </row>
    <row r="23" spans="1:4" x14ac:dyDescent="0.45">
      <c r="A23" t="s">
        <v>606</v>
      </c>
      <c r="C23" s="1" t="str">
        <f>IF(VLOOKUP($A23,'2015 pitchers'!$A$2:$D$265,4,FALSE)&gt;=0.5*VLOOKUP($A23,'2015 pitchers'!$A$2:$D$265,3,FALSE),"SP","RP")</f>
        <v>SP</v>
      </c>
      <c r="D23" s="1">
        <f>VLOOKUP($A23,'2015 pitchers'!$A$2:$B$265,2,FALSE)+1</f>
        <v>25</v>
      </c>
    </row>
    <row r="24" spans="1:4" x14ac:dyDescent="0.45">
      <c r="A24" t="s">
        <v>466</v>
      </c>
      <c r="C24" s="1" t="str">
        <f>IF(VLOOKUP($A24,'2015 pitchers'!$A$2:$D$265,4,FALSE)&gt;=0.5*VLOOKUP($A24,'2015 pitchers'!$A$2:$D$265,3,FALSE),"SP","RP")</f>
        <v>SP</v>
      </c>
      <c r="D24" s="1">
        <f>VLOOKUP($A24,'2015 pitchers'!$A$2:$B$265,2,FALSE)+1</f>
        <v>28</v>
      </c>
    </row>
    <row r="25" spans="1:4" x14ac:dyDescent="0.45">
      <c r="A25" t="s">
        <v>506</v>
      </c>
      <c r="C25" s="1" t="str">
        <f>IF(VLOOKUP($A25,'2015 pitchers'!$A$2:$D$265,4,FALSE)&gt;=0.5*VLOOKUP($A25,'2015 pitchers'!$A$2:$D$265,3,FALSE),"SP","RP")</f>
        <v>SP</v>
      </c>
      <c r="D25" s="1">
        <f>VLOOKUP($A25,'2015 pitchers'!$A$2:$B$265,2,FALSE)+1</f>
        <v>27</v>
      </c>
    </row>
    <row r="26" spans="1:4" x14ac:dyDescent="0.45">
      <c r="A26" t="s">
        <v>865</v>
      </c>
      <c r="C26" s="1" t="str">
        <f>IF(VLOOKUP($A26,'2015 pitchers'!$A$2:$D$265,4,FALSE)&gt;=0.5*VLOOKUP($A26,'2015 pitchers'!$A$2:$D$265,3,FALSE),"SP","RP")</f>
        <v>SP</v>
      </c>
      <c r="D26" s="1">
        <f>VLOOKUP($A26,'2015 pitchers'!$A$2:$B$265,2,FALSE)+1</f>
        <v>23</v>
      </c>
    </row>
    <row r="27" spans="1:4" x14ac:dyDescent="0.45">
      <c r="A27" t="s">
        <v>894</v>
      </c>
      <c r="C27" s="1" t="str">
        <f>IF(VLOOKUP($A27,'2015 pitchers'!$A$2:$D$265,4,FALSE)&gt;=0.5*VLOOKUP($A27,'2015 pitchers'!$A$2:$D$265,3,FALSE),"SP","RP")</f>
        <v>SP</v>
      </c>
      <c r="D27" s="1">
        <f>VLOOKUP($A27,'2015 pitchers'!$A$2:$B$265,2,FALSE)+1</f>
        <v>26</v>
      </c>
    </row>
    <row r="28" spans="1:4" x14ac:dyDescent="0.45">
      <c r="A28" t="s">
        <v>719</v>
      </c>
      <c r="C28" s="1" t="str">
        <f>IF(VLOOKUP($A28,'2015 pitchers'!$A$2:$D$265,4,FALSE)&gt;=0.5*VLOOKUP($A28,'2015 pitchers'!$A$2:$D$265,3,FALSE),"SP","RP")</f>
        <v>SP</v>
      </c>
      <c r="D28" s="1">
        <f>VLOOKUP($A28,'2015 pitchers'!$A$2:$B$265,2,FALSE)+1</f>
        <v>31</v>
      </c>
    </row>
    <row r="29" spans="1:4" x14ac:dyDescent="0.45">
      <c r="A29" t="s">
        <v>811</v>
      </c>
      <c r="C29" s="1" t="str">
        <f>IF(VLOOKUP($A29,'2015 pitchers'!$A$2:$D$265,4,FALSE)&gt;=0.5*VLOOKUP($A29,'2015 pitchers'!$A$2:$D$265,3,FALSE),"SP","RP")</f>
        <v>SP</v>
      </c>
      <c r="D29" s="1">
        <f>VLOOKUP($A29,'2015 pitchers'!$A$2:$B$265,2,FALSE)+1</f>
        <v>35</v>
      </c>
    </row>
    <row r="30" spans="1:4" x14ac:dyDescent="0.45">
      <c r="A30" t="s">
        <v>652</v>
      </c>
      <c r="C30" s="1" t="str">
        <f>IF(VLOOKUP($A30,'2015 pitchers'!$A$2:$D$265,4,FALSE)&gt;=0.5*VLOOKUP($A30,'2015 pitchers'!$A$2:$D$265,3,FALSE),"SP","RP")</f>
        <v>SP</v>
      </c>
      <c r="D30" s="1">
        <f>VLOOKUP($A30,'2015 pitchers'!$A$2:$B$265,2,FALSE)+1</f>
        <v>32</v>
      </c>
    </row>
    <row r="31" spans="1:4" x14ac:dyDescent="0.45">
      <c r="A31" t="s">
        <v>724</v>
      </c>
      <c r="C31" s="1" t="str">
        <f>IF(VLOOKUP($A31,'2015 pitchers'!$A$2:$D$265,4,FALSE)&gt;=0.5*VLOOKUP($A31,'2015 pitchers'!$A$2:$D$265,3,FALSE),"SP","RP")</f>
        <v>SP</v>
      </c>
      <c r="D31" s="1">
        <f>VLOOKUP($A31,'2015 pitchers'!$A$2:$B$265,2,FALSE)+1</f>
        <v>25</v>
      </c>
    </row>
    <row r="32" spans="1:4" x14ac:dyDescent="0.45">
      <c r="A32" t="s">
        <v>891</v>
      </c>
      <c r="C32" s="1" t="str">
        <f>IF(VLOOKUP($A32,'2015 pitchers'!$A$2:$D$265,4,FALSE)&gt;=0.5*VLOOKUP($A32,'2015 pitchers'!$A$2:$D$265,3,FALSE),"SP","RP")</f>
        <v>SP</v>
      </c>
      <c r="D32" s="1">
        <f>VLOOKUP($A32,'2015 pitchers'!$A$2:$B$265,2,FALSE)+1</f>
        <v>26</v>
      </c>
    </row>
    <row r="33" spans="1:4" x14ac:dyDescent="0.45">
      <c r="A33" t="s">
        <v>802</v>
      </c>
      <c r="C33" s="1" t="str">
        <f>IF(VLOOKUP($A33,'2015 pitchers'!$A$2:$D$265,4,FALSE)&gt;=0.5*VLOOKUP($A33,'2015 pitchers'!$A$2:$D$265,3,FALSE),"SP","RP")</f>
        <v>SP</v>
      </c>
      <c r="D33" s="1">
        <f>VLOOKUP($A33,'2015 pitchers'!$A$2:$B$265,2,FALSE)+1</f>
        <v>27</v>
      </c>
    </row>
    <row r="34" spans="1:4" x14ac:dyDescent="0.45">
      <c r="A34" t="s">
        <v>750</v>
      </c>
      <c r="C34" s="1" t="str">
        <f>IF(VLOOKUP($A34,'2015 pitchers'!$A$2:$D$265,4,FALSE)&gt;=0.5*VLOOKUP($A34,'2015 pitchers'!$A$2:$D$265,3,FALSE),"SP","RP")</f>
        <v>SP</v>
      </c>
      <c r="D34" s="1">
        <f>VLOOKUP($A34,'2015 pitchers'!$A$2:$B$265,2,FALSE)+1</f>
        <v>33</v>
      </c>
    </row>
    <row r="35" spans="1:4" x14ac:dyDescent="0.45">
      <c r="A35" t="s">
        <v>658</v>
      </c>
      <c r="C35" s="1" t="str">
        <f>IF(VLOOKUP($A35,'2015 pitchers'!$A$2:$D$265,4,FALSE)&gt;=0.5*VLOOKUP($A35,'2015 pitchers'!$A$2:$D$265,3,FALSE),"SP","RP")</f>
        <v>SP</v>
      </c>
      <c r="D35" s="1">
        <f>VLOOKUP($A35,'2015 pitchers'!$A$2:$B$265,2,FALSE)+1</f>
        <v>32</v>
      </c>
    </row>
    <row r="36" spans="1:4" x14ac:dyDescent="0.45">
      <c r="A36" t="s">
        <v>960</v>
      </c>
      <c r="C36" s="1" t="str">
        <f>IF(VLOOKUP($A36,'2015 pitchers'!$A$2:$D$265,4,FALSE)&gt;=0.5*VLOOKUP($A36,'2015 pitchers'!$A$2:$D$265,3,FALSE),"SP","RP")</f>
        <v>SP</v>
      </c>
      <c r="D36" s="1">
        <f>VLOOKUP($A36,'2015 pitchers'!$A$2:$B$265,2,FALSE)+1</f>
        <v>32</v>
      </c>
    </row>
    <row r="37" spans="1:4" x14ac:dyDescent="0.45">
      <c r="A37" t="s">
        <v>779</v>
      </c>
      <c r="C37" s="1" t="str">
        <f>IF(VLOOKUP($A37,'2015 pitchers'!$A$2:$D$265,4,FALSE)&gt;=0.5*VLOOKUP($A37,'2015 pitchers'!$A$2:$D$265,3,FALSE),"SP","RP")</f>
        <v>SP</v>
      </c>
      <c r="D37" s="1">
        <f>VLOOKUP($A37,'2015 pitchers'!$A$2:$B$265,2,FALSE)+1</f>
        <v>30</v>
      </c>
    </row>
    <row r="38" spans="1:4" x14ac:dyDescent="0.45">
      <c r="A38" t="s">
        <v>792</v>
      </c>
      <c r="C38" s="1" t="str">
        <f>IF(VLOOKUP($A38,'2015 pitchers'!$A$2:$D$265,4,FALSE)&gt;=0.5*VLOOKUP($A38,'2015 pitchers'!$A$2:$D$265,3,FALSE),"SP","RP")</f>
        <v>SP</v>
      </c>
      <c r="D38" s="1">
        <f>VLOOKUP($A38,'2015 pitchers'!$A$2:$B$265,2,FALSE)+1</f>
        <v>26</v>
      </c>
    </row>
    <row r="39" spans="1:4" x14ac:dyDescent="0.45">
      <c r="A39" t="s">
        <v>793</v>
      </c>
      <c r="C39" s="1" t="str">
        <f>IF(VLOOKUP($A39,'2015 pitchers'!$A$2:$D$265,4,FALSE)&gt;=0.5*VLOOKUP($A39,'2015 pitchers'!$A$2:$D$265,3,FALSE),"SP","RP")</f>
        <v>SP</v>
      </c>
      <c r="D39" s="1">
        <f>VLOOKUP($A39,'2015 pitchers'!$A$2:$B$265,2,FALSE)+1</f>
        <v>27</v>
      </c>
    </row>
    <row r="40" spans="1:4" x14ac:dyDescent="0.45">
      <c r="A40" t="s">
        <v>943</v>
      </c>
      <c r="C40" s="1" t="str">
        <f>IF(VLOOKUP($A40,'2015 pitchers'!$A$2:$D$265,4,FALSE)&gt;=0.5*VLOOKUP($A40,'2015 pitchers'!$A$2:$D$265,3,FALSE),"SP","RP")</f>
        <v>SP</v>
      </c>
      <c r="D40" s="1">
        <f>VLOOKUP($A40,'2015 pitchers'!$A$2:$B$265,2,FALSE)+1</f>
        <v>25</v>
      </c>
    </row>
    <row r="41" spans="1:4" x14ac:dyDescent="0.45">
      <c r="A41" t="s">
        <v>858</v>
      </c>
      <c r="C41" s="1" t="str">
        <f>IF(VLOOKUP($A41,'2015 pitchers'!$A$2:$D$265,4,FALSE)&gt;=0.5*VLOOKUP($A41,'2015 pitchers'!$A$2:$D$265,3,FALSE),"SP","RP")</f>
        <v>SP</v>
      </c>
      <c r="D41" s="1">
        <f>VLOOKUP($A41,'2015 pitchers'!$A$2:$B$265,2,FALSE)+1</f>
        <v>28</v>
      </c>
    </row>
    <row r="42" spans="1:4" x14ac:dyDescent="0.45">
      <c r="A42" t="s">
        <v>575</v>
      </c>
      <c r="C42" s="1" t="str">
        <f>IF(VLOOKUP($A42,'2015 pitchers'!$A$2:$D$265,4,FALSE)&gt;=0.5*VLOOKUP($A42,'2015 pitchers'!$A$2:$D$265,3,FALSE),"SP","RP")</f>
        <v>SP</v>
      </c>
      <c r="D42" s="1">
        <f>VLOOKUP($A42,'2015 pitchers'!$A$2:$B$265,2,FALSE)+1</f>
        <v>23</v>
      </c>
    </row>
    <row r="43" spans="1:4" x14ac:dyDescent="0.45">
      <c r="A43" t="s">
        <v>709</v>
      </c>
      <c r="C43" s="1" t="str">
        <f>IF(VLOOKUP($A43,'2015 pitchers'!$A$2:$D$265,4,FALSE)&gt;=0.5*VLOOKUP($A43,'2015 pitchers'!$A$2:$D$265,3,FALSE),"SP","RP")</f>
        <v>SP</v>
      </c>
      <c r="D43" s="1">
        <f>VLOOKUP($A43,'2015 pitchers'!$A$2:$B$265,2,FALSE)+1</f>
        <v>27</v>
      </c>
    </row>
    <row r="44" spans="1:4" x14ac:dyDescent="0.45">
      <c r="A44" t="s">
        <v>732</v>
      </c>
      <c r="C44" s="1" t="str">
        <f>IF(VLOOKUP($A44,'2015 pitchers'!$A$2:$D$265,4,FALSE)&gt;=0.5*VLOOKUP($A44,'2015 pitchers'!$A$2:$D$265,3,FALSE),"SP","RP")</f>
        <v>SP</v>
      </c>
      <c r="D44" s="1">
        <f>VLOOKUP($A44,'2015 pitchers'!$A$2:$B$265,2,FALSE)+1</f>
        <v>29</v>
      </c>
    </row>
    <row r="45" spans="1:4" x14ac:dyDescent="0.45">
      <c r="A45" t="s">
        <v>508</v>
      </c>
      <c r="C45" s="1" t="str">
        <f>IF(VLOOKUP($A45,'2015 pitchers'!$A$2:$D$265,4,FALSE)&gt;=0.5*VLOOKUP($A45,'2015 pitchers'!$A$2:$D$265,3,FALSE),"SP","RP")</f>
        <v>SP</v>
      </c>
      <c r="D45" s="1">
        <f>VLOOKUP($A45,'2015 pitchers'!$A$2:$B$265,2,FALSE)+1</f>
        <v>28</v>
      </c>
    </row>
    <row r="46" spans="1:4" x14ac:dyDescent="0.45">
      <c r="A46" t="s">
        <v>656</v>
      </c>
      <c r="C46" s="1" t="str">
        <f>IF(VLOOKUP($A46,'2015 pitchers'!$A$2:$D$265,4,FALSE)&gt;=0.5*VLOOKUP($A46,'2015 pitchers'!$A$2:$D$265,3,FALSE),"SP","RP")</f>
        <v>SP</v>
      </c>
      <c r="D46" s="1">
        <f>VLOOKUP($A46,'2015 pitchers'!$A$2:$B$265,2,FALSE)+1</f>
        <v>33</v>
      </c>
    </row>
    <row r="47" spans="1:4" x14ac:dyDescent="0.45">
      <c r="A47" t="s">
        <v>752</v>
      </c>
      <c r="C47" s="1" t="str">
        <f>IF(VLOOKUP($A47,'2015 pitchers'!$A$2:$D$265,4,FALSE)&gt;=0.5*VLOOKUP($A47,'2015 pitchers'!$A$2:$D$265,3,FALSE),"SP","RP")</f>
        <v>SP</v>
      </c>
      <c r="D47" s="1">
        <f>VLOOKUP($A47,'2015 pitchers'!$A$2:$B$265,2,FALSE)+1</f>
        <v>35</v>
      </c>
    </row>
    <row r="48" spans="1:4" x14ac:dyDescent="0.45">
      <c r="A48" t="s">
        <v>875</v>
      </c>
      <c r="C48" s="1" t="str">
        <f>IF(VLOOKUP($A48,'2015 pitchers'!$A$2:$D$265,4,FALSE)&gt;=0.5*VLOOKUP($A48,'2015 pitchers'!$A$2:$D$265,3,FALSE),"SP","RP")</f>
        <v>SP</v>
      </c>
      <c r="D48" s="1">
        <f>VLOOKUP($A48,'2015 pitchers'!$A$2:$B$265,2,FALSE)+1</f>
        <v>35</v>
      </c>
    </row>
    <row r="49" spans="1:4" x14ac:dyDescent="0.45">
      <c r="A49" t="s">
        <v>760</v>
      </c>
      <c r="C49" s="1" t="str">
        <f>IF(VLOOKUP($A49,'2015 pitchers'!$A$2:$D$265,4,FALSE)&gt;=0.5*VLOOKUP($A49,'2015 pitchers'!$A$2:$D$265,3,FALSE),"SP","RP")</f>
        <v>SP</v>
      </c>
      <c r="D49" s="1">
        <f>VLOOKUP($A49,'2015 pitchers'!$A$2:$B$265,2,FALSE)+1</f>
        <v>29</v>
      </c>
    </row>
    <row r="50" spans="1:4" x14ac:dyDescent="0.45">
      <c r="A50" t="s">
        <v>483</v>
      </c>
      <c r="C50" s="1" t="str">
        <f>IF(VLOOKUP($A50,'2015 pitchers'!$A$2:$D$265,4,FALSE)&gt;=0.5*VLOOKUP($A50,'2015 pitchers'!$A$2:$D$265,3,FALSE),"SP","RP")</f>
        <v>SP</v>
      </c>
      <c r="D50" s="1">
        <f>VLOOKUP($A50,'2015 pitchers'!$A$2:$B$265,2,FALSE)+1</f>
        <v>29</v>
      </c>
    </row>
    <row r="51" spans="1:4" x14ac:dyDescent="0.45">
      <c r="A51" t="s">
        <v>673</v>
      </c>
      <c r="C51" s="1" t="str">
        <f>IF(VLOOKUP($A51,'2015 pitchers'!$A$2:$D$265,4,FALSE)&gt;=0.5*VLOOKUP($A51,'2015 pitchers'!$A$2:$D$265,3,FALSE),"SP","RP")</f>
        <v>SP</v>
      </c>
      <c r="D51" s="1">
        <f>VLOOKUP($A51,'2015 pitchers'!$A$2:$B$265,2,FALSE)+1</f>
        <v>22</v>
      </c>
    </row>
    <row r="52" spans="1:4" x14ac:dyDescent="0.45">
      <c r="A52" t="s">
        <v>929</v>
      </c>
      <c r="C52" s="1" t="str">
        <f>IF(VLOOKUP($A52,'2015 pitchers'!$A$2:$D$265,4,FALSE)&gt;=0.5*VLOOKUP($A52,'2015 pitchers'!$A$2:$D$265,3,FALSE),"SP","RP")</f>
        <v>SP</v>
      </c>
      <c r="D52" s="1">
        <f>VLOOKUP($A52,'2015 pitchers'!$A$2:$B$265,2,FALSE)+1</f>
        <v>25</v>
      </c>
    </row>
    <row r="53" spans="1:4" x14ac:dyDescent="0.45">
      <c r="A53" t="s">
        <v>520</v>
      </c>
      <c r="C53" s="1" t="str">
        <f>IF(VLOOKUP($A53,'2015 pitchers'!$A$2:$D$265,4,FALSE)&gt;=0.5*VLOOKUP($A53,'2015 pitchers'!$A$2:$D$265,3,FALSE),"SP","RP")</f>
        <v>SP</v>
      </c>
      <c r="D53" s="1">
        <f>VLOOKUP($A53,'2015 pitchers'!$A$2:$B$265,2,FALSE)+1</f>
        <v>23</v>
      </c>
    </row>
    <row r="54" spans="1:4" x14ac:dyDescent="0.45">
      <c r="A54" t="s">
        <v>844</v>
      </c>
      <c r="C54" s="1" t="str">
        <f>IF(VLOOKUP($A54,'2015 pitchers'!$A$2:$D$265,4,FALSE)&gt;=0.5*VLOOKUP($A54,'2015 pitchers'!$A$2:$D$265,3,FALSE),"SP","RP")</f>
        <v>SP</v>
      </c>
      <c r="D54" s="1">
        <f>VLOOKUP($A54,'2015 pitchers'!$A$2:$B$265,2,FALSE)+1</f>
        <v>25</v>
      </c>
    </row>
    <row r="55" spans="1:4" x14ac:dyDescent="0.45">
      <c r="A55" t="s">
        <v>531</v>
      </c>
      <c r="C55" s="1" t="str">
        <f>IF(VLOOKUP($A55,'2015 pitchers'!$A$2:$D$265,4,FALSE)&gt;=0.5*VLOOKUP($A55,'2015 pitchers'!$A$2:$D$265,3,FALSE),"SP","RP")</f>
        <v>SP</v>
      </c>
      <c r="D55" s="1">
        <f>VLOOKUP($A55,'2015 pitchers'!$A$2:$B$265,2,FALSE)+1</f>
        <v>27</v>
      </c>
    </row>
    <row r="56" spans="1:4" x14ac:dyDescent="0.45">
      <c r="A56" t="s">
        <v>766</v>
      </c>
      <c r="C56" s="1" t="str">
        <f>IF(VLOOKUP($A56,'2015 pitchers'!$A$2:$D$265,4,FALSE)&gt;=0.5*VLOOKUP($A56,'2015 pitchers'!$A$2:$D$265,3,FALSE),"SP","RP")</f>
        <v>RP</v>
      </c>
      <c r="D56" s="1">
        <f>VLOOKUP($A56,'2015 pitchers'!$A$2:$B$265,2,FALSE)+1</f>
        <v>26</v>
      </c>
    </row>
    <row r="57" spans="1:4" x14ac:dyDescent="0.45">
      <c r="A57" t="s">
        <v>537</v>
      </c>
      <c r="C57" s="1" t="str">
        <f>IF(VLOOKUP($A57,'2015 pitchers'!$A$2:$D$265,4,FALSE)&gt;=0.5*VLOOKUP($A57,'2015 pitchers'!$A$2:$D$265,3,FALSE),"SP","RP")</f>
        <v>SP</v>
      </c>
      <c r="D57" s="1">
        <f>VLOOKUP($A57,'2015 pitchers'!$A$2:$B$265,2,FALSE)+1</f>
        <v>31</v>
      </c>
    </row>
    <row r="58" spans="1:4" x14ac:dyDescent="0.45">
      <c r="A58" t="s">
        <v>463</v>
      </c>
      <c r="C58" s="1" t="str">
        <f>IF(VLOOKUP($A58,'2015 pitchers'!$A$2:$D$265,4,FALSE)&gt;=0.5*VLOOKUP($A58,'2015 pitchers'!$A$2:$D$265,3,FALSE),"SP","RP")</f>
        <v>SP</v>
      </c>
      <c r="D58" s="1">
        <f>VLOOKUP($A58,'2015 pitchers'!$A$2:$B$265,2,FALSE)+1</f>
        <v>25</v>
      </c>
    </row>
    <row r="59" spans="1:4" x14ac:dyDescent="0.45">
      <c r="A59" t="s">
        <v>886</v>
      </c>
      <c r="C59" s="1" t="str">
        <f>IF(VLOOKUP($A59,'2015 pitchers'!$A$2:$D$265,4,FALSE)&gt;=0.5*VLOOKUP($A59,'2015 pitchers'!$A$2:$D$265,3,FALSE),"SP","RP")</f>
        <v>RP</v>
      </c>
      <c r="D59" s="1">
        <f>VLOOKUP($A59,'2015 pitchers'!$A$2:$B$265,2,FALSE)+1</f>
        <v>27</v>
      </c>
    </row>
    <row r="60" spans="1:4" x14ac:dyDescent="0.45">
      <c r="A60" t="s">
        <v>669</v>
      </c>
      <c r="C60" s="1" t="str">
        <f>IF(VLOOKUP($A60,'2015 pitchers'!$A$2:$D$265,4,FALSE)&gt;=0.5*VLOOKUP($A60,'2015 pitchers'!$A$2:$D$265,3,FALSE),"SP","RP")</f>
        <v>SP</v>
      </c>
      <c r="D60" s="1">
        <f>VLOOKUP($A60,'2015 pitchers'!$A$2:$B$265,2,FALSE)+1</f>
        <v>33</v>
      </c>
    </row>
    <row r="61" spans="1:4" x14ac:dyDescent="0.45">
      <c r="A61" t="s">
        <v>782</v>
      </c>
      <c r="C61" s="1" t="str">
        <f>IF(VLOOKUP($A61,'2015 pitchers'!$A$2:$D$265,4,FALSE)&gt;=0.5*VLOOKUP($A61,'2015 pitchers'!$A$2:$D$265,3,FALSE),"SP","RP")</f>
        <v>SP</v>
      </c>
      <c r="D61" s="1">
        <f>VLOOKUP($A61,'2015 pitchers'!$A$2:$B$265,2,FALSE)+1</f>
        <v>33</v>
      </c>
    </row>
    <row r="62" spans="1:4" x14ac:dyDescent="0.45">
      <c r="A62" t="s">
        <v>744</v>
      </c>
      <c r="C62" s="1" t="str">
        <f>IF(VLOOKUP($A62,'2015 pitchers'!$A$2:$D$265,4,FALSE)&gt;=0.5*VLOOKUP($A62,'2015 pitchers'!$A$2:$D$265,3,FALSE),"SP","RP")</f>
        <v>SP</v>
      </c>
      <c r="D62" s="1">
        <f>VLOOKUP($A62,'2015 pitchers'!$A$2:$B$265,2,FALSE)+1</f>
        <v>25</v>
      </c>
    </row>
    <row r="63" spans="1:4" x14ac:dyDescent="0.45">
      <c r="A63" t="s">
        <v>697</v>
      </c>
      <c r="C63" s="1" t="str">
        <f>IF(VLOOKUP($A63,'2015 pitchers'!$A$2:$D$265,4,FALSE)&gt;=0.5*VLOOKUP($A63,'2015 pitchers'!$A$2:$D$265,3,FALSE),"SP","RP")</f>
        <v>SP</v>
      </c>
      <c r="D63" s="1">
        <f>VLOOKUP($A63,'2015 pitchers'!$A$2:$B$265,2,FALSE)+1</f>
        <v>32</v>
      </c>
    </row>
    <row r="64" spans="1:4" x14ac:dyDescent="0.45">
      <c r="A64" t="s">
        <v>826</v>
      </c>
      <c r="C64" s="1" t="str">
        <f>IF(VLOOKUP($A64,'2015 pitchers'!$A$2:$D$265,4,FALSE)&gt;=0.5*VLOOKUP($A64,'2015 pitchers'!$A$2:$D$265,3,FALSE),"SP","RP")</f>
        <v>SP</v>
      </c>
      <c r="D64" s="1">
        <f>VLOOKUP($A64,'2015 pitchers'!$A$2:$B$265,2,FALSE)+1</f>
        <v>26</v>
      </c>
    </row>
    <row r="65" spans="1:4" x14ac:dyDescent="0.45">
      <c r="A65" t="s">
        <v>818</v>
      </c>
      <c r="C65" s="1" t="str">
        <f>IF(VLOOKUP($A65,'2015 pitchers'!$A$2:$D$265,4,FALSE)&gt;=0.5*VLOOKUP($A65,'2015 pitchers'!$A$2:$D$265,3,FALSE),"SP","RP")</f>
        <v>SP</v>
      </c>
      <c r="D65" s="1">
        <f>VLOOKUP($A65,'2015 pitchers'!$A$2:$B$265,2,FALSE)+1</f>
        <v>29</v>
      </c>
    </row>
    <row r="66" spans="1:4" x14ac:dyDescent="0.45">
      <c r="A66" t="s">
        <v>958</v>
      </c>
      <c r="C66" s="1" t="str">
        <f>IF(VLOOKUP($A66,'2015 pitchers'!$A$2:$D$265,4,FALSE)&gt;=0.5*VLOOKUP($A66,'2015 pitchers'!$A$2:$D$265,3,FALSE),"SP","RP")</f>
        <v>RP</v>
      </c>
      <c r="D66" s="1">
        <f>VLOOKUP($A66,'2015 pitchers'!$A$2:$B$265,2,FALSE)+1</f>
        <v>23</v>
      </c>
    </row>
    <row r="67" spans="1:4" x14ac:dyDescent="0.45">
      <c r="A67" t="s">
        <v>592</v>
      </c>
      <c r="C67" s="1" t="str">
        <f>IF(VLOOKUP($A67,'2015 pitchers'!$A$2:$D$265,4,FALSE)&gt;=0.5*VLOOKUP($A67,'2015 pitchers'!$A$2:$D$265,3,FALSE),"SP","RP")</f>
        <v>SP</v>
      </c>
      <c r="D67" s="1">
        <f>VLOOKUP($A67,'2015 pitchers'!$A$2:$B$265,2,FALSE)+1</f>
        <v>25</v>
      </c>
    </row>
    <row r="68" spans="1:4" x14ac:dyDescent="0.45">
      <c r="A68" t="s">
        <v>879</v>
      </c>
      <c r="C68" s="1" t="str">
        <f>IF(VLOOKUP($A68,'2015 pitchers'!$A$2:$D$265,4,FALSE)&gt;=0.5*VLOOKUP($A68,'2015 pitchers'!$A$2:$D$265,3,FALSE),"SP","RP")</f>
        <v>SP</v>
      </c>
      <c r="D68" s="1">
        <f>VLOOKUP($A68,'2015 pitchers'!$A$2:$B$265,2,FALSE)+1</f>
        <v>26</v>
      </c>
    </row>
    <row r="69" spans="1:4" x14ac:dyDescent="0.45">
      <c r="A69" t="s">
        <v>840</v>
      </c>
      <c r="C69" s="1" t="str">
        <f>IF(VLOOKUP($A69,'2015 pitchers'!$A$2:$D$265,4,FALSE)&gt;=0.5*VLOOKUP($A69,'2015 pitchers'!$A$2:$D$265,3,FALSE),"SP","RP")</f>
        <v>SP</v>
      </c>
      <c r="D69" s="1">
        <f>VLOOKUP($A69,'2015 pitchers'!$A$2:$B$265,2,FALSE)+1</f>
        <v>27</v>
      </c>
    </row>
    <row r="70" spans="1:4" x14ac:dyDescent="0.45">
      <c r="A70" t="s">
        <v>806</v>
      </c>
      <c r="C70" s="1" t="str">
        <f>IF(VLOOKUP($A70,'2015 pitchers'!$A$2:$D$265,4,FALSE)&gt;=0.5*VLOOKUP($A70,'2015 pitchers'!$A$2:$D$265,3,FALSE),"SP","RP")</f>
        <v>RP</v>
      </c>
      <c r="D70" s="1">
        <f>VLOOKUP($A70,'2015 pitchers'!$A$2:$B$265,2,FALSE)+1</f>
        <v>28</v>
      </c>
    </row>
    <row r="71" spans="1:4" x14ac:dyDescent="0.45">
      <c r="A71" t="s">
        <v>643</v>
      </c>
      <c r="C71" s="1" t="str">
        <f>IF(VLOOKUP($A71,'2015 pitchers'!$A$2:$D$265,4,FALSE)&gt;=0.5*VLOOKUP($A71,'2015 pitchers'!$A$2:$D$265,3,FALSE),"SP","RP")</f>
        <v>SP</v>
      </c>
      <c r="D71" s="1">
        <f>VLOOKUP($A71,'2015 pitchers'!$A$2:$B$265,2,FALSE)+1</f>
        <v>27</v>
      </c>
    </row>
    <row r="72" spans="1:4" x14ac:dyDescent="0.45">
      <c r="A72" t="s">
        <v>908</v>
      </c>
      <c r="C72" s="1" t="str">
        <f>IF(VLOOKUP($A72,'2015 pitchers'!$A$2:$D$265,4,FALSE)&gt;=0.5*VLOOKUP($A72,'2015 pitchers'!$A$2:$D$265,3,FALSE),"SP","RP")</f>
        <v>SP</v>
      </c>
      <c r="D72" s="1">
        <f>VLOOKUP($A72,'2015 pitchers'!$A$2:$B$265,2,FALSE)+1</f>
        <v>32</v>
      </c>
    </row>
    <row r="73" spans="1:4" x14ac:dyDescent="0.45">
      <c r="A73" t="s">
        <v>853</v>
      </c>
      <c r="C73" s="1" t="str">
        <f>IF(VLOOKUP($A73,'2015 pitchers'!$A$2:$D$265,4,FALSE)&gt;=0.5*VLOOKUP($A73,'2015 pitchers'!$A$2:$D$265,3,FALSE),"SP","RP")</f>
        <v>RP</v>
      </c>
      <c r="D73" s="1">
        <f>VLOOKUP($A73,'2015 pitchers'!$A$2:$B$265,2,FALSE)+1</f>
        <v>28</v>
      </c>
    </row>
    <row r="74" spans="1:4" x14ac:dyDescent="0.45">
      <c r="A74" t="s">
        <v>475</v>
      </c>
      <c r="C74" s="1" t="str">
        <f>IF(VLOOKUP($A74,'2015 pitchers'!$A$2:$D$265,4,FALSE)&gt;=0.5*VLOOKUP($A74,'2015 pitchers'!$A$2:$D$265,3,FALSE),"SP","RP")</f>
        <v>RP</v>
      </c>
      <c r="D74" s="1">
        <f>VLOOKUP($A74,'2015 pitchers'!$A$2:$B$265,2,FALSE)+1</f>
        <v>30</v>
      </c>
    </row>
    <row r="75" spans="1:4" x14ac:dyDescent="0.45">
      <c r="A75" t="s">
        <v>920</v>
      </c>
      <c r="C75" s="1" t="str">
        <f>IF(VLOOKUP($A75,'2015 pitchers'!$A$2:$D$265,4,FALSE)&gt;=0.5*VLOOKUP($A75,'2015 pitchers'!$A$2:$D$265,3,FALSE),"SP","RP")</f>
        <v>SP</v>
      </c>
      <c r="D75" s="1">
        <f>VLOOKUP($A75,'2015 pitchers'!$A$2:$B$265,2,FALSE)+1</f>
        <v>25</v>
      </c>
    </row>
    <row r="76" spans="1:4" x14ac:dyDescent="0.45">
      <c r="A76" t="s">
        <v>859</v>
      </c>
      <c r="C76" s="1" t="str">
        <f>IF(VLOOKUP($A76,'2015 pitchers'!$A$2:$D$265,4,FALSE)&gt;=0.5*VLOOKUP($A76,'2015 pitchers'!$A$2:$D$265,3,FALSE),"SP","RP")</f>
        <v>RP</v>
      </c>
      <c r="D76" s="1">
        <f>VLOOKUP($A76,'2015 pitchers'!$A$2:$B$265,2,FALSE)+1</f>
        <v>28</v>
      </c>
    </row>
    <row r="77" spans="1:4" x14ac:dyDescent="0.45">
      <c r="A77" t="s">
        <v>540</v>
      </c>
      <c r="C77" s="1" t="str">
        <f>IF(VLOOKUP($A77,'2015 pitchers'!$A$2:$D$265,4,FALSE)&gt;=0.5*VLOOKUP($A77,'2015 pitchers'!$A$2:$D$265,3,FALSE),"SP","RP")</f>
        <v>SP</v>
      </c>
      <c r="D77" s="1">
        <f>VLOOKUP($A77,'2015 pitchers'!$A$2:$B$265,2,FALSE)+1</f>
        <v>30</v>
      </c>
    </row>
    <row r="78" spans="1:4" x14ac:dyDescent="0.45">
      <c r="A78" t="s">
        <v>536</v>
      </c>
      <c r="C78" s="1" t="str">
        <f>IF(VLOOKUP($A78,'2015 pitchers'!$A$2:$D$265,4,FALSE)&gt;=0.5*VLOOKUP($A78,'2015 pitchers'!$A$2:$D$265,3,FALSE),"SP","RP")</f>
        <v>SP</v>
      </c>
      <c r="D78" s="1">
        <f>VLOOKUP($A78,'2015 pitchers'!$A$2:$B$265,2,FALSE)+1</f>
        <v>31</v>
      </c>
    </row>
    <row r="79" spans="1:4" x14ac:dyDescent="0.45">
      <c r="A79" t="s">
        <v>910</v>
      </c>
      <c r="C79" s="1" t="str">
        <f>IF(VLOOKUP($A79,'2015 pitchers'!$A$2:$D$265,4,FALSE)&gt;=0.5*VLOOKUP($A79,'2015 pitchers'!$A$2:$D$265,3,FALSE),"SP","RP")</f>
        <v>RP</v>
      </c>
      <c r="D79" s="1">
        <f>VLOOKUP($A79,'2015 pitchers'!$A$2:$B$265,2,FALSE)+1</f>
        <v>28</v>
      </c>
    </row>
    <row r="80" spans="1:4" x14ac:dyDescent="0.45">
      <c r="A80" t="s">
        <v>478</v>
      </c>
      <c r="C80" s="1" t="str">
        <f>IF(VLOOKUP($A80,'2015 pitchers'!$A$2:$D$265,4,FALSE)&gt;=0.5*VLOOKUP($A80,'2015 pitchers'!$A$2:$D$265,3,FALSE),"SP","RP")</f>
        <v>RP</v>
      </c>
      <c r="D80" s="1">
        <f>VLOOKUP($A80,'2015 pitchers'!$A$2:$B$265,2,FALSE)+1</f>
        <v>28</v>
      </c>
    </row>
    <row r="81" spans="1:4" x14ac:dyDescent="0.45">
      <c r="A81" t="s">
        <v>703</v>
      </c>
      <c r="C81" s="1" t="str">
        <f>IF(VLOOKUP($A81,'2015 pitchers'!$A$2:$D$265,4,FALSE)&gt;=0.5*VLOOKUP($A81,'2015 pitchers'!$A$2:$D$265,3,FALSE),"SP","RP")</f>
        <v>RP</v>
      </c>
      <c r="D81" s="1">
        <f>VLOOKUP($A81,'2015 pitchers'!$A$2:$B$265,2,FALSE)+1</f>
        <v>31</v>
      </c>
    </row>
    <row r="82" spans="1:4" x14ac:dyDescent="0.45">
      <c r="A82" t="s">
        <v>533</v>
      </c>
      <c r="C82" s="1" t="str">
        <f>IF(VLOOKUP($A82,'2015 pitchers'!$A$2:$D$265,4,FALSE)&gt;=0.5*VLOOKUP($A82,'2015 pitchers'!$A$2:$D$265,3,FALSE),"SP","RP")</f>
        <v>RP</v>
      </c>
      <c r="D82" s="1">
        <f>VLOOKUP($A82,'2015 pitchers'!$A$2:$B$265,2,FALSE)+1</f>
        <v>26</v>
      </c>
    </row>
    <row r="83" spans="1:4" x14ac:dyDescent="0.45">
      <c r="A83" t="s">
        <v>679</v>
      </c>
      <c r="C83" s="1" t="str">
        <f>IF(VLOOKUP($A83,'2015 pitchers'!$A$2:$D$265,4,FALSE)&gt;=0.5*VLOOKUP($A83,'2015 pitchers'!$A$2:$D$265,3,FALSE),"SP","RP")</f>
        <v>RP</v>
      </c>
      <c r="D83" s="1">
        <f>VLOOKUP($A83,'2015 pitchers'!$A$2:$B$265,2,FALSE)+1</f>
        <v>25</v>
      </c>
    </row>
    <row r="84" spans="1:4" x14ac:dyDescent="0.45">
      <c r="A84" t="s">
        <v>708</v>
      </c>
      <c r="C84" s="1" t="str">
        <f>IF(VLOOKUP($A84,'2015 pitchers'!$A$2:$D$265,4,FALSE)&gt;=0.5*VLOOKUP($A84,'2015 pitchers'!$A$2:$D$265,3,FALSE),"SP","RP")</f>
        <v>RP</v>
      </c>
      <c r="D84" s="1">
        <f>VLOOKUP($A84,'2015 pitchers'!$A$2:$B$265,2,FALSE)+1</f>
        <v>26</v>
      </c>
    </row>
    <row r="85" spans="1:4" x14ac:dyDescent="0.45">
      <c r="A85" t="s">
        <v>954</v>
      </c>
      <c r="C85" s="1" t="str">
        <f>IF(VLOOKUP($A85,'2015 pitchers'!$A$2:$D$265,4,FALSE)&gt;=0.5*VLOOKUP($A85,'2015 pitchers'!$A$2:$D$265,3,FALSE),"SP","RP")</f>
        <v>RP</v>
      </c>
      <c r="D85" s="1">
        <f>VLOOKUP($A85,'2015 pitchers'!$A$2:$B$265,2,FALSE)+1</f>
        <v>21</v>
      </c>
    </row>
    <row r="86" spans="1:4" x14ac:dyDescent="0.45">
      <c r="A86" t="s">
        <v>617</v>
      </c>
      <c r="C86" s="1" t="str">
        <f>IF(VLOOKUP($A86,'2015 pitchers'!$A$2:$D$265,4,FALSE)&gt;=0.5*VLOOKUP($A86,'2015 pitchers'!$A$2:$D$265,3,FALSE),"SP","RP")</f>
        <v>RP</v>
      </c>
      <c r="D86" s="1">
        <f>VLOOKUP($A86,'2015 pitchers'!$A$2:$B$265,2,FALSE)+1</f>
        <v>27</v>
      </c>
    </row>
    <row r="87" spans="1:4" x14ac:dyDescent="0.45">
      <c r="A87" t="s">
        <v>620</v>
      </c>
      <c r="C87" s="1" t="str">
        <f>IF(VLOOKUP($A87,'2015 pitchers'!$A$2:$D$265,4,FALSE)&gt;=0.5*VLOOKUP($A87,'2015 pitchers'!$A$2:$D$265,3,FALSE),"SP","RP")</f>
        <v>RP</v>
      </c>
      <c r="D87" s="1">
        <f>VLOOKUP($A87,'2015 pitchers'!$A$2:$B$265,2,FALSE)+1</f>
        <v>28</v>
      </c>
    </row>
    <row r="88" spans="1:4" x14ac:dyDescent="0.45">
      <c r="A88" t="s">
        <v>720</v>
      </c>
      <c r="C88" s="1" t="str">
        <f>IF(VLOOKUP($A88,'2015 pitchers'!$A$2:$D$265,4,FALSE)&gt;=0.5*VLOOKUP($A88,'2015 pitchers'!$A$2:$D$265,3,FALSE),"SP","RP")</f>
        <v>RP</v>
      </c>
      <c r="D88" s="1">
        <f>VLOOKUP($A88,'2015 pitchers'!$A$2:$B$265,2,FALSE)+1</f>
        <v>30</v>
      </c>
    </row>
    <row r="89" spans="1:4" x14ac:dyDescent="0.45">
      <c r="A89" t="s">
        <v>890</v>
      </c>
      <c r="C89" s="1" t="str">
        <f>IF(VLOOKUP($A89,'2015 pitchers'!$A$2:$D$265,4,FALSE)&gt;=0.5*VLOOKUP($A89,'2015 pitchers'!$A$2:$D$265,3,FALSE),"SP","RP")</f>
        <v>RP</v>
      </c>
      <c r="D89" s="1">
        <f>VLOOKUP($A89,'2015 pitchers'!$A$2:$B$265,2,FALSE)+1</f>
        <v>28</v>
      </c>
    </row>
    <row r="90" spans="1:4" x14ac:dyDescent="0.45">
      <c r="A90" t="s">
        <v>740</v>
      </c>
      <c r="C90" s="1" t="str">
        <f>IF(VLOOKUP($A90,'2015 pitchers'!$A$2:$D$265,4,FALSE)&gt;=0.5*VLOOKUP($A90,'2015 pitchers'!$A$2:$D$265,3,FALSE),"SP","RP")</f>
        <v>RP</v>
      </c>
      <c r="D90" s="1">
        <f>VLOOKUP($A90,'2015 pitchers'!$A$2:$B$265,2,FALSE)+1</f>
        <v>27</v>
      </c>
    </row>
    <row r="91" spans="1:4" x14ac:dyDescent="0.45">
      <c r="A91" t="s">
        <v>857</v>
      </c>
      <c r="C91" s="1" t="str">
        <f>IF(VLOOKUP($A91,'2015 pitchers'!$A$2:$D$265,4,FALSE)&gt;=0.5*VLOOKUP($A91,'2015 pitchers'!$A$2:$D$265,3,FALSE),"SP","RP")</f>
        <v>SP</v>
      </c>
      <c r="D91" s="1">
        <f>VLOOKUP($A91,'2015 pitchers'!$A$2:$B$265,2,FALSE)+1</f>
        <v>27</v>
      </c>
    </row>
    <row r="92" spans="1:4" x14ac:dyDescent="0.45">
      <c r="A92" t="s">
        <v>900</v>
      </c>
      <c r="C92" s="1" t="str">
        <f>IF(VLOOKUP($A92,'2015 pitchers'!$A$2:$D$265,4,FALSE)&gt;=0.5*VLOOKUP($A92,'2015 pitchers'!$A$2:$D$265,3,FALSE),"SP","RP")</f>
        <v>SP</v>
      </c>
      <c r="D92" s="1">
        <f>VLOOKUP($A92,'2015 pitchers'!$A$2:$B$265,2,FALSE)+1</f>
        <v>27</v>
      </c>
    </row>
    <row r="93" spans="1:4" x14ac:dyDescent="0.45">
      <c r="A93" t="s">
        <v>795</v>
      </c>
      <c r="C93" s="1" t="str">
        <f>IF(VLOOKUP($A93,'2015 pitchers'!$A$2:$D$265,4,FALSE)&gt;=0.5*VLOOKUP($A93,'2015 pitchers'!$A$2:$D$265,3,FALSE),"SP","RP")</f>
        <v>RP</v>
      </c>
      <c r="D93" s="1">
        <f>VLOOKUP($A93,'2015 pitchers'!$A$2:$B$265,2,FALSE)+1</f>
        <v>28</v>
      </c>
    </row>
    <row r="94" spans="1:4" x14ac:dyDescent="0.45">
      <c r="A94" t="s">
        <v>469</v>
      </c>
      <c r="C94" s="1" t="str">
        <f>IF(VLOOKUP($A94,'2015 pitchers'!$A$2:$D$265,4,FALSE)&gt;=0.5*VLOOKUP($A94,'2015 pitchers'!$A$2:$D$265,3,FALSE),"SP","RP")</f>
        <v>RP</v>
      </c>
      <c r="D94" s="1">
        <f>VLOOKUP($A94,'2015 pitchers'!$A$2:$B$265,2,FALSE)+1</f>
        <v>28</v>
      </c>
    </row>
    <row r="95" spans="1:4" x14ac:dyDescent="0.45">
      <c r="A95" t="s">
        <v>621</v>
      </c>
      <c r="C95" s="1" t="str">
        <f>IF(VLOOKUP($A95,'2015 pitchers'!$A$2:$D$265,4,FALSE)&gt;=0.5*VLOOKUP($A95,'2015 pitchers'!$A$2:$D$265,3,FALSE),"SP","RP")</f>
        <v>SP</v>
      </c>
      <c r="D95" s="1">
        <f>VLOOKUP($A95,'2015 pitchers'!$A$2:$B$265,2,FALSE)+1</f>
        <v>31</v>
      </c>
    </row>
    <row r="96" spans="1:4" x14ac:dyDescent="0.45">
      <c r="A96" t="s">
        <v>892</v>
      </c>
      <c r="C96" s="1" t="str">
        <f>IF(VLOOKUP($A96,'2015 pitchers'!$A$2:$D$265,4,FALSE)&gt;=0.5*VLOOKUP($A96,'2015 pitchers'!$A$2:$D$265,3,FALSE),"SP","RP")</f>
        <v>RP</v>
      </c>
      <c r="D96" s="1">
        <f>VLOOKUP($A96,'2015 pitchers'!$A$2:$B$265,2,FALSE)+1</f>
        <v>26</v>
      </c>
    </row>
    <row r="97" spans="1:4" x14ac:dyDescent="0.45">
      <c r="A97" t="s">
        <v>472</v>
      </c>
      <c r="C97" s="1" t="str">
        <f>IF(VLOOKUP($A97,'2015 pitchers'!$A$2:$D$265,4,FALSE)&gt;=0.5*VLOOKUP($A97,'2015 pitchers'!$A$2:$D$265,3,FALSE),"SP","RP")</f>
        <v>RP</v>
      </c>
      <c r="D97" s="1">
        <f>VLOOKUP($A97,'2015 pitchers'!$A$2:$B$265,2,FALSE)+1</f>
        <v>33</v>
      </c>
    </row>
    <row r="98" spans="1:4" x14ac:dyDescent="0.45">
      <c r="A98" t="s">
        <v>728</v>
      </c>
      <c r="C98" s="1" t="str">
        <f>IF(VLOOKUP($A98,'2015 pitchers'!$A$2:$D$265,4,FALSE)&gt;=0.5*VLOOKUP($A98,'2015 pitchers'!$A$2:$D$265,3,FALSE),"SP","RP")</f>
        <v>RP</v>
      </c>
      <c r="D98" s="1">
        <f>VLOOKUP($A98,'2015 pitchers'!$A$2:$B$265,2,FALSE)+1</f>
        <v>32</v>
      </c>
    </row>
    <row r="99" spans="1:4" x14ac:dyDescent="0.45">
      <c r="A99" t="s">
        <v>848</v>
      </c>
      <c r="C99" s="1" t="str">
        <f>IF(VLOOKUP($A99,'2015 pitchers'!$A$2:$D$265,4,FALSE)&gt;=0.5*VLOOKUP($A99,'2015 pitchers'!$A$2:$D$265,3,FALSE),"SP","RP")</f>
        <v>RP</v>
      </c>
      <c r="D99" s="1">
        <f>VLOOKUP($A99,'2015 pitchers'!$A$2:$B$265,2,FALSE)+1</f>
        <v>38</v>
      </c>
    </row>
    <row r="100" spans="1:4" x14ac:dyDescent="0.45">
      <c r="A100" t="s">
        <v>825</v>
      </c>
      <c r="C100" s="1" t="str">
        <f>IF(VLOOKUP($A100,'2015 pitchers'!$A$2:$D$265,4,FALSE)&gt;=0.5*VLOOKUP($A100,'2015 pitchers'!$A$2:$D$265,3,FALSE),"SP","RP")</f>
        <v>RP</v>
      </c>
      <c r="D100" s="1">
        <f>VLOOKUP($A100,'2015 pitchers'!$A$2:$B$265,2,FALSE)+1</f>
        <v>27</v>
      </c>
    </row>
    <row r="101" spans="1:4" x14ac:dyDescent="0.45">
      <c r="A101" t="s">
        <v>611</v>
      </c>
      <c r="C101" s="1" t="str">
        <f>IF(VLOOKUP($A101,'2015 pitchers'!$A$2:$D$265,4,FALSE)&gt;=0.5*VLOOKUP($A101,'2015 pitchers'!$A$2:$D$265,3,FALSE),"SP","RP")</f>
        <v>RP</v>
      </c>
      <c r="D101" s="1">
        <f>VLOOKUP($A101,'2015 pitchers'!$A$2:$B$265,2,FALSE)+1</f>
        <v>28</v>
      </c>
    </row>
    <row r="102" spans="1:4" x14ac:dyDescent="0.45">
      <c r="A102" t="s">
        <v>758</v>
      </c>
      <c r="C102" s="1" t="str">
        <f>IF(VLOOKUP($A102,'2015 pitchers'!$A$2:$D$265,4,FALSE)&gt;=0.5*VLOOKUP($A102,'2015 pitchers'!$A$2:$D$265,3,FALSE),"SP","RP")</f>
        <v>RP</v>
      </c>
      <c r="D102" s="1">
        <f>VLOOKUP($A102,'2015 pitchers'!$A$2:$B$265,2,FALSE)+1</f>
        <v>31</v>
      </c>
    </row>
    <row r="103" spans="1:4" x14ac:dyDescent="0.45">
      <c r="A103" t="s">
        <v>768</v>
      </c>
      <c r="C103" s="1" t="str">
        <f>IF(VLOOKUP($A103,'2015 pitchers'!$A$2:$D$265,4,FALSE)&gt;=0.5*VLOOKUP($A103,'2015 pitchers'!$A$2:$D$265,3,FALSE),"SP","RP")</f>
        <v>RP</v>
      </c>
      <c r="D103" s="1">
        <f>VLOOKUP($A103,'2015 pitchers'!$A$2:$B$265,2,FALSE)+1</f>
        <v>26</v>
      </c>
    </row>
    <row r="104" spans="1:4" x14ac:dyDescent="0.45">
      <c r="A104" t="s">
        <v>559</v>
      </c>
      <c r="C104" s="1" t="str">
        <f>IF(VLOOKUP($A104,'2015 pitchers'!$A$2:$D$265,4,FALSE)&gt;=0.5*VLOOKUP($A104,'2015 pitchers'!$A$2:$D$265,3,FALSE),"SP","RP")</f>
        <v>RP</v>
      </c>
      <c r="D104" s="1">
        <f>VLOOKUP($A104,'2015 pitchers'!$A$2:$B$265,2,FALSE)+1</f>
        <v>31</v>
      </c>
    </row>
    <row r="105" spans="1:4" x14ac:dyDescent="0.45">
      <c r="A105" t="s">
        <v>772</v>
      </c>
      <c r="C105" s="1" t="str">
        <f>IF(VLOOKUP($A105,'2015 pitchers'!$A$2:$D$265,4,FALSE)&gt;=0.5*VLOOKUP($A105,'2015 pitchers'!$A$2:$D$265,3,FALSE),"SP","RP")</f>
        <v>RP</v>
      </c>
      <c r="D105" s="1">
        <f>VLOOKUP($A105,'2015 pitchers'!$A$2:$B$265,2,FALSE)+1</f>
        <v>32</v>
      </c>
    </row>
    <row r="106" spans="1:4" x14ac:dyDescent="0.45">
      <c r="A106" t="s">
        <v>837</v>
      </c>
      <c r="C106" s="1" t="str">
        <f>IF(VLOOKUP($A106,'2015 pitchers'!$A$2:$D$265,4,FALSE)&gt;=0.5*VLOOKUP($A106,'2015 pitchers'!$A$2:$D$265,3,FALSE),"SP","RP")</f>
        <v>RP</v>
      </c>
      <c r="D106" s="1">
        <f>VLOOKUP($A106,'2015 pitchers'!$A$2:$B$265,2,FALSE)+1</f>
        <v>35</v>
      </c>
    </row>
    <row r="107" spans="1:4" x14ac:dyDescent="0.45">
      <c r="A107" t="s">
        <v>952</v>
      </c>
      <c r="C107" s="1" t="str">
        <f>IF(VLOOKUP($A107,'2015 pitchers'!$A$2:$D$265,4,FALSE)&gt;=0.5*VLOOKUP($A107,'2015 pitchers'!$A$2:$D$265,3,FALSE),"SP","RP")</f>
        <v>SP</v>
      </c>
      <c r="D107" s="1">
        <f>VLOOKUP($A107,'2015 pitchers'!$A$2:$B$265,2,FALSE)+1</f>
        <v>33</v>
      </c>
    </row>
    <row r="108" spans="1:4" x14ac:dyDescent="0.45">
      <c r="A108" t="s">
        <v>517</v>
      </c>
      <c r="C108" s="1" t="str">
        <f>IF(VLOOKUP($A108,'2015 pitchers'!$A$2:$D$265,4,FALSE)&gt;=0.5*VLOOKUP($A108,'2015 pitchers'!$A$2:$D$265,3,FALSE),"SP","RP")</f>
        <v>SP</v>
      </c>
      <c r="D108" s="1">
        <f>VLOOKUP($A108,'2015 pitchers'!$A$2:$B$265,2,FALSE)+1</f>
        <v>23</v>
      </c>
    </row>
    <row r="109" spans="1:4" x14ac:dyDescent="0.45">
      <c r="A109" t="s">
        <v>888</v>
      </c>
      <c r="C109" s="1" t="str">
        <f>IF(VLOOKUP($A109,'2015 pitchers'!$A$2:$D$265,4,FALSE)&gt;=0.5*VLOOKUP($A109,'2015 pitchers'!$A$2:$D$265,3,FALSE),"SP","RP")</f>
        <v>SP</v>
      </c>
      <c r="D109" s="1">
        <f>VLOOKUP($A109,'2015 pitchers'!$A$2:$B$265,2,FALSE)+1</f>
        <v>27</v>
      </c>
    </row>
    <row r="110" spans="1:4" x14ac:dyDescent="0.45">
      <c r="A110" t="s">
        <v>898</v>
      </c>
      <c r="C110" s="1" t="str">
        <f>IF(VLOOKUP($A110,'2015 pitchers'!$A$2:$D$265,4,FALSE)&gt;=0.5*VLOOKUP($A110,'2015 pitchers'!$A$2:$D$265,3,FALSE),"SP","RP")</f>
        <v>RP</v>
      </c>
      <c r="D110" s="1">
        <f>VLOOKUP($A110,'2015 pitchers'!$A$2:$B$265,2,FALSE)+1</f>
        <v>28</v>
      </c>
    </row>
    <row r="111" spans="1:4" x14ac:dyDescent="0.45">
      <c r="A111" t="s">
        <v>676</v>
      </c>
      <c r="C111" s="1" t="str">
        <f>IF(VLOOKUP($A111,'2015 pitchers'!$A$2:$D$265,4,FALSE)&gt;=0.5*VLOOKUP($A111,'2015 pitchers'!$A$2:$D$265,3,FALSE),"SP","RP")</f>
        <v>SP</v>
      </c>
      <c r="D111" s="1">
        <f>VLOOKUP($A111,'2015 pitchers'!$A$2:$B$265,2,FALSE)+1</f>
        <v>31</v>
      </c>
    </row>
    <row r="112" spans="1:4" x14ac:dyDescent="0.45">
      <c r="A112" t="s">
        <v>748</v>
      </c>
      <c r="C112" s="1" t="str">
        <f>IF(VLOOKUP($A112,'2015 pitchers'!$A$2:$D$265,4,FALSE)&gt;=0.5*VLOOKUP($A112,'2015 pitchers'!$A$2:$D$265,3,FALSE),"SP","RP")</f>
        <v>RP</v>
      </c>
      <c r="D112" s="1">
        <f>VLOOKUP($A112,'2015 pitchers'!$A$2:$B$265,2,FALSE)+1</f>
        <v>32</v>
      </c>
    </row>
    <row r="113" spans="1:4" x14ac:dyDescent="0.45">
      <c r="A113" t="s">
        <v>788</v>
      </c>
      <c r="C113" s="1" t="str">
        <f>IF(VLOOKUP($A113,'2015 pitchers'!$A$2:$D$265,4,FALSE)&gt;=0.5*VLOOKUP($A113,'2015 pitchers'!$A$2:$D$265,3,FALSE),"SP","RP")</f>
        <v>SP</v>
      </c>
      <c r="D113" s="1">
        <f>VLOOKUP($A113,'2015 pitchers'!$A$2:$B$265,2,FALSE)+1</f>
        <v>22</v>
      </c>
    </row>
    <row r="114" spans="1:4" x14ac:dyDescent="0.45">
      <c r="A114" t="s">
        <v>753</v>
      </c>
      <c r="C114" s="1" t="str">
        <f>IF(VLOOKUP($A114,'2015 pitchers'!$A$2:$D$265,4,FALSE)&gt;=0.5*VLOOKUP($A114,'2015 pitchers'!$A$2:$D$265,3,FALSE),"SP","RP")</f>
        <v>RP</v>
      </c>
      <c r="D114" s="1">
        <f>VLOOKUP($A114,'2015 pitchers'!$A$2:$B$265,2,FALSE)+1</f>
        <v>30</v>
      </c>
    </row>
    <row r="115" spans="1:4" x14ac:dyDescent="0.45">
      <c r="A115" t="s">
        <v>930</v>
      </c>
      <c r="C115" s="1" t="str">
        <f>IF(VLOOKUP($A115,'2015 pitchers'!$A$2:$D$265,4,FALSE)&gt;=0.5*VLOOKUP($A115,'2015 pitchers'!$A$2:$D$265,3,FALSE),"SP","RP")</f>
        <v>RP</v>
      </c>
      <c r="D115" s="1">
        <f>VLOOKUP($A115,'2015 pitchers'!$A$2:$B$265,2,FALSE)+1</f>
        <v>32</v>
      </c>
    </row>
    <row r="116" spans="1:4" x14ac:dyDescent="0.45">
      <c r="A116" t="s">
        <v>816</v>
      </c>
      <c r="C116" s="1" t="str">
        <f>IF(VLOOKUP($A116,'2015 pitchers'!$A$2:$D$265,4,FALSE)&gt;=0.5*VLOOKUP($A116,'2015 pitchers'!$A$2:$D$265,3,FALSE),"SP","RP")</f>
        <v>RP</v>
      </c>
      <c r="D116" s="1">
        <f>VLOOKUP($A116,'2015 pitchers'!$A$2:$B$265,2,FALSE)+1</f>
        <v>31</v>
      </c>
    </row>
    <row r="117" spans="1:4" x14ac:dyDescent="0.45">
      <c r="A117" t="s">
        <v>641</v>
      </c>
      <c r="C117" s="1" t="str">
        <f>IF(VLOOKUP($A117,'2015 pitchers'!$A$2:$D$265,4,FALSE)&gt;=0.5*VLOOKUP($A117,'2015 pitchers'!$A$2:$D$265,3,FALSE),"SP","RP")</f>
        <v>RP</v>
      </c>
      <c r="D117" s="1">
        <f>VLOOKUP($A117,'2015 pitchers'!$A$2:$B$265,2,FALSE)+1</f>
        <v>29</v>
      </c>
    </row>
    <row r="118" spans="1:4" x14ac:dyDescent="0.45">
      <c r="A118" t="s">
        <v>654</v>
      </c>
      <c r="C118" s="1" t="str">
        <f>IF(VLOOKUP($A118,'2015 pitchers'!$A$2:$D$265,4,FALSE)&gt;=0.5*VLOOKUP($A118,'2015 pitchers'!$A$2:$D$265,3,FALSE),"SP","RP")</f>
        <v>RP</v>
      </c>
      <c r="D118" s="1">
        <f>VLOOKUP($A118,'2015 pitchers'!$A$2:$B$265,2,FALSE)+1</f>
        <v>28</v>
      </c>
    </row>
    <row r="119" spans="1:4" x14ac:dyDescent="0.45">
      <c r="A119" t="s">
        <v>692</v>
      </c>
      <c r="C119" s="1" t="str">
        <f>IF(VLOOKUP($A119,'2015 pitchers'!$A$2:$D$265,4,FALSE)&gt;=0.5*VLOOKUP($A119,'2015 pitchers'!$A$2:$D$265,3,FALSE),"SP","RP")</f>
        <v>RP</v>
      </c>
      <c r="D119" s="1">
        <f>VLOOKUP($A119,'2015 pitchers'!$A$2:$B$265,2,FALSE)+1</f>
        <v>32</v>
      </c>
    </row>
    <row r="120" spans="1:4" x14ac:dyDescent="0.45">
      <c r="A120" t="s">
        <v>511</v>
      </c>
      <c r="C120" s="1" t="str">
        <f>IF(VLOOKUP($A120,'2015 pitchers'!$A$2:$D$265,4,FALSE)&gt;=0.5*VLOOKUP($A120,'2015 pitchers'!$A$2:$D$265,3,FALSE),"SP","RP")</f>
        <v>RP</v>
      </c>
      <c r="D120" s="1">
        <f>VLOOKUP($A120,'2015 pitchers'!$A$2:$B$265,2,FALSE)+1</f>
        <v>27</v>
      </c>
    </row>
    <row r="121" spans="1:4" x14ac:dyDescent="0.45">
      <c r="A121" t="s">
        <v>579</v>
      </c>
      <c r="C121" s="1" t="str">
        <f>IF(VLOOKUP($A121,'2015 pitchers'!$A$2:$D$265,4,FALSE)&gt;=0.5*VLOOKUP($A121,'2015 pitchers'!$A$2:$D$265,3,FALSE),"SP","RP")</f>
        <v>RP</v>
      </c>
      <c r="D121" s="1">
        <f>VLOOKUP($A121,'2015 pitchers'!$A$2:$B$265,2,FALSE)+1</f>
        <v>33</v>
      </c>
    </row>
    <row r="122" spans="1:4" x14ac:dyDescent="0.45">
      <c r="A122" t="s">
        <v>931</v>
      </c>
      <c r="C122" s="1" t="str">
        <f>IF(VLOOKUP($A122,'2015 pitchers'!$A$2:$D$265,4,FALSE)&gt;=0.5*VLOOKUP($A122,'2015 pitchers'!$A$2:$D$265,3,FALSE),"SP","RP")</f>
        <v>RP</v>
      </c>
      <c r="D122" s="1">
        <f>VLOOKUP($A122,'2015 pitchers'!$A$2:$B$265,2,FALSE)+1</f>
        <v>23</v>
      </c>
    </row>
    <row r="123" spans="1:4" x14ac:dyDescent="0.45">
      <c r="A123" t="s">
        <v>881</v>
      </c>
      <c r="C123" s="1" t="str">
        <f>IF(VLOOKUP($A123,'2015 pitchers'!$A$2:$D$265,4,FALSE)&gt;=0.5*VLOOKUP($A123,'2015 pitchers'!$A$2:$D$265,3,FALSE),"SP","RP")</f>
        <v>RP</v>
      </c>
      <c r="D123" s="1">
        <f>VLOOKUP($A123,'2015 pitchers'!$A$2:$B$265,2,FALSE)+1</f>
        <v>30</v>
      </c>
    </row>
    <row r="124" spans="1:4" x14ac:dyDescent="0.45">
      <c r="A124" t="s">
        <v>525</v>
      </c>
      <c r="C124" s="1" t="str">
        <f>IF(VLOOKUP($A124,'2015 pitchers'!$A$2:$D$265,4,FALSE)&gt;=0.5*VLOOKUP($A124,'2015 pitchers'!$A$2:$D$265,3,FALSE),"SP","RP")</f>
        <v>RP</v>
      </c>
      <c r="D124" s="1">
        <f>VLOOKUP($A124,'2015 pitchers'!$A$2:$B$265,2,FALSE)+1</f>
        <v>28</v>
      </c>
    </row>
    <row r="125" spans="1:4" x14ac:dyDescent="0.45">
      <c r="A125" t="s">
        <v>503</v>
      </c>
      <c r="C125" s="1" t="str">
        <f>IF(VLOOKUP($A125,'2015 pitchers'!$A$2:$D$265,4,FALSE)&gt;=0.5*VLOOKUP($A125,'2015 pitchers'!$A$2:$D$265,3,FALSE),"SP","RP")</f>
        <v>RP</v>
      </c>
      <c r="D125" s="1">
        <f>VLOOKUP($A125,'2015 pitchers'!$A$2:$B$265,2,FALSE)+1</f>
        <v>30</v>
      </c>
    </row>
    <row r="126" spans="1:4" x14ac:dyDescent="0.45">
      <c r="A126" t="s">
        <v>822</v>
      </c>
      <c r="C126" s="1" t="str">
        <f>IF(VLOOKUP($A126,'2015 pitchers'!$A$2:$D$265,4,FALSE)&gt;=0.5*VLOOKUP($A126,'2015 pitchers'!$A$2:$D$265,3,FALSE),"SP","RP")</f>
        <v>RP</v>
      </c>
      <c r="D126" s="1">
        <f>VLOOKUP($A126,'2015 pitchers'!$A$2:$B$265,2,FALSE)+1</f>
        <v>32</v>
      </c>
    </row>
    <row r="127" spans="1:4" x14ac:dyDescent="0.45">
      <c r="A127" t="s">
        <v>911</v>
      </c>
      <c r="C127" s="1" t="str">
        <f>IF(VLOOKUP($A127,'2015 pitchers'!$A$2:$D$265,4,FALSE)&gt;=0.5*VLOOKUP($A127,'2015 pitchers'!$A$2:$D$265,3,FALSE),"SP","RP")</f>
        <v>SP</v>
      </c>
      <c r="D127" s="1">
        <f>VLOOKUP($A127,'2015 pitchers'!$A$2:$B$265,2,FALSE)+1</f>
        <v>29</v>
      </c>
    </row>
    <row r="128" spans="1:4" x14ac:dyDescent="0.45">
      <c r="A128" t="s">
        <v>722</v>
      </c>
      <c r="C128" s="1" t="str">
        <f>IF(VLOOKUP($A128,'2015 pitchers'!$A$2:$D$265,4,FALSE)&gt;=0.5*VLOOKUP($A128,'2015 pitchers'!$A$2:$D$265,3,FALSE),"SP","RP")</f>
        <v>SP</v>
      </c>
      <c r="D128" s="1">
        <f>VLOOKUP($A128,'2015 pitchers'!$A$2:$B$265,2,FALSE)+1</f>
        <v>30</v>
      </c>
    </row>
    <row r="129" spans="1:4" x14ac:dyDescent="0.45">
      <c r="A129" t="s">
        <v>817</v>
      </c>
      <c r="C129" s="1" t="str">
        <f>IF(VLOOKUP($A129,'2015 pitchers'!$A$2:$D$265,4,FALSE)&gt;=0.5*VLOOKUP($A129,'2015 pitchers'!$A$2:$D$265,3,FALSE),"SP","RP")</f>
        <v>RP</v>
      </c>
      <c r="D129" s="1">
        <f>VLOOKUP($A129,'2015 pitchers'!$A$2:$B$265,2,FALSE)+1</f>
        <v>25</v>
      </c>
    </row>
    <row r="130" spans="1:4" x14ac:dyDescent="0.45">
      <c r="A130" t="s">
        <v>781</v>
      </c>
      <c r="C130" s="1" t="str">
        <f>IF(VLOOKUP($A130,'2015 pitchers'!$A$2:$D$265,4,FALSE)&gt;=0.5*VLOOKUP($A130,'2015 pitchers'!$A$2:$D$265,3,FALSE),"SP","RP")</f>
        <v>SP</v>
      </c>
      <c r="D130" s="1">
        <f>VLOOKUP($A130,'2015 pitchers'!$A$2:$B$265,2,FALSE)+1</f>
        <v>25</v>
      </c>
    </row>
    <row r="131" spans="1:4" x14ac:dyDescent="0.45">
      <c r="A131" t="s">
        <v>778</v>
      </c>
      <c r="C131" s="1" t="str">
        <f>IF(VLOOKUP($A131,'2015 pitchers'!$A$2:$D$265,4,FALSE)&gt;=0.5*VLOOKUP($A131,'2015 pitchers'!$A$2:$D$265,3,FALSE),"SP","RP")</f>
        <v>RP</v>
      </c>
      <c r="D131" s="1">
        <f>VLOOKUP($A131,'2015 pitchers'!$A$2:$B$265,2,FALSE)+1</f>
        <v>33</v>
      </c>
    </row>
    <row r="132" spans="1:4" x14ac:dyDescent="0.45">
      <c r="A132" t="s">
        <v>550</v>
      </c>
      <c r="C132" s="1" t="str">
        <f>IF(VLOOKUP($A132,'2015 pitchers'!$A$2:$D$265,4,FALSE)&gt;=0.5*VLOOKUP($A132,'2015 pitchers'!$A$2:$D$265,3,FALSE),"SP","RP")</f>
        <v>RP</v>
      </c>
      <c r="D132" s="1">
        <f>VLOOKUP($A132,'2015 pitchers'!$A$2:$B$265,2,FALSE)+1</f>
        <v>29</v>
      </c>
    </row>
    <row r="133" spans="1:4" x14ac:dyDescent="0.45">
      <c r="A133" t="s">
        <v>665</v>
      </c>
      <c r="C133" s="1" t="str">
        <f>IF(VLOOKUP($A133,'2015 pitchers'!$A$2:$D$265,4,FALSE)&gt;=0.5*VLOOKUP($A133,'2015 pitchers'!$A$2:$D$265,3,FALSE),"SP","RP")</f>
        <v>RP</v>
      </c>
      <c r="D133" s="1">
        <f>VLOOKUP($A133,'2015 pitchers'!$A$2:$B$265,2,FALSE)+1</f>
        <v>24</v>
      </c>
    </row>
    <row r="134" spans="1:4" x14ac:dyDescent="0.45">
      <c r="A134" t="s">
        <v>838</v>
      </c>
      <c r="C134" s="1" t="str">
        <f>IF(VLOOKUP($A134,'2015 pitchers'!$A$2:$D$265,4,FALSE)&gt;=0.5*VLOOKUP($A134,'2015 pitchers'!$A$2:$D$265,3,FALSE),"SP","RP")</f>
        <v>RP</v>
      </c>
      <c r="D134" s="1">
        <f>VLOOKUP($A134,'2015 pitchers'!$A$2:$B$265,2,FALSE)+1</f>
        <v>33</v>
      </c>
    </row>
    <row r="135" spans="1:4" x14ac:dyDescent="0.45">
      <c r="A135" t="s">
        <v>947</v>
      </c>
      <c r="C135" s="1" t="str">
        <f>IF(VLOOKUP($A135,'2015 pitchers'!$A$2:$D$265,4,FALSE)&gt;=0.5*VLOOKUP($A135,'2015 pitchers'!$A$2:$D$265,3,FALSE),"SP","RP")</f>
        <v>RP</v>
      </c>
      <c r="D135" s="1">
        <f>VLOOKUP($A135,'2015 pitchers'!$A$2:$B$265,2,FALSE)+1</f>
        <v>28</v>
      </c>
    </row>
    <row r="136" spans="1:4" x14ac:dyDescent="0.45">
      <c r="A136" t="s">
        <v>698</v>
      </c>
      <c r="C136" s="1" t="str">
        <f>IF(VLOOKUP($A136,'2015 pitchers'!$A$2:$D$265,4,FALSE)&gt;=0.5*VLOOKUP($A136,'2015 pitchers'!$A$2:$D$265,3,FALSE),"SP","RP")</f>
        <v>RP</v>
      </c>
      <c r="D136" s="1">
        <f>VLOOKUP($A136,'2015 pitchers'!$A$2:$B$265,2,FALSE)+1</f>
        <v>35</v>
      </c>
    </row>
    <row r="137" spans="1:4" x14ac:dyDescent="0.45">
      <c r="A137" t="s">
        <v>700</v>
      </c>
      <c r="C137" s="1" t="str">
        <f>IF(VLOOKUP($A137,'2015 pitchers'!$A$2:$D$265,4,FALSE)&gt;=0.5*VLOOKUP($A137,'2015 pitchers'!$A$2:$D$265,3,FALSE),"SP","RP")</f>
        <v>RP</v>
      </c>
      <c r="D137" s="1">
        <f>VLOOKUP($A137,'2015 pitchers'!$A$2:$B$265,2,FALSE)+1</f>
        <v>32</v>
      </c>
    </row>
    <row r="138" spans="1:4" x14ac:dyDescent="0.45">
      <c r="A138" t="s">
        <v>961</v>
      </c>
      <c r="C138" s="1" t="str">
        <f>IF(VLOOKUP($A138,'2015 pitchers'!$A$2:$D$265,4,FALSE)&gt;=0.5*VLOOKUP($A138,'2015 pitchers'!$A$2:$D$265,3,FALSE),"SP","RP")</f>
        <v>RP</v>
      </c>
      <c r="D138" s="1">
        <f>VLOOKUP($A138,'2015 pitchers'!$A$2:$B$265,2,FALSE)+1</f>
        <v>29</v>
      </c>
    </row>
    <row r="139" spans="1:4" x14ac:dyDescent="0.45">
      <c r="A139" t="s">
        <v>835</v>
      </c>
      <c r="C139" s="1" t="str">
        <f>IF(VLOOKUP($A139,'2015 pitchers'!$A$2:$D$265,4,FALSE)&gt;=0.5*VLOOKUP($A139,'2015 pitchers'!$A$2:$D$265,3,FALSE),"SP","RP")</f>
        <v>SP</v>
      </c>
      <c r="D139" s="1">
        <f>VLOOKUP($A139,'2015 pitchers'!$A$2:$B$265,2,FALSE)+1</f>
        <v>28</v>
      </c>
    </row>
    <row r="140" spans="1:4" x14ac:dyDescent="0.45">
      <c r="A140" t="s">
        <v>560</v>
      </c>
      <c r="C140" s="1" t="str">
        <f>IF(VLOOKUP($A140,'2015 pitchers'!$A$2:$D$265,4,FALSE)&gt;=0.5*VLOOKUP($A140,'2015 pitchers'!$A$2:$D$265,3,FALSE),"SP","RP")</f>
        <v>RP</v>
      </c>
      <c r="D140" s="1">
        <f>VLOOKUP($A140,'2015 pitchers'!$A$2:$B$265,2,FALSE)+1</f>
        <v>28</v>
      </c>
    </row>
    <row r="141" spans="1:4" x14ac:dyDescent="0.45">
      <c r="A141" t="s">
        <v>905</v>
      </c>
      <c r="C141" s="1" t="str">
        <f>IF(VLOOKUP($A141,'2015 pitchers'!$A$2:$D$265,4,FALSE)&gt;=0.5*VLOOKUP($A141,'2015 pitchers'!$A$2:$D$265,3,FALSE),"SP","RP")</f>
        <v>RP</v>
      </c>
      <c r="D141" s="1">
        <f>VLOOKUP($A141,'2015 pitchers'!$A$2:$B$265,2,FALSE)+1</f>
        <v>29</v>
      </c>
    </row>
    <row r="142" spans="1:4" x14ac:dyDescent="0.45">
      <c r="A142" t="s">
        <v>649</v>
      </c>
      <c r="C142" s="1" t="str">
        <f>IF(VLOOKUP($A142,'2015 pitchers'!$A$2:$D$265,4,FALSE)&gt;=0.5*VLOOKUP($A142,'2015 pitchers'!$A$2:$D$265,3,FALSE),"SP","RP")</f>
        <v>SP</v>
      </c>
      <c r="D142" s="1">
        <f>VLOOKUP($A142,'2015 pitchers'!$A$2:$B$265,2,FALSE)+1</f>
        <v>25</v>
      </c>
    </row>
    <row r="143" spans="1:4" x14ac:dyDescent="0.45">
      <c r="A143" t="s">
        <v>695</v>
      </c>
      <c r="C143" s="1" t="str">
        <f>IF(VLOOKUP($A143,'2015 pitchers'!$A$2:$D$265,4,FALSE)&gt;=0.5*VLOOKUP($A143,'2015 pitchers'!$A$2:$D$265,3,FALSE),"SP","RP")</f>
        <v>RP</v>
      </c>
      <c r="D143" s="1">
        <f>VLOOKUP($A143,'2015 pitchers'!$A$2:$B$265,2,FALSE)+1</f>
        <v>30</v>
      </c>
    </row>
    <row r="144" spans="1:4" x14ac:dyDescent="0.45">
      <c r="A144" t="s">
        <v>716</v>
      </c>
      <c r="C144" s="1" t="str">
        <f>IF(VLOOKUP($A144,'2015 pitchers'!$A$2:$D$265,4,FALSE)&gt;=0.5*VLOOKUP($A144,'2015 pitchers'!$A$2:$D$265,3,FALSE),"SP","RP")</f>
        <v>RP</v>
      </c>
      <c r="D144" s="1">
        <f>VLOOKUP($A144,'2015 pitchers'!$A$2:$B$265,2,FALSE)+1</f>
        <v>32</v>
      </c>
    </row>
    <row r="145" spans="1:4" x14ac:dyDescent="0.45">
      <c r="A145" t="s">
        <v>904</v>
      </c>
      <c r="C145" s="1" t="str">
        <f>IF(VLOOKUP($A145,'2015 pitchers'!$A$2:$D$265,4,FALSE)&gt;=0.5*VLOOKUP($A145,'2015 pitchers'!$A$2:$D$265,3,FALSE),"SP","RP")</f>
        <v>RP</v>
      </c>
      <c r="D145" s="1">
        <f>VLOOKUP($A145,'2015 pitchers'!$A$2:$B$265,2,FALSE)+1</f>
        <v>30</v>
      </c>
    </row>
    <row r="146" spans="1:4" x14ac:dyDescent="0.45">
      <c r="A146" t="s">
        <v>491</v>
      </c>
      <c r="C146" s="1" t="str">
        <f>IF(VLOOKUP($A146,'2015 pitchers'!$A$2:$D$265,4,FALSE)&gt;=0.5*VLOOKUP($A146,'2015 pitchers'!$A$2:$D$265,3,FALSE),"SP","RP")</f>
        <v>RP</v>
      </c>
      <c r="D146" s="1">
        <f>VLOOKUP($A146,'2015 pitchers'!$A$2:$B$265,2,FALSE)+1</f>
        <v>29</v>
      </c>
    </row>
    <row r="147" spans="1:4" x14ac:dyDescent="0.45">
      <c r="A147" t="s">
        <v>571</v>
      </c>
      <c r="C147" s="1" t="str">
        <f>IF(VLOOKUP($A147,'2015 pitchers'!$A$2:$D$265,4,FALSE)&gt;=0.5*VLOOKUP($A147,'2015 pitchers'!$A$2:$D$265,3,FALSE),"SP","RP")</f>
        <v>RP</v>
      </c>
      <c r="D147" s="1">
        <f>VLOOKUP($A147,'2015 pitchers'!$A$2:$B$265,2,FALSE)+1</f>
        <v>28</v>
      </c>
    </row>
    <row r="148" spans="1:4" x14ac:dyDescent="0.45">
      <c r="A148" t="s">
        <v>523</v>
      </c>
      <c r="C148" s="1" t="str">
        <f>IF(VLOOKUP($A148,'2015 pitchers'!$A$2:$D$265,4,FALSE)&gt;=0.5*VLOOKUP($A148,'2015 pitchers'!$A$2:$D$265,3,FALSE),"SP","RP")</f>
        <v>RP</v>
      </c>
      <c r="D148" s="1">
        <f>VLOOKUP($A148,'2015 pitchers'!$A$2:$B$265,2,FALSE)+1</f>
        <v>31</v>
      </c>
    </row>
    <row r="149" spans="1:4" x14ac:dyDescent="0.45">
      <c r="A149" t="s">
        <v>598</v>
      </c>
      <c r="C149" s="1" t="str">
        <f>IF(VLOOKUP($A149,'2015 pitchers'!$A$2:$D$265,4,FALSE)&gt;=0.5*VLOOKUP($A149,'2015 pitchers'!$A$2:$D$265,3,FALSE),"SP","RP")</f>
        <v>RP</v>
      </c>
      <c r="D149" s="1">
        <f>VLOOKUP($A149,'2015 pitchers'!$A$2:$B$265,2,FALSE)+1</f>
        <v>31</v>
      </c>
    </row>
    <row r="150" spans="1:4" x14ac:dyDescent="0.45">
      <c r="A150" t="s">
        <v>488</v>
      </c>
      <c r="C150" s="1" t="str">
        <f>IF(VLOOKUP($A150,'2015 pitchers'!$A$2:$D$265,4,FALSE)&gt;=0.5*VLOOKUP($A150,'2015 pitchers'!$A$2:$D$265,3,FALSE),"SP","RP")</f>
        <v>SP</v>
      </c>
      <c r="D150" s="1">
        <f>VLOOKUP($A150,'2015 pitchers'!$A$2:$B$265,2,FALSE)+1</f>
        <v>26</v>
      </c>
    </row>
    <row r="151" spans="1:4" x14ac:dyDescent="0.45">
      <c r="A151" t="s">
        <v>514</v>
      </c>
      <c r="C151" s="1" t="str">
        <f>IF(VLOOKUP($A151,'2015 pitchers'!$A$2:$D$265,4,FALSE)&gt;=0.5*VLOOKUP($A151,'2015 pitchers'!$A$2:$D$265,3,FALSE),"SP","RP")</f>
        <v>RP</v>
      </c>
      <c r="D151" s="1">
        <f>VLOOKUP($A151,'2015 pitchers'!$A$2:$B$265,2,FALSE)+1</f>
        <v>26</v>
      </c>
    </row>
    <row r="152" spans="1:4" x14ac:dyDescent="0.45">
      <c r="A152" t="s">
        <v>726</v>
      </c>
      <c r="C152" s="1" t="str">
        <f>IF(VLOOKUP($A152,'2015 pitchers'!$A$2:$D$265,4,FALSE)&gt;=0.5*VLOOKUP($A152,'2015 pitchers'!$A$2:$D$265,3,FALSE),"SP","RP")</f>
        <v>SP</v>
      </c>
      <c r="D152" s="1">
        <f>VLOOKUP($A152,'2015 pitchers'!$A$2:$B$265,2,FALSE)+1</f>
        <v>33</v>
      </c>
    </row>
    <row r="153" spans="1:4" x14ac:dyDescent="0.45">
      <c r="A153" t="s">
        <v>902</v>
      </c>
      <c r="C153" s="1" t="str">
        <f>IF(VLOOKUP($A153,'2015 pitchers'!$A$2:$D$265,4,FALSE)&gt;=0.5*VLOOKUP($A153,'2015 pitchers'!$A$2:$D$265,3,FALSE),"SP","RP")</f>
        <v>RP</v>
      </c>
      <c r="D153" s="1">
        <f>VLOOKUP($A153,'2015 pitchers'!$A$2:$B$265,2,FALSE)+1</f>
        <v>29</v>
      </c>
    </row>
    <row r="154" spans="1:4" x14ac:dyDescent="0.45">
      <c r="A154" t="s">
        <v>946</v>
      </c>
      <c r="C154" s="1" t="str">
        <f>IF(VLOOKUP($A154,'2015 pitchers'!$A$2:$D$265,4,FALSE)&gt;=0.5*VLOOKUP($A154,'2015 pitchers'!$A$2:$D$265,3,FALSE),"SP","RP")</f>
        <v>RP</v>
      </c>
      <c r="D154" s="1">
        <f>VLOOKUP($A154,'2015 pitchers'!$A$2:$B$265,2,FALSE)+1</f>
        <v>30</v>
      </c>
    </row>
    <row r="155" spans="1:4" x14ac:dyDescent="0.45">
      <c r="A155" t="s">
        <v>942</v>
      </c>
      <c r="C155" s="1" t="str">
        <f>IF(VLOOKUP($A155,'2015 pitchers'!$A$2:$D$265,4,FALSE)&gt;=0.5*VLOOKUP($A155,'2015 pitchers'!$A$2:$D$265,3,FALSE),"SP","RP")</f>
        <v>RP</v>
      </c>
      <c r="D155" s="1">
        <f>VLOOKUP($A155,'2015 pitchers'!$A$2:$B$265,2,FALSE)+1</f>
        <v>28</v>
      </c>
    </row>
    <row r="156" spans="1:4" x14ac:dyDescent="0.45">
      <c r="A156" t="s">
        <v>457</v>
      </c>
      <c r="C156" s="1" t="str">
        <f>IF(VLOOKUP($A156,'2015 pitchers'!$A$2:$D$265,4,FALSE)&gt;=0.5*VLOOKUP($A156,'2015 pitchers'!$A$2:$D$265,3,FALSE),"SP","RP")</f>
        <v>RP</v>
      </c>
      <c r="D156" s="1">
        <f>VLOOKUP($A156,'2015 pitchers'!$A$2:$B$265,2,FALSE)+1</f>
        <v>29</v>
      </c>
    </row>
    <row r="157" spans="1:4" x14ac:dyDescent="0.45">
      <c r="A157" t="s">
        <v>454</v>
      </c>
      <c r="C157" s="1" t="str">
        <f>IF(VLOOKUP($A157,'2015 pitchers'!$A$2:$D$265,4,FALSE)&gt;=0.5*VLOOKUP($A157,'2015 pitchers'!$A$2:$D$265,3,FALSE),"SP","RP")</f>
        <v>RP</v>
      </c>
      <c r="D157" s="1">
        <f>VLOOKUP($A157,'2015 pitchers'!$A$2:$B$265,2,FALSE)+1</f>
        <v>27</v>
      </c>
    </row>
    <row r="158" spans="1:4" x14ac:dyDescent="0.45">
      <c r="A158" t="s">
        <v>544</v>
      </c>
      <c r="C158" s="1" t="str">
        <f>IF(VLOOKUP($A158,'2015 pitchers'!$A$2:$D$265,4,FALSE)&gt;=0.5*VLOOKUP($A158,'2015 pitchers'!$A$2:$D$265,3,FALSE),"SP","RP")</f>
        <v>RP</v>
      </c>
      <c r="D158" s="1">
        <f>VLOOKUP($A158,'2015 pitchers'!$A$2:$B$265,2,FALSE)+1</f>
        <v>41</v>
      </c>
    </row>
    <row r="159" spans="1:4" x14ac:dyDescent="0.45">
      <c r="A159" t="s">
        <v>634</v>
      </c>
      <c r="C159" s="1" t="str">
        <f>IF(VLOOKUP($A159,'2015 pitchers'!$A$2:$D$265,4,FALSE)&gt;=0.5*VLOOKUP($A159,'2015 pitchers'!$A$2:$D$265,3,FALSE),"SP","RP")</f>
        <v>RP</v>
      </c>
      <c r="D159" s="1">
        <f>VLOOKUP($A159,'2015 pitchers'!$A$2:$B$265,2,FALSE)+1</f>
        <v>25</v>
      </c>
    </row>
    <row r="160" spans="1:4" x14ac:dyDescent="0.45">
      <c r="A160" t="s">
        <v>628</v>
      </c>
      <c r="C160" s="1" t="str">
        <f>IF(VLOOKUP($A160,'2015 pitchers'!$A$2:$D$265,4,FALSE)&gt;=0.5*VLOOKUP($A160,'2015 pitchers'!$A$2:$D$265,3,FALSE),"SP","RP")</f>
        <v>RP</v>
      </c>
      <c r="D160" s="1">
        <f>VLOOKUP($A160,'2015 pitchers'!$A$2:$B$265,2,FALSE)+1</f>
        <v>31</v>
      </c>
    </row>
    <row r="161" spans="1:4" x14ac:dyDescent="0.45">
      <c r="A161" t="s">
        <v>914</v>
      </c>
      <c r="C161" s="1" t="str">
        <f>IF(VLOOKUP($A161,'2015 pitchers'!$A$2:$D$265,4,FALSE)&gt;=0.5*VLOOKUP($A161,'2015 pitchers'!$A$2:$D$265,3,FALSE),"SP","RP")</f>
        <v>RP</v>
      </c>
      <c r="D161" s="1">
        <f>VLOOKUP($A161,'2015 pitchers'!$A$2:$B$265,2,FALSE)+1</f>
        <v>29</v>
      </c>
    </row>
    <row r="162" spans="1:4" x14ac:dyDescent="0.45">
      <c r="A162" t="s">
        <v>935</v>
      </c>
      <c r="C162" s="1" t="str">
        <f>IF(VLOOKUP($A162,'2015 pitchers'!$A$2:$D$265,4,FALSE)&gt;=0.5*VLOOKUP($A162,'2015 pitchers'!$A$2:$D$265,3,FALSE),"SP","RP")</f>
        <v>RP</v>
      </c>
      <c r="D162" s="1">
        <f>VLOOKUP($A162,'2015 pitchers'!$A$2:$B$265,2,FALSE)+1</f>
        <v>29</v>
      </c>
    </row>
    <row r="163" spans="1:4" x14ac:dyDescent="0.45">
      <c r="A163" t="s">
        <v>746</v>
      </c>
      <c r="C163" s="1" t="str">
        <f>IF(VLOOKUP($A163,'2015 pitchers'!$A$2:$D$265,4,FALSE)&gt;=0.5*VLOOKUP($A163,'2015 pitchers'!$A$2:$D$265,3,FALSE),"SP","RP")</f>
        <v>SP</v>
      </c>
      <c r="D163" s="1">
        <f>VLOOKUP($A163,'2015 pitchers'!$A$2:$B$265,2,FALSE)+1</f>
        <v>25</v>
      </c>
    </row>
    <row r="164" spans="1:4" x14ac:dyDescent="0.45">
      <c r="A164" t="s">
        <v>587</v>
      </c>
      <c r="C164" s="1" t="str">
        <f>IF(VLOOKUP($A164,'2015 pitchers'!$A$2:$D$265,4,FALSE)&gt;=0.5*VLOOKUP($A164,'2015 pitchers'!$A$2:$D$265,3,FALSE),"SP","RP")</f>
        <v>RP</v>
      </c>
      <c r="D164" s="1">
        <f>VLOOKUP($A164,'2015 pitchers'!$A$2:$B$265,2,FALSE)+1</f>
        <v>33</v>
      </c>
    </row>
    <row r="165" spans="1:4" x14ac:dyDescent="0.45">
      <c r="A165" t="s">
        <v>783</v>
      </c>
      <c r="C165" s="1" t="str">
        <f>IF(VLOOKUP($A165,'2015 pitchers'!$A$2:$D$265,4,FALSE)&gt;=0.5*VLOOKUP($A165,'2015 pitchers'!$A$2:$D$265,3,FALSE),"SP","RP")</f>
        <v>SP</v>
      </c>
      <c r="D165" s="1">
        <f>VLOOKUP($A165,'2015 pitchers'!$A$2:$B$265,2,FALSE)+1</f>
        <v>33</v>
      </c>
    </row>
    <row r="166" spans="1:4" x14ac:dyDescent="0.45">
      <c r="A166" t="s">
        <v>581</v>
      </c>
      <c r="C166" s="1" t="str">
        <f>IF(VLOOKUP($A166,'2015 pitchers'!$A$2:$D$265,4,FALSE)&gt;=0.5*VLOOKUP($A166,'2015 pitchers'!$A$2:$D$265,3,FALSE),"SP","RP")</f>
        <v>RP</v>
      </c>
      <c r="D166" s="1">
        <f>VLOOKUP($A166,'2015 pitchers'!$A$2:$B$265,2,FALSE)+1</f>
        <v>31</v>
      </c>
    </row>
    <row r="167" spans="1:4" x14ac:dyDescent="0.45">
      <c r="A167" t="s">
        <v>660</v>
      </c>
      <c r="C167" s="1" t="str">
        <f>IF(VLOOKUP($A167,'2015 pitchers'!$A$2:$D$265,4,FALSE)&gt;=0.5*VLOOKUP($A167,'2015 pitchers'!$A$2:$D$265,3,FALSE),"SP","RP")</f>
        <v>SP</v>
      </c>
      <c r="D167" s="1">
        <f>VLOOKUP($A167,'2015 pitchers'!$A$2:$B$265,2,FALSE)+1</f>
        <v>23</v>
      </c>
    </row>
    <row r="168" spans="1:4" x14ac:dyDescent="0.45">
      <c r="A168" t="s">
        <v>481</v>
      </c>
      <c r="C168" s="1" t="str">
        <f>IF(VLOOKUP($A168,'2015 pitchers'!$A$2:$D$265,4,FALSE)&gt;=0.5*VLOOKUP($A168,'2015 pitchers'!$A$2:$D$265,3,FALSE),"SP","RP")</f>
        <v>SP</v>
      </c>
      <c r="D168" s="1">
        <f>VLOOKUP($A168,'2015 pitchers'!$A$2:$B$265,2,FALSE)+1</f>
        <v>26</v>
      </c>
    </row>
    <row r="169" spans="1:4" x14ac:dyDescent="0.45">
      <c r="A169" t="s">
        <v>736</v>
      </c>
      <c r="C169" s="1" t="str">
        <f>IF(VLOOKUP($A169,'2015 pitchers'!$A$2:$D$265,4,FALSE)&gt;=0.5*VLOOKUP($A169,'2015 pitchers'!$A$2:$D$265,3,FALSE),"SP","RP")</f>
        <v>RP</v>
      </c>
      <c r="D169" s="1">
        <f>VLOOKUP($A169,'2015 pitchers'!$A$2:$B$265,2,FALSE)+1</f>
        <v>25</v>
      </c>
    </row>
    <row r="170" spans="1:4" x14ac:dyDescent="0.45">
      <c r="A170" t="s">
        <v>584</v>
      </c>
      <c r="C170" s="1" t="str">
        <f>IF(VLOOKUP($A170,'2015 pitchers'!$A$2:$D$265,4,FALSE)&gt;=0.5*VLOOKUP($A170,'2015 pitchers'!$A$2:$D$265,3,FALSE),"SP","RP")</f>
        <v>SP</v>
      </c>
      <c r="D170" s="1">
        <f>VLOOKUP($A170,'2015 pitchers'!$A$2:$B$265,2,FALSE)+1</f>
        <v>26</v>
      </c>
    </row>
    <row r="171" spans="1:4" x14ac:dyDescent="0.45">
      <c r="A171" t="s">
        <v>572</v>
      </c>
      <c r="C171" s="1" t="str">
        <f>IF(VLOOKUP($A171,'2015 pitchers'!$A$2:$D$265,4,FALSE)&gt;=0.5*VLOOKUP($A171,'2015 pitchers'!$A$2:$D$265,3,FALSE),"SP","RP")</f>
        <v>RP</v>
      </c>
      <c r="D171" s="1">
        <f>VLOOKUP($A171,'2015 pitchers'!$A$2:$B$265,2,FALSE)+1</f>
        <v>26</v>
      </c>
    </row>
    <row r="172" spans="1:4" x14ac:dyDescent="0.45">
      <c r="A172" t="s">
        <v>600</v>
      </c>
      <c r="C172" s="1" t="str">
        <f>IF(VLOOKUP($A172,'2015 pitchers'!$A$2:$D$265,4,FALSE)&gt;=0.5*VLOOKUP($A172,'2015 pitchers'!$A$2:$D$265,3,FALSE),"SP","RP")</f>
        <v>RP</v>
      </c>
      <c r="D172" s="1">
        <f>VLOOKUP($A172,'2015 pitchers'!$A$2:$B$265,2,FALSE)+1</f>
        <v>29</v>
      </c>
    </row>
    <row r="173" spans="1:4" x14ac:dyDescent="0.45">
      <c r="A173" t="s">
        <v>735</v>
      </c>
      <c r="C173" s="1" t="str">
        <f>IF(VLOOKUP($A173,'2015 pitchers'!$A$2:$D$265,4,FALSE)&gt;=0.5*VLOOKUP($A173,'2015 pitchers'!$A$2:$D$265,3,FALSE),"SP","RP")</f>
        <v>RP</v>
      </c>
      <c r="D173" s="1">
        <f>VLOOKUP($A173,'2015 pitchers'!$A$2:$B$265,2,FALSE)+1</f>
        <v>24</v>
      </c>
    </row>
    <row r="174" spans="1:4" x14ac:dyDescent="0.45">
      <c r="A174" t="s">
        <v>940</v>
      </c>
      <c r="C174" s="1" t="str">
        <f>IF(VLOOKUP($A174,'2015 pitchers'!$A$2:$D$265,4,FALSE)&gt;=0.5*VLOOKUP($A174,'2015 pitchers'!$A$2:$D$265,3,FALSE),"SP","RP")</f>
        <v>RP</v>
      </c>
      <c r="D174" s="1">
        <f>VLOOKUP($A174,'2015 pitchers'!$A$2:$B$265,2,FALSE)+1</f>
        <v>28</v>
      </c>
    </row>
    <row r="175" spans="1:4" x14ac:dyDescent="0.45">
      <c r="A175" t="s">
        <v>922</v>
      </c>
      <c r="C175" s="1" t="str">
        <f>IF(VLOOKUP($A175,'2015 pitchers'!$A$2:$D$265,4,FALSE)&gt;=0.5*VLOOKUP($A175,'2015 pitchers'!$A$2:$D$265,3,FALSE),"SP","RP")</f>
        <v>RP</v>
      </c>
      <c r="D175" s="1">
        <f>VLOOKUP($A175,'2015 pitchers'!$A$2:$B$265,2,FALSE)+1</f>
        <v>28</v>
      </c>
    </row>
    <row r="176" spans="1:4" x14ac:dyDescent="0.45">
      <c r="A176" t="s">
        <v>638</v>
      </c>
      <c r="C176" s="1" t="str">
        <f>IF(VLOOKUP($A176,'2015 pitchers'!$A$2:$D$265,4,FALSE)&gt;=0.5*VLOOKUP($A176,'2015 pitchers'!$A$2:$D$265,3,FALSE),"SP","RP")</f>
        <v>RP</v>
      </c>
      <c r="D176" s="1">
        <f>VLOOKUP($A176,'2015 pitchers'!$A$2:$B$265,2,FALSE)+1</f>
        <v>25</v>
      </c>
    </row>
    <row r="177" spans="1:4" x14ac:dyDescent="0.45">
      <c r="A177" t="s">
        <v>497</v>
      </c>
      <c r="C177" s="1" t="str">
        <f>IF(VLOOKUP($A177,'2015 pitchers'!$A$2:$D$265,4,FALSE)&gt;=0.5*VLOOKUP($A177,'2015 pitchers'!$A$2:$D$265,3,FALSE),"SP","RP")</f>
        <v>RP</v>
      </c>
      <c r="D177" s="1">
        <f>VLOOKUP($A177,'2015 pitchers'!$A$2:$B$265,2,FALSE)+1</f>
        <v>26</v>
      </c>
    </row>
    <row r="178" spans="1:4" x14ac:dyDescent="0.45">
      <c r="A178" t="s">
        <v>568</v>
      </c>
      <c r="C178" s="1" t="str">
        <f>IF(VLOOKUP($A178,'2015 pitchers'!$A$2:$D$265,4,FALSE)&gt;=0.5*VLOOKUP($A178,'2015 pitchers'!$A$2:$D$265,3,FALSE),"SP","RP")</f>
        <v>RP</v>
      </c>
      <c r="D178" s="1">
        <f>VLOOKUP($A178,'2015 pitchers'!$A$2:$B$265,2,FALSE)+1</f>
        <v>26</v>
      </c>
    </row>
    <row r="179" spans="1:4" x14ac:dyDescent="0.45">
      <c r="A179" t="s">
        <v>896</v>
      </c>
      <c r="C179" s="1" t="str">
        <f>IF(VLOOKUP($A179,'2015 pitchers'!$A$2:$D$265,4,FALSE)&gt;=0.5*VLOOKUP($A179,'2015 pitchers'!$A$2:$D$265,3,FALSE),"SP","RP")</f>
        <v>RP</v>
      </c>
      <c r="D179" s="1">
        <f>VLOOKUP($A179,'2015 pitchers'!$A$2:$B$265,2,FALSE)+1</f>
        <v>25</v>
      </c>
    </row>
    <row r="180" spans="1:4" x14ac:dyDescent="0.45">
      <c r="A180" t="s">
        <v>500</v>
      </c>
      <c r="C180" s="1" t="str">
        <f>IF(VLOOKUP($A180,'2015 pitchers'!$A$2:$D$265,4,FALSE)&gt;=0.5*VLOOKUP($A180,'2015 pitchers'!$A$2:$D$265,3,FALSE),"SP","RP")</f>
        <v>RP</v>
      </c>
      <c r="D180" s="1">
        <f>VLOOKUP($A180,'2015 pitchers'!$A$2:$B$265,2,FALSE)+1</f>
        <v>23</v>
      </c>
    </row>
    <row r="181" spans="1:4" x14ac:dyDescent="0.45">
      <c r="A181" t="s">
        <v>813</v>
      </c>
      <c r="C181" s="1" t="str">
        <f>IF(VLOOKUP($A181,'2015 pitchers'!$A$2:$D$265,4,FALSE)&gt;=0.5*VLOOKUP($A181,'2015 pitchers'!$A$2:$D$265,3,FALSE),"SP","RP")</f>
        <v>RP</v>
      </c>
      <c r="D181" s="1">
        <f>VLOOKUP($A181,'2015 pitchers'!$A$2:$B$265,2,FALSE)+1</f>
        <v>25</v>
      </c>
    </row>
    <row r="182" spans="1:4" x14ac:dyDescent="0.45">
      <c r="A182" t="s">
        <v>963</v>
      </c>
      <c r="C182" s="1" t="str">
        <f>IF(VLOOKUP($A182,'2015 pitchers'!$A$2:$D$265,4,FALSE)&gt;=0.5*VLOOKUP($A182,'2015 pitchers'!$A$2:$D$265,3,FALSE),"SP","RP")</f>
        <v>RP</v>
      </c>
      <c r="D182" s="1">
        <f>VLOOKUP($A182,'2015 pitchers'!$A$2:$B$265,2,FALSE)+1</f>
        <v>32</v>
      </c>
    </row>
    <row r="183" spans="1:4" x14ac:dyDescent="0.45">
      <c r="A183" t="s">
        <v>842</v>
      </c>
      <c r="C183" s="1" t="str">
        <f>IF(VLOOKUP($A183,'2015 pitchers'!$A$2:$D$265,4,FALSE)&gt;=0.5*VLOOKUP($A183,'2015 pitchers'!$A$2:$D$265,3,FALSE),"SP","RP")</f>
        <v>SP</v>
      </c>
      <c r="D183" s="1">
        <f>VLOOKUP($A183,'2015 pitchers'!$A$2:$B$265,2,FALSE)+1</f>
        <v>36</v>
      </c>
    </row>
    <row r="184" spans="1:4" x14ac:dyDescent="0.45">
      <c r="A184" t="s">
        <v>948</v>
      </c>
      <c r="C184" s="1" t="str">
        <f>IF(VLOOKUP($A184,'2015 pitchers'!$A$2:$D$265,4,FALSE)&gt;=0.5*VLOOKUP($A184,'2015 pitchers'!$A$2:$D$265,3,FALSE),"SP","RP")</f>
        <v>RP</v>
      </c>
      <c r="D184" s="1">
        <f>VLOOKUP($A184,'2015 pitchers'!$A$2:$B$265,2,FALSE)+1</f>
        <v>31</v>
      </c>
    </row>
    <row r="185" spans="1:4" x14ac:dyDescent="0.45">
      <c r="A185" t="s">
        <v>786</v>
      </c>
      <c r="C185" s="1" t="str">
        <f>IF(VLOOKUP($A185,'2015 pitchers'!$A$2:$D$265,4,FALSE)&gt;=0.5*VLOOKUP($A185,'2015 pitchers'!$A$2:$D$265,3,FALSE),"SP","RP")</f>
        <v>RP</v>
      </c>
      <c r="D185" s="1">
        <f>VLOOKUP($A185,'2015 pitchers'!$A$2:$B$265,2,FALSE)+1</f>
        <v>31</v>
      </c>
    </row>
    <row r="186" spans="1:4" x14ac:dyDescent="0.45">
      <c r="A186" t="s">
        <v>770</v>
      </c>
      <c r="C186" s="1" t="str">
        <f>IF(VLOOKUP($A186,'2015 pitchers'!$A$2:$D$265,4,FALSE)&gt;=0.5*VLOOKUP($A186,'2015 pitchers'!$A$2:$D$265,3,FALSE),"SP","RP")</f>
        <v>RP</v>
      </c>
      <c r="D186" s="1">
        <f>VLOOKUP($A186,'2015 pitchers'!$A$2:$B$265,2,FALSE)+1</f>
        <v>27</v>
      </c>
    </row>
    <row r="187" spans="1:4" x14ac:dyDescent="0.45">
      <c r="A187" t="s">
        <v>800</v>
      </c>
      <c r="C187" s="1" t="str">
        <f>IF(VLOOKUP($A187,'2015 pitchers'!$A$2:$D$265,4,FALSE)&gt;=0.5*VLOOKUP($A187,'2015 pitchers'!$A$2:$D$265,3,FALSE),"SP","RP")</f>
        <v>RP</v>
      </c>
      <c r="D187" s="1">
        <f>VLOOKUP($A187,'2015 pitchers'!$A$2:$B$265,2,FALSE)+1</f>
        <v>27</v>
      </c>
    </row>
    <row r="188" spans="1:4" x14ac:dyDescent="0.45">
      <c r="A188" t="s">
        <v>949</v>
      </c>
      <c r="C188" s="1" t="str">
        <f>IF(VLOOKUP($A188,'2015 pitchers'!$A$2:$D$265,4,FALSE)&gt;=0.5*VLOOKUP($A188,'2015 pitchers'!$A$2:$D$265,3,FALSE),"SP","RP")</f>
        <v>SP</v>
      </c>
      <c r="D188" s="1">
        <f>VLOOKUP($A188,'2015 pitchers'!$A$2:$B$265,2,FALSE)+1</f>
        <v>25</v>
      </c>
    </row>
    <row r="189" spans="1:4" x14ac:dyDescent="0.45">
      <c r="A189" t="s">
        <v>714</v>
      </c>
      <c r="C189" s="1" t="str">
        <f>IF(VLOOKUP($A189,'2015 pitchers'!$A$2:$D$265,4,FALSE)&gt;=0.5*VLOOKUP($A189,'2015 pitchers'!$A$2:$D$265,3,FALSE),"SP","RP")</f>
        <v>RP</v>
      </c>
      <c r="D189" s="1">
        <f>VLOOKUP($A189,'2015 pitchers'!$A$2:$B$265,2,FALSE)+1</f>
        <v>32</v>
      </c>
    </row>
    <row r="190" spans="1:4" x14ac:dyDescent="0.45">
      <c r="A190" t="s">
        <v>856</v>
      </c>
      <c r="C190" s="1" t="str">
        <f>IF(VLOOKUP($A190,'2015 pitchers'!$A$2:$D$265,4,FALSE)&gt;=0.5*VLOOKUP($A190,'2015 pitchers'!$A$2:$D$265,3,FALSE),"SP","RP")</f>
        <v>RP</v>
      </c>
      <c r="D190" s="1">
        <f>VLOOKUP($A190,'2015 pitchers'!$A$2:$B$265,2,FALSE)+1</f>
        <v>25</v>
      </c>
    </row>
    <row r="191" spans="1:4" x14ac:dyDescent="0.45">
      <c r="A191" t="s">
        <v>945</v>
      </c>
      <c r="C191" s="1" t="str">
        <f>IF(VLOOKUP($A191,'2015 pitchers'!$A$2:$D$265,4,FALSE)&gt;=0.5*VLOOKUP($A191,'2015 pitchers'!$A$2:$D$265,3,FALSE),"SP","RP")</f>
        <v>RP</v>
      </c>
      <c r="D191" s="1">
        <f>VLOOKUP($A191,'2015 pitchers'!$A$2:$B$265,2,FALSE)+1</f>
        <v>27</v>
      </c>
    </row>
    <row r="192" spans="1:4" x14ac:dyDescent="0.45">
      <c r="A192" t="s">
        <v>645</v>
      </c>
      <c r="C192" s="1" t="str">
        <f>IF(VLOOKUP($A192,'2015 pitchers'!$A$2:$D$265,4,FALSE)&gt;=0.5*VLOOKUP($A192,'2015 pitchers'!$A$2:$D$265,3,FALSE),"SP","RP")</f>
        <v>RP</v>
      </c>
      <c r="D192" s="1">
        <f>VLOOKUP($A192,'2015 pitchers'!$A$2:$B$265,2,FALSE)+1</f>
        <v>25</v>
      </c>
    </row>
    <row r="193" spans="1:4" x14ac:dyDescent="0.45">
      <c r="A193" t="s">
        <v>547</v>
      </c>
      <c r="C193" s="1" t="str">
        <f>IF(VLOOKUP($A193,'2015 pitchers'!$A$2:$D$265,4,FALSE)&gt;=0.5*VLOOKUP($A193,'2015 pitchers'!$A$2:$D$265,3,FALSE),"SP","RP")</f>
        <v>RP</v>
      </c>
      <c r="D193" s="1">
        <f>VLOOKUP($A193,'2015 pitchers'!$A$2:$B$265,2,FALSE)+1</f>
        <v>27</v>
      </c>
    </row>
    <row r="194" spans="1:4" x14ac:dyDescent="0.45">
      <c r="A194" t="s">
        <v>877</v>
      </c>
      <c r="C194" s="1" t="str">
        <f>IF(VLOOKUP($A194,'2015 pitchers'!$A$2:$D$265,4,FALSE)&gt;=0.5*VLOOKUP($A194,'2015 pitchers'!$A$2:$D$265,3,FALSE),"SP","RP")</f>
        <v>RP</v>
      </c>
      <c r="D194" s="1">
        <f>VLOOKUP($A194,'2015 pitchers'!$A$2:$B$265,2,FALSE)+1</f>
        <v>26</v>
      </c>
    </row>
    <row r="195" spans="1:4" x14ac:dyDescent="0.45">
      <c r="A195" t="s">
        <v>762</v>
      </c>
      <c r="C195" s="1" t="str">
        <f>IF(VLOOKUP($A195,'2015 pitchers'!$A$2:$D$265,4,FALSE)&gt;=0.5*VLOOKUP($A195,'2015 pitchers'!$A$2:$D$265,3,FALSE),"SP","RP")</f>
        <v>RP</v>
      </c>
      <c r="D195" s="1">
        <f>VLOOKUP($A195,'2015 pitchers'!$A$2:$B$265,2,FALSE)+1</f>
        <v>26</v>
      </c>
    </row>
    <row r="196" spans="1:4" x14ac:dyDescent="0.45">
      <c r="A196" t="s">
        <v>855</v>
      </c>
      <c r="C196" s="1" t="str">
        <f>IF(VLOOKUP($A196,'2015 pitchers'!$A$2:$D$265,4,FALSE)&gt;=0.5*VLOOKUP($A196,'2015 pitchers'!$A$2:$D$265,3,FALSE),"SP","RP")</f>
        <v>RP</v>
      </c>
      <c r="D196" s="1">
        <f>VLOOKUP($A196,'2015 pitchers'!$A$2:$B$265,2,FALSE)+1</f>
        <v>30</v>
      </c>
    </row>
    <row r="197" spans="1:4" x14ac:dyDescent="0.45">
      <c r="A197" t="s">
        <v>893</v>
      </c>
      <c r="C197" s="1" t="str">
        <f>IF(VLOOKUP($A197,'2015 pitchers'!$A$2:$D$265,4,FALSE)&gt;=0.5*VLOOKUP($A197,'2015 pitchers'!$A$2:$D$265,3,FALSE),"SP","RP")</f>
        <v>RP</v>
      </c>
      <c r="D197" s="1">
        <f>VLOOKUP($A197,'2015 pitchers'!$A$2:$B$265,2,FALSE)+1</f>
        <v>24</v>
      </c>
    </row>
    <row r="198" spans="1:4" x14ac:dyDescent="0.45">
      <c r="A198" t="s">
        <v>828</v>
      </c>
      <c r="C198" s="1" t="str">
        <f>IF(VLOOKUP($A198,'2015 pitchers'!$A$2:$D$265,4,FALSE)&gt;=0.5*VLOOKUP($A198,'2015 pitchers'!$A$2:$D$265,3,FALSE),"SP","RP")</f>
        <v>SP</v>
      </c>
      <c r="D198" s="1">
        <f>VLOOKUP($A198,'2015 pitchers'!$A$2:$B$265,2,FALSE)+1</f>
        <v>26</v>
      </c>
    </row>
    <row r="199" spans="1:4" x14ac:dyDescent="0.45">
      <c r="A199" t="s">
        <v>776</v>
      </c>
      <c r="C199" s="1" t="str">
        <f>IF(VLOOKUP($A199,'2015 pitchers'!$A$2:$D$265,4,FALSE)&gt;=0.5*VLOOKUP($A199,'2015 pitchers'!$A$2:$D$265,3,FALSE),"SP","RP")</f>
        <v>RP</v>
      </c>
      <c r="D199" s="1">
        <f>VLOOKUP($A199,'2015 pitchers'!$A$2:$B$265,2,FALSE)+1</f>
        <v>28</v>
      </c>
    </row>
    <row r="200" spans="1:4" x14ac:dyDescent="0.45">
      <c r="A200" t="s">
        <v>647</v>
      </c>
      <c r="C200" s="1" t="str">
        <f>IF(VLOOKUP($A200,'2015 pitchers'!$A$2:$D$265,4,FALSE)&gt;=0.5*VLOOKUP($A200,'2015 pitchers'!$A$2:$D$265,3,FALSE),"SP","RP")</f>
        <v>RP</v>
      </c>
      <c r="D200" s="1">
        <f>VLOOKUP($A200,'2015 pitchers'!$A$2:$B$265,2,FALSE)+1</f>
        <v>25</v>
      </c>
    </row>
    <row r="201" spans="1:4" x14ac:dyDescent="0.45">
      <c r="A201" t="s">
        <v>851</v>
      </c>
      <c r="C201" s="1" t="str">
        <f>IF(VLOOKUP($A201,'2015 pitchers'!$A$2:$D$265,4,FALSE)&gt;=0.5*VLOOKUP($A201,'2015 pitchers'!$A$2:$D$265,3,FALSE),"SP","RP")</f>
        <v>RP</v>
      </c>
      <c r="D201" s="1">
        <f>VLOOKUP($A201,'2015 pitchers'!$A$2:$B$265,2,FALSE)+1</f>
        <v>30</v>
      </c>
    </row>
    <row r="202" spans="1:4" x14ac:dyDescent="0.45">
      <c r="A202" t="s">
        <v>913</v>
      </c>
      <c r="C202" s="1" t="str">
        <f>IF(VLOOKUP($A202,'2015 pitchers'!$A$2:$D$265,4,FALSE)&gt;=0.5*VLOOKUP($A202,'2015 pitchers'!$A$2:$D$265,3,FALSE),"SP","RP")</f>
        <v>RP</v>
      </c>
      <c r="D202" s="1">
        <f>VLOOKUP($A202,'2015 pitchers'!$A$2:$B$265,2,FALSE)+1</f>
        <v>29</v>
      </c>
    </row>
    <row r="203" spans="1:4" x14ac:dyDescent="0.45">
      <c r="A203" t="s">
        <v>756</v>
      </c>
      <c r="C203" s="1" t="str">
        <f>IF(VLOOKUP($A203,'2015 pitchers'!$A$2:$D$265,4,FALSE)&gt;=0.5*VLOOKUP($A203,'2015 pitchers'!$A$2:$D$265,3,FALSE),"SP","RP")</f>
        <v>RP</v>
      </c>
      <c r="D203" s="1">
        <f>VLOOKUP($A203,'2015 pitchers'!$A$2:$B$265,2,FALSE)+1</f>
        <v>28</v>
      </c>
    </row>
    <row r="204" spans="1:4" x14ac:dyDescent="0.45">
      <c r="A204" t="s">
        <v>804</v>
      </c>
      <c r="C204" s="1" t="str">
        <f>IF(VLOOKUP($A204,'2015 pitchers'!$A$2:$D$265,4,FALSE)&gt;=0.5*VLOOKUP($A204,'2015 pitchers'!$A$2:$D$265,3,FALSE),"SP","RP")</f>
        <v>RP</v>
      </c>
      <c r="D204" s="1">
        <f>VLOOKUP($A204,'2015 pitchers'!$A$2:$B$265,2,FALSE)+1</f>
        <v>29</v>
      </c>
    </row>
    <row r="205" spans="1:4" x14ac:dyDescent="0.45">
      <c r="A205" t="s">
        <v>831</v>
      </c>
      <c r="C205" s="1" t="str">
        <f>IF(VLOOKUP($A205,'2015 pitchers'!$A$2:$D$265,4,FALSE)&gt;=0.5*VLOOKUP($A205,'2015 pitchers'!$A$2:$D$265,3,FALSE),"SP","RP")</f>
        <v>RP</v>
      </c>
      <c r="D205" s="1">
        <f>VLOOKUP($A205,'2015 pitchers'!$A$2:$B$265,2,FALSE)+1</f>
        <v>25</v>
      </c>
    </row>
    <row r="206" spans="1:4" x14ac:dyDescent="0.45">
      <c r="A206" t="s">
        <v>907</v>
      </c>
      <c r="C206" s="1" t="str">
        <f>IF(VLOOKUP($A206,'2015 pitchers'!$A$2:$D$265,4,FALSE)&gt;=0.5*VLOOKUP($A206,'2015 pitchers'!$A$2:$D$265,3,FALSE),"SP","RP")</f>
        <v>SP</v>
      </c>
      <c r="D206" s="1">
        <f>VLOOKUP($A206,'2015 pitchers'!$A$2:$B$265,2,FALSE)+1</f>
        <v>27</v>
      </c>
    </row>
    <row r="207" spans="1:4" x14ac:dyDescent="0.45">
      <c r="A207" t="s">
        <v>562</v>
      </c>
      <c r="C207" s="1" t="str">
        <f>IF(VLOOKUP($A207,'2015 pitchers'!$A$2:$D$265,4,FALSE)&gt;=0.5*VLOOKUP($A207,'2015 pitchers'!$A$2:$D$265,3,FALSE),"SP","RP")</f>
        <v>RP</v>
      </c>
      <c r="D207" s="1">
        <f>VLOOKUP($A207,'2015 pitchers'!$A$2:$B$265,2,FALSE)+1</f>
        <v>30</v>
      </c>
    </row>
    <row r="208" spans="1:4" x14ac:dyDescent="0.45">
      <c r="A208" t="s">
        <v>663</v>
      </c>
      <c r="C208" s="1" t="str">
        <f>IF(VLOOKUP($A208,'2015 pitchers'!$A$2:$D$265,4,FALSE)&gt;=0.5*VLOOKUP($A208,'2015 pitchers'!$A$2:$D$265,3,FALSE),"SP","RP")</f>
        <v>RP</v>
      </c>
      <c r="D208" s="1">
        <f>VLOOKUP($A208,'2015 pitchers'!$A$2:$B$265,2,FALSE)+1</f>
        <v>33</v>
      </c>
    </row>
    <row r="209" spans="1:4" x14ac:dyDescent="0.45">
      <c r="A209" t="s">
        <v>866</v>
      </c>
      <c r="C209" s="1" t="str">
        <f>IF(VLOOKUP($A209,'2015 pitchers'!$A$2:$D$265,4,FALSE)&gt;=0.5*VLOOKUP($A209,'2015 pitchers'!$A$2:$D$265,3,FALSE),"SP","RP")</f>
        <v>RP</v>
      </c>
      <c r="D209" s="1">
        <f>VLOOKUP($A209,'2015 pitchers'!$A$2:$B$265,2,FALSE)+1</f>
        <v>25</v>
      </c>
    </row>
    <row r="210" spans="1:4" x14ac:dyDescent="0.45">
      <c r="A210" t="s">
        <v>632</v>
      </c>
      <c r="C210" s="1" t="str">
        <f>IF(VLOOKUP($A210,'2015 pitchers'!$A$2:$D$265,4,FALSE)&gt;=0.5*VLOOKUP($A210,'2015 pitchers'!$A$2:$D$265,3,FALSE),"SP","RP")</f>
        <v>RP</v>
      </c>
      <c r="D210" s="1">
        <f>VLOOKUP($A210,'2015 pitchers'!$A$2:$B$265,2,FALSE)+1</f>
        <v>24</v>
      </c>
    </row>
    <row r="211" spans="1:4" x14ac:dyDescent="0.45">
      <c r="A211" t="s">
        <v>923</v>
      </c>
      <c r="C211" s="1" t="str">
        <f>IF(VLOOKUP($A211,'2015 pitchers'!$A$2:$D$265,4,FALSE)&gt;=0.5*VLOOKUP($A211,'2015 pitchers'!$A$2:$D$265,3,FALSE),"SP","RP")</f>
        <v>RP</v>
      </c>
      <c r="D211" s="1">
        <f>VLOOKUP($A211,'2015 pitchers'!$A$2:$B$265,2,FALSE)+1</f>
        <v>27</v>
      </c>
    </row>
    <row r="212" spans="1:4" x14ac:dyDescent="0.45">
      <c r="A212" t="s">
        <v>833</v>
      </c>
      <c r="C212" s="1" t="str">
        <f>IF(VLOOKUP($A212,'2015 pitchers'!$A$2:$D$265,4,FALSE)&gt;=0.5*VLOOKUP($A212,'2015 pitchers'!$A$2:$D$265,3,FALSE),"SP","RP")</f>
        <v>RP</v>
      </c>
      <c r="D212" s="1">
        <f>VLOOKUP($A212,'2015 pitchers'!$A$2:$B$265,2,FALSE)+1</f>
        <v>26</v>
      </c>
    </row>
    <row r="213" spans="1:4" x14ac:dyDescent="0.45">
      <c r="A213" t="s">
        <v>682</v>
      </c>
      <c r="C213" s="1" t="str">
        <f>IF(VLOOKUP($A213,'2015 pitchers'!$A$2:$D$265,4,FALSE)&gt;=0.5*VLOOKUP($A213,'2015 pitchers'!$A$2:$D$265,3,FALSE),"SP","RP")</f>
        <v>SP</v>
      </c>
      <c r="D213" s="1">
        <f>VLOOKUP($A213,'2015 pitchers'!$A$2:$B$265,2,FALSE)+1</f>
        <v>27</v>
      </c>
    </row>
    <row r="214" spans="1:4" x14ac:dyDescent="0.45">
      <c r="A214" t="s">
        <v>741</v>
      </c>
      <c r="C214" s="1" t="str">
        <f>IF(VLOOKUP($A214,'2015 pitchers'!$A$2:$D$265,4,FALSE)&gt;=0.5*VLOOKUP($A214,'2015 pitchers'!$A$2:$D$265,3,FALSE),"SP","RP")</f>
        <v>RP</v>
      </c>
      <c r="D214" s="1">
        <f>VLOOKUP($A214,'2015 pitchers'!$A$2:$B$265,2,FALSE)+1</f>
        <v>27</v>
      </c>
    </row>
    <row r="215" spans="1:4" x14ac:dyDescent="0.45">
      <c r="A215" t="s">
        <v>684</v>
      </c>
      <c r="C215" s="1" t="str">
        <f>IF(VLOOKUP($A215,'2015 pitchers'!$A$2:$D$265,4,FALSE)&gt;=0.5*VLOOKUP($A215,'2015 pitchers'!$A$2:$D$265,3,FALSE),"SP","RP")</f>
        <v>SP</v>
      </c>
      <c r="D215" s="1">
        <f>VLOOKUP($A215,'2015 pitchers'!$A$2:$B$265,2,FALSE)+1</f>
        <v>27</v>
      </c>
    </row>
    <row r="216" spans="1:4" x14ac:dyDescent="0.45">
      <c r="A216" t="s">
        <v>460</v>
      </c>
      <c r="C216" s="1" t="str">
        <f>IF(VLOOKUP($A216,'2015 pitchers'!$A$2:$D$265,4,FALSE)&gt;=0.5*VLOOKUP($A216,'2015 pitchers'!$A$2:$D$265,3,FALSE),"SP","RP")</f>
        <v>RP</v>
      </c>
      <c r="D216" s="1">
        <f>VLOOKUP($A216,'2015 pitchers'!$A$2:$B$265,2,FALSE)+1</f>
        <v>29</v>
      </c>
    </row>
    <row r="217" spans="1:4" x14ac:dyDescent="0.45">
      <c r="A217" t="s">
        <v>624</v>
      </c>
      <c r="C217" s="1" t="str">
        <f>IF(VLOOKUP($A217,'2015 pitchers'!$A$2:$D$265,4,FALSE)&gt;=0.5*VLOOKUP($A217,'2015 pitchers'!$A$2:$D$265,3,FALSE),"SP","RP")</f>
        <v>RP</v>
      </c>
      <c r="D217" s="1">
        <f>VLOOKUP($A217,'2015 pitchers'!$A$2:$B$265,2,FALSE)+1</f>
        <v>29</v>
      </c>
    </row>
    <row r="218" spans="1:4" x14ac:dyDescent="0.45">
      <c r="A218" t="s">
        <v>790</v>
      </c>
      <c r="C218" s="1" t="str">
        <f>IF(VLOOKUP($A218,'2015 pitchers'!$A$2:$D$265,4,FALSE)&gt;=0.5*VLOOKUP($A218,'2015 pitchers'!$A$2:$D$265,3,FALSE),"SP","RP")</f>
        <v>RP</v>
      </c>
      <c r="D218" s="1">
        <f>VLOOKUP($A218,'2015 pitchers'!$A$2:$B$265,2,FALSE)+1</f>
        <v>24</v>
      </c>
    </row>
    <row r="219" spans="1:4" x14ac:dyDescent="0.45">
      <c r="A219" t="s">
        <v>921</v>
      </c>
      <c r="C219" s="1" t="str">
        <f>IF(VLOOKUP($A219,'2015 pitchers'!$A$2:$D$265,4,FALSE)&gt;=0.5*VLOOKUP($A219,'2015 pitchers'!$A$2:$D$265,3,FALSE),"SP","RP")</f>
        <v>RP</v>
      </c>
      <c r="D219" s="1">
        <f>VLOOKUP($A219,'2015 pitchers'!$A$2:$B$265,2,FALSE)+1</f>
        <v>24</v>
      </c>
    </row>
    <row r="220" spans="1:4" x14ac:dyDescent="0.45">
      <c r="A220" t="s">
        <v>917</v>
      </c>
      <c r="C220" s="1" t="str">
        <f>IF(VLOOKUP($A220,'2015 pitchers'!$A$2:$D$265,4,FALSE)&gt;=0.5*VLOOKUP($A220,'2015 pitchers'!$A$2:$D$265,3,FALSE),"SP","RP")</f>
        <v>SP</v>
      </c>
      <c r="D220" s="1">
        <f>VLOOKUP($A220,'2015 pitchers'!$A$2:$B$265,2,FALSE)+1</f>
        <v>26</v>
      </c>
    </row>
    <row r="221" spans="1:4" x14ac:dyDescent="0.45">
      <c r="A221" t="s">
        <v>823</v>
      </c>
      <c r="C221" s="1" t="str">
        <f>IF(VLOOKUP($A221,'2015 pitchers'!$A$2:$D$265,4,FALSE)&gt;=0.5*VLOOKUP($A221,'2015 pitchers'!$A$2:$D$265,3,FALSE),"SP","RP")</f>
        <v>RP</v>
      </c>
      <c r="D221" s="1">
        <f>VLOOKUP($A221,'2015 pitchers'!$A$2:$B$265,2,FALSE)+1</f>
        <v>30</v>
      </c>
    </row>
    <row r="222" spans="1:4" x14ac:dyDescent="0.45">
      <c r="A222" t="s">
        <v>729</v>
      </c>
      <c r="C222" s="1" t="str">
        <f>IF(VLOOKUP($A222,'2015 pitchers'!$A$2:$D$265,4,FALSE)&gt;=0.5*VLOOKUP($A222,'2015 pitchers'!$A$2:$D$265,3,FALSE),"SP","RP")</f>
        <v>RP</v>
      </c>
      <c r="D222" s="1">
        <f>VLOOKUP($A222,'2015 pitchers'!$A$2:$B$265,2,FALSE)+1</f>
        <v>27</v>
      </c>
    </row>
    <row r="223" spans="1:4" x14ac:dyDescent="0.45">
      <c r="A223" t="s">
        <v>846</v>
      </c>
      <c r="C223" s="1" t="str">
        <f>IF(VLOOKUP($A223,'2015 pitchers'!$A$2:$D$265,4,FALSE)&gt;=0.5*VLOOKUP($A223,'2015 pitchers'!$A$2:$D$265,3,FALSE),"SP","RP")</f>
        <v>RP</v>
      </c>
      <c r="D223" s="1">
        <f>VLOOKUP($A223,'2015 pitchers'!$A$2:$B$265,2,FALSE)+1</f>
        <v>29</v>
      </c>
    </row>
    <row r="224" spans="1:4" x14ac:dyDescent="0.45">
      <c r="A224" t="s">
        <v>808</v>
      </c>
      <c r="C224" s="1" t="str">
        <f>IF(VLOOKUP($A224,'2015 pitchers'!$A$2:$D$265,4,FALSE)&gt;=0.5*VLOOKUP($A224,'2015 pitchers'!$A$2:$D$265,3,FALSE),"SP","RP")</f>
        <v>RP</v>
      </c>
      <c r="D224" s="1">
        <f>VLOOKUP($A224,'2015 pitchers'!$A$2:$B$265,2,FALSE)+1</f>
        <v>26</v>
      </c>
    </row>
    <row r="225" spans="1:4" x14ac:dyDescent="0.45">
      <c r="A225" t="s">
        <v>956</v>
      </c>
      <c r="C225" s="1" t="str">
        <f>IF(VLOOKUP($A225,'2015 pitchers'!$A$2:$D$265,4,FALSE)&gt;=0.5*VLOOKUP($A225,'2015 pitchers'!$A$2:$D$265,3,FALSE),"SP","RP")</f>
        <v>RP</v>
      </c>
      <c r="D225" s="1">
        <f>VLOOKUP($A225,'2015 pitchers'!$A$2:$B$265,2,FALSE)+1</f>
        <v>33</v>
      </c>
    </row>
    <row r="226" spans="1:4" x14ac:dyDescent="0.45">
      <c r="A226" t="s">
        <v>541</v>
      </c>
      <c r="C226" s="1" t="str">
        <f>IF(VLOOKUP($A226,'2015 pitchers'!$A$2:$D$265,4,FALSE)&gt;=0.5*VLOOKUP($A226,'2015 pitchers'!$A$2:$D$265,3,FALSE),"SP","RP")</f>
        <v>RP</v>
      </c>
      <c r="D226" s="1">
        <f>VLOOKUP($A226,'2015 pitchers'!$A$2:$B$265,2,FALSE)+1</f>
        <v>26</v>
      </c>
    </row>
    <row r="227" spans="1:4" x14ac:dyDescent="0.45">
      <c r="A227" t="s">
        <v>608</v>
      </c>
      <c r="C227" s="1" t="str">
        <f>IF(VLOOKUP($A227,'2015 pitchers'!$A$2:$D$265,4,FALSE)&gt;=0.5*VLOOKUP($A227,'2015 pitchers'!$A$2:$D$265,3,FALSE),"SP","RP")</f>
        <v>SP</v>
      </c>
      <c r="D227" s="1">
        <f>VLOOKUP($A227,'2015 pitchers'!$A$2:$B$265,2,FALSE)+1</f>
        <v>26</v>
      </c>
    </row>
    <row r="228" spans="1:4" x14ac:dyDescent="0.45">
      <c r="A228" t="s">
        <v>667</v>
      </c>
      <c r="C228" s="1" t="str">
        <f>IF(VLOOKUP($A228,'2015 pitchers'!$A$2:$D$265,4,FALSE)&gt;=0.5*VLOOKUP($A228,'2015 pitchers'!$A$2:$D$265,3,FALSE),"SP","RP")</f>
        <v>RP</v>
      </c>
      <c r="D228" s="1">
        <f>VLOOKUP($A228,'2015 pitchers'!$A$2:$B$265,2,FALSE)+1</f>
        <v>25</v>
      </c>
    </row>
    <row r="229" spans="1:4" x14ac:dyDescent="0.45">
      <c r="A229" t="s">
        <v>872</v>
      </c>
      <c r="C229" s="1" t="str">
        <f>IF(VLOOKUP($A229,'2015 pitchers'!$A$2:$D$265,4,FALSE)&gt;=0.5*VLOOKUP($A229,'2015 pitchers'!$A$2:$D$265,3,FALSE),"SP","RP")</f>
        <v>RP</v>
      </c>
      <c r="D229" s="1">
        <f>VLOOKUP($A229,'2015 pitchers'!$A$2:$B$265,2,FALSE)+1</f>
        <v>25</v>
      </c>
    </row>
    <row r="230" spans="1:4" x14ac:dyDescent="0.45">
      <c r="A230" t="s">
        <v>925</v>
      </c>
      <c r="C230" s="1" t="str">
        <f>IF(VLOOKUP($A230,'2015 pitchers'!$A$2:$D$265,4,FALSE)&gt;=0.5*VLOOKUP($A230,'2015 pitchers'!$A$2:$D$265,3,FALSE),"SP","RP")</f>
        <v>RP</v>
      </c>
      <c r="D230" s="1">
        <f>VLOOKUP($A230,'2015 pitchers'!$A$2:$B$265,2,FALSE)+1</f>
        <v>23</v>
      </c>
    </row>
    <row r="231" spans="1:4" x14ac:dyDescent="0.45">
      <c r="A231" t="s">
        <v>861</v>
      </c>
      <c r="C231" s="1" t="str">
        <f>IF(VLOOKUP($A231,'2015 pitchers'!$A$2:$D$265,4,FALSE)&gt;=0.5*VLOOKUP($A231,'2015 pitchers'!$A$2:$D$265,3,FALSE),"SP","RP")</f>
        <v>SP</v>
      </c>
      <c r="D231" s="1">
        <f>VLOOKUP($A231,'2015 pitchers'!$A$2:$B$265,2,FALSE)+1</f>
        <v>26</v>
      </c>
    </row>
    <row r="232" spans="1:4" x14ac:dyDescent="0.45">
      <c r="A232" t="s">
        <v>869</v>
      </c>
      <c r="C232" s="1" t="str">
        <f>IF(VLOOKUP($A232,'2015 pitchers'!$A$2:$D$265,4,FALSE)&gt;=0.5*VLOOKUP($A232,'2015 pitchers'!$A$2:$D$265,3,FALSE),"SP","RP")</f>
        <v>SP</v>
      </c>
      <c r="D232" s="1">
        <f>VLOOKUP($A232,'2015 pitchers'!$A$2:$B$265,2,FALSE)+1</f>
        <v>26</v>
      </c>
    </row>
    <row r="233" spans="1:4" x14ac:dyDescent="0.45">
      <c r="A233" t="s">
        <v>603</v>
      </c>
      <c r="C233" s="1" t="str">
        <f>IF(VLOOKUP($A233,'2015 pitchers'!$A$2:$D$265,4,FALSE)&gt;=0.5*VLOOKUP($A233,'2015 pitchers'!$A$2:$D$265,3,FALSE),"SP","RP")</f>
        <v>RP</v>
      </c>
      <c r="D233" s="1">
        <f>VLOOKUP($A233,'2015 pitchers'!$A$2:$B$265,2,FALSE)+1</f>
        <v>25</v>
      </c>
    </row>
    <row r="234" spans="1:4" x14ac:dyDescent="0.45">
      <c r="A234" t="s">
        <v>687</v>
      </c>
      <c r="C234" s="1" t="str">
        <f>IF(VLOOKUP($A234,'2015 pitchers'!$A$2:$D$265,4,FALSE)&gt;=0.5*VLOOKUP($A234,'2015 pitchers'!$A$2:$D$265,3,FALSE),"SP","RP")</f>
        <v>RP</v>
      </c>
      <c r="D234" s="1">
        <f>VLOOKUP($A234,'2015 pitchers'!$A$2:$B$265,2,FALSE)+1</f>
        <v>23</v>
      </c>
    </row>
    <row r="235" spans="1:4" x14ac:dyDescent="0.45">
      <c r="A235" t="s">
        <v>820</v>
      </c>
      <c r="C235" s="1" t="str">
        <f>IF(VLOOKUP($A235,'2015 pitchers'!$A$2:$D$265,4,FALSE)&gt;=0.5*VLOOKUP($A235,'2015 pitchers'!$A$2:$D$265,3,FALSE),"SP","RP")</f>
        <v>RP</v>
      </c>
      <c r="D235" s="1">
        <f>VLOOKUP($A235,'2015 pitchers'!$A$2:$B$265,2,FALSE)+1</f>
        <v>23</v>
      </c>
    </row>
    <row r="236" spans="1:4" x14ac:dyDescent="0.45">
      <c r="A236" t="s">
        <v>933</v>
      </c>
      <c r="C236" s="1" t="str">
        <f>IF(VLOOKUP($A236,'2015 pitchers'!$A$2:$D$265,4,FALSE)&gt;=0.5*VLOOKUP($A236,'2015 pitchers'!$A$2:$D$265,3,FALSE),"SP","RP")</f>
        <v>RP</v>
      </c>
      <c r="D236" s="1">
        <f>VLOOKUP($A236,'2015 pitchers'!$A$2:$B$265,2,FALSE)+1</f>
        <v>24</v>
      </c>
    </row>
    <row r="237" spans="1:4" x14ac:dyDescent="0.45">
      <c r="A237" t="s">
        <v>589</v>
      </c>
      <c r="C237" s="1" t="str">
        <f>IF(VLOOKUP($A237,'2015 pitchers'!$A$2:$D$265,4,FALSE)&gt;=0.5*VLOOKUP($A237,'2015 pitchers'!$A$2:$D$265,3,FALSE),"SP","RP")</f>
        <v>SP</v>
      </c>
      <c r="D237" s="1">
        <f>VLOOKUP($A237,'2015 pitchers'!$A$2:$B$265,2,FALSE)+1</f>
        <v>25</v>
      </c>
    </row>
    <row r="238" spans="1:4" x14ac:dyDescent="0.45">
      <c r="A238" t="s">
        <v>711</v>
      </c>
      <c r="C238" s="1" t="str">
        <f>IF(VLOOKUP($A238,'2015 pitchers'!$A$2:$D$265,4,FALSE)&gt;=0.5*VLOOKUP($A238,'2015 pitchers'!$A$2:$D$265,3,FALSE),"SP","RP")</f>
        <v>RP</v>
      </c>
      <c r="D238" s="1">
        <f>VLOOKUP($A238,'2015 pitchers'!$A$2:$B$265,2,FALSE)+1</f>
        <v>26</v>
      </c>
    </row>
    <row r="239" spans="1:4" x14ac:dyDescent="0.45">
      <c r="A239" t="s">
        <v>798</v>
      </c>
      <c r="C239" s="1" t="str">
        <f>IF(VLOOKUP($A239,'2015 pitchers'!$A$2:$D$265,4,FALSE)&gt;=0.5*VLOOKUP($A239,'2015 pitchers'!$A$2:$D$265,3,FALSE),"SP","RP")</f>
        <v>RP</v>
      </c>
      <c r="D239" s="1">
        <f>VLOOKUP($A239,'2015 pitchers'!$A$2:$B$265,2,FALSE)+1</f>
        <v>24</v>
      </c>
    </row>
    <row r="240" spans="1:4" x14ac:dyDescent="0.45">
      <c r="A240" t="s">
        <v>693</v>
      </c>
      <c r="C240" s="1" t="str">
        <f>IF(VLOOKUP($A240,'2015 pitchers'!$A$2:$D$265,4,FALSE)&gt;=0.5*VLOOKUP($A240,'2015 pitchers'!$A$2:$D$265,3,FALSE),"SP","RP")</f>
        <v>RP</v>
      </c>
      <c r="D240" s="1">
        <f>VLOOKUP($A240,'2015 pitchers'!$A$2:$B$265,2,FALSE)+1</f>
        <v>28</v>
      </c>
    </row>
    <row r="241" spans="1:4" x14ac:dyDescent="0.45">
      <c r="A241" t="s">
        <v>690</v>
      </c>
      <c r="C241" s="1" t="str">
        <f>IF(VLOOKUP($A241,'2015 pitchers'!$A$2:$D$265,4,FALSE)&gt;=0.5*VLOOKUP($A241,'2015 pitchers'!$A$2:$D$265,3,FALSE),"SP","RP")</f>
        <v>SP</v>
      </c>
      <c r="D241" s="1">
        <f>VLOOKUP($A241,'2015 pitchers'!$A$2:$B$265,2,FALSE)+1</f>
        <v>28</v>
      </c>
    </row>
    <row r="242" spans="1:4" x14ac:dyDescent="0.45">
      <c r="A242" t="s">
        <v>801</v>
      </c>
      <c r="C242" s="1" t="str">
        <f>IF(VLOOKUP($A242,'2015 pitchers'!$A$2:$D$265,4,FALSE)&gt;=0.5*VLOOKUP($A242,'2015 pitchers'!$A$2:$D$265,3,FALSE),"SP","RP")</f>
        <v>RP</v>
      </c>
      <c r="D242" s="1">
        <f>VLOOKUP($A242,'2015 pitchers'!$A$2:$B$265,2,FALSE)+1</f>
        <v>25</v>
      </c>
    </row>
    <row r="243" spans="1:4" x14ac:dyDescent="0.45">
      <c r="A243" t="s">
        <v>528</v>
      </c>
      <c r="C243" s="1" t="str">
        <f>IF(VLOOKUP($A243,'2015 pitchers'!$A$2:$D$265,4,FALSE)&gt;=0.5*VLOOKUP($A243,'2015 pitchers'!$A$2:$D$265,3,FALSE),"SP","RP")</f>
        <v>SP</v>
      </c>
      <c r="D243" s="1">
        <f>VLOOKUP($A243,'2015 pitchers'!$A$2:$B$265,2,FALSE)+1</f>
        <v>25</v>
      </c>
    </row>
    <row r="244" spans="1:4" x14ac:dyDescent="0.45">
      <c r="A244" t="s">
        <v>556</v>
      </c>
      <c r="C244" s="1" t="str">
        <f>IF(VLOOKUP($A244,'2015 pitchers'!$A$2:$D$265,4,FALSE)&gt;=0.5*VLOOKUP($A244,'2015 pitchers'!$A$2:$D$265,3,FALSE),"SP","RP")</f>
        <v>RP</v>
      </c>
      <c r="D244" s="1">
        <f>VLOOKUP($A244,'2015 pitchers'!$A$2:$B$265,2,FALSE)+1</f>
        <v>28</v>
      </c>
    </row>
    <row r="245" spans="1:4" x14ac:dyDescent="0.45">
      <c r="A245" t="s">
        <v>614</v>
      </c>
      <c r="C245" s="1" t="str">
        <f>IF(VLOOKUP($A245,'2015 pitchers'!$A$2:$D$265,4,FALSE)&gt;=0.5*VLOOKUP($A245,'2015 pitchers'!$A$2:$D$265,3,FALSE),"SP","RP")</f>
        <v>RP</v>
      </c>
      <c r="D245" s="1">
        <f>VLOOKUP($A245,'2015 pitchers'!$A$2:$B$265,2,FALSE)+1</f>
        <v>25</v>
      </c>
    </row>
    <row r="246" spans="1:4" x14ac:dyDescent="0.45">
      <c r="A246" t="s">
        <v>763</v>
      </c>
      <c r="C246" s="1" t="str">
        <f>IF(VLOOKUP($A246,'2015 pitchers'!$A$2:$D$265,4,FALSE)&gt;=0.5*VLOOKUP($A246,'2015 pitchers'!$A$2:$D$265,3,FALSE),"SP","RP")</f>
        <v>RP</v>
      </c>
      <c r="D246" s="1">
        <f>VLOOKUP($A246,'2015 pitchers'!$A$2:$B$265,2,FALSE)+1</f>
        <v>26</v>
      </c>
    </row>
    <row r="247" spans="1:4" x14ac:dyDescent="0.45">
      <c r="A247" t="s">
        <v>1108</v>
      </c>
      <c r="C247" s="1" t="e">
        <f>IF(VLOOKUP($A247,'2015 pitchers'!$A$2:$D$265,4,FALSE)&gt;=0.5*VLOOKUP($A247,'2015 pitchers'!$A$2:$D$265,3,FALSE),"SP","RP")</f>
        <v>#N/A</v>
      </c>
      <c r="D247" s="1" t="e">
        <f>VLOOKUP($A247,'2015 pitchers'!$A$2:$B$265,2,FALSE)+1</f>
        <v>#N/A</v>
      </c>
    </row>
    <row r="248" spans="1:4" x14ac:dyDescent="0.45">
      <c r="A248" t="s">
        <v>1060</v>
      </c>
      <c r="C248" s="1" t="e">
        <f>IF(VLOOKUP($A248,'2015 pitchers'!$A$2:$D$265,4,FALSE)&gt;=0.5*VLOOKUP($A248,'2015 pitchers'!$A$2:$D$265,3,FALSE),"SP","RP")</f>
        <v>#N/A</v>
      </c>
      <c r="D248" s="1" t="e">
        <f>VLOOKUP($A248,'2015 pitchers'!$A$2:$B$265,2,FALSE)+1</f>
        <v>#N/A</v>
      </c>
    </row>
    <row r="249" spans="1:4" x14ac:dyDescent="0.45">
      <c r="A249" t="s">
        <v>1112</v>
      </c>
      <c r="C249" s="1" t="e">
        <f>IF(VLOOKUP($A249,'2015 pitchers'!$A$2:$D$265,4,FALSE)&gt;=0.5*VLOOKUP($A249,'2015 pitchers'!$A$2:$D$265,3,FALSE),"SP","RP")</f>
        <v>#N/A</v>
      </c>
      <c r="D249" s="1" t="e">
        <f>VLOOKUP($A249,'2015 pitchers'!$A$2:$B$265,2,FALSE)+1</f>
        <v>#N/A</v>
      </c>
    </row>
    <row r="250" spans="1:4" x14ac:dyDescent="0.45">
      <c r="A250" t="s">
        <v>1069</v>
      </c>
      <c r="C250" s="1" t="e">
        <f>IF(VLOOKUP($A250,'2015 pitchers'!$A$2:$D$265,4,FALSE)&gt;=0.5*VLOOKUP($A250,'2015 pitchers'!$A$2:$D$265,3,FALSE),"SP","RP")</f>
        <v>#N/A</v>
      </c>
      <c r="D250" s="1" t="e">
        <f>VLOOKUP($A250,'2015 pitchers'!$A$2:$B$265,2,FALSE)+1</f>
        <v>#N/A</v>
      </c>
    </row>
    <row r="251" spans="1:4" x14ac:dyDescent="0.45">
      <c r="A251" t="s">
        <v>1008</v>
      </c>
      <c r="C251" s="1" t="e">
        <f>IF(VLOOKUP($A251,'2015 pitchers'!$A$2:$D$265,4,FALSE)&gt;=0.5*VLOOKUP($A251,'2015 pitchers'!$A$2:$D$265,3,FALSE),"SP","RP")</f>
        <v>#N/A</v>
      </c>
      <c r="D251" s="1" t="e">
        <f>VLOOKUP($A251,'2015 pitchers'!$A$2:$B$265,2,FALSE)+1</f>
        <v>#N/A</v>
      </c>
    </row>
    <row r="252" spans="1:4" x14ac:dyDescent="0.45">
      <c r="A252" t="s">
        <v>1028</v>
      </c>
      <c r="C252" s="1" t="e">
        <f>IF(VLOOKUP($A252,'2015 pitchers'!$A$2:$D$265,4,FALSE)&gt;=0.5*VLOOKUP($A252,'2015 pitchers'!$A$2:$D$265,3,FALSE),"SP","RP")</f>
        <v>#N/A</v>
      </c>
      <c r="D252" s="1" t="e">
        <f>VLOOKUP($A252,'2015 pitchers'!$A$2:$B$265,2,FALSE)+1</f>
        <v>#N/A</v>
      </c>
    </row>
    <row r="253" spans="1:4" x14ac:dyDescent="0.45">
      <c r="A253" t="s">
        <v>1063</v>
      </c>
      <c r="C253" s="1" t="e">
        <f>IF(VLOOKUP($A253,'2015 pitchers'!$A$2:$D$265,4,FALSE)&gt;=0.5*VLOOKUP($A253,'2015 pitchers'!$A$2:$D$265,3,FALSE),"SP","RP")</f>
        <v>#N/A</v>
      </c>
      <c r="D253" s="1" t="e">
        <f>VLOOKUP($A253,'2015 pitchers'!$A$2:$B$265,2,FALSE)+1</f>
        <v>#N/A</v>
      </c>
    </row>
    <row r="254" spans="1:4" x14ac:dyDescent="0.45">
      <c r="A254" t="s">
        <v>1123</v>
      </c>
      <c r="C254" s="1" t="e">
        <f>IF(VLOOKUP($A254,'2015 pitchers'!$A$2:$D$265,4,FALSE)&gt;=0.5*VLOOKUP($A254,'2015 pitchers'!$A$2:$D$265,3,FALSE),"SP","RP")</f>
        <v>#N/A</v>
      </c>
      <c r="D254" s="1" t="e">
        <f>VLOOKUP($A254,'2015 pitchers'!$A$2:$B$265,2,FALSE)+1</f>
        <v>#N/A</v>
      </c>
    </row>
    <row r="255" spans="1:4" x14ac:dyDescent="0.45">
      <c r="A255" t="s">
        <v>1006</v>
      </c>
      <c r="C255" s="1" t="e">
        <f>IF(VLOOKUP($A255,'2015 pitchers'!$A$2:$D$265,4,FALSE)&gt;=0.5*VLOOKUP($A255,'2015 pitchers'!$A$2:$D$265,3,FALSE),"SP","RP")</f>
        <v>#N/A</v>
      </c>
      <c r="D255" s="1" t="e">
        <f>VLOOKUP($A255,'2015 pitchers'!$A$2:$B$265,2,FALSE)+1</f>
        <v>#N/A</v>
      </c>
    </row>
    <row r="256" spans="1:4" x14ac:dyDescent="0.45">
      <c r="A256" t="s">
        <v>1012</v>
      </c>
      <c r="C256" s="1" t="e">
        <f>IF(VLOOKUP($A256,'2015 pitchers'!$A$2:$D$265,4,FALSE)&gt;=0.5*VLOOKUP($A256,'2015 pitchers'!$A$2:$D$265,3,FALSE),"SP","RP")</f>
        <v>#N/A</v>
      </c>
      <c r="D256" s="1" t="e">
        <f>VLOOKUP($A256,'2015 pitchers'!$A$2:$B$265,2,FALSE)+1</f>
        <v>#N/A</v>
      </c>
    </row>
    <row r="257" spans="1:4" x14ac:dyDescent="0.45">
      <c r="A257" t="s">
        <v>1194</v>
      </c>
      <c r="C257" s="1" t="e">
        <f>IF(VLOOKUP($A257,'2015 pitchers'!$A$2:$D$265,4,FALSE)&gt;=0.5*VLOOKUP($A257,'2015 pitchers'!$A$2:$D$265,3,FALSE),"SP","RP")</f>
        <v>#N/A</v>
      </c>
      <c r="D257" s="1" t="e">
        <f>VLOOKUP($A257,'2015 pitchers'!$A$2:$B$265,2,FALSE)+1</f>
        <v>#N/A</v>
      </c>
    </row>
    <row r="258" spans="1:4" x14ac:dyDescent="0.45">
      <c r="A258" t="s">
        <v>1156</v>
      </c>
      <c r="C258" s="1" t="e">
        <f>IF(VLOOKUP($A258,'2015 pitchers'!$A$2:$D$265,4,FALSE)&gt;=0.5*VLOOKUP($A258,'2015 pitchers'!$A$2:$D$265,3,FALSE),"SP","RP")</f>
        <v>#N/A</v>
      </c>
      <c r="D258" s="1" t="e">
        <f>VLOOKUP($A258,'2015 pitchers'!$A$2:$B$265,2,FALSE)+1</f>
        <v>#N/A</v>
      </c>
    </row>
  </sheetData>
  <autoFilter ref="A1:C25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opLeftCell="A221" workbookViewId="0">
      <selection activeCell="E1" sqref="E1"/>
    </sheetView>
  </sheetViews>
  <sheetFormatPr defaultColWidth="10.6640625" defaultRowHeight="14.25" x14ac:dyDescent="0.45"/>
  <cols>
    <col min="1" max="1" width="17.9296875" bestFit="1" customWidth="1"/>
  </cols>
  <sheetData>
    <row r="1" spans="1:1" s="3" customFormat="1" x14ac:dyDescent="0.45">
      <c r="A1" s="3" t="s">
        <v>15</v>
      </c>
    </row>
    <row r="2" spans="1:1" x14ac:dyDescent="0.45">
      <c r="A2" t="s">
        <v>429</v>
      </c>
    </row>
    <row r="3" spans="1:1" x14ac:dyDescent="0.45">
      <c r="A3" t="s">
        <v>280</v>
      </c>
    </row>
    <row r="4" spans="1:1" x14ac:dyDescent="0.45">
      <c r="A4" t="s">
        <v>416</v>
      </c>
    </row>
    <row r="5" spans="1:1" x14ac:dyDescent="0.45">
      <c r="A5" t="s">
        <v>89</v>
      </c>
    </row>
    <row r="6" spans="1:1" x14ac:dyDescent="0.45">
      <c r="A6" t="s">
        <v>198</v>
      </c>
    </row>
    <row r="7" spans="1:1" x14ac:dyDescent="0.45">
      <c r="A7" t="s">
        <v>246</v>
      </c>
    </row>
    <row r="8" spans="1:1" x14ac:dyDescent="0.45">
      <c r="A8" t="s">
        <v>344</v>
      </c>
    </row>
    <row r="9" spans="1:1" x14ac:dyDescent="0.45">
      <c r="A9" t="s">
        <v>107</v>
      </c>
    </row>
    <row r="10" spans="1:1" x14ac:dyDescent="0.45">
      <c r="A10" t="s">
        <v>247</v>
      </c>
    </row>
    <row r="11" spans="1:1" x14ac:dyDescent="0.45">
      <c r="A11" t="s">
        <v>101</v>
      </c>
    </row>
    <row r="12" spans="1:1" x14ac:dyDescent="0.45">
      <c r="A12" t="s">
        <v>169</v>
      </c>
    </row>
    <row r="13" spans="1:1" x14ac:dyDescent="0.45">
      <c r="A13" t="s">
        <v>363</v>
      </c>
    </row>
    <row r="14" spans="1:1" x14ac:dyDescent="0.45">
      <c r="A14" t="s">
        <v>33</v>
      </c>
    </row>
    <row r="15" spans="1:1" x14ac:dyDescent="0.45">
      <c r="A15" t="s">
        <v>405</v>
      </c>
    </row>
    <row r="16" spans="1:1" x14ac:dyDescent="0.45">
      <c r="A16" t="s">
        <v>94</v>
      </c>
    </row>
    <row r="17" spans="1:1" x14ac:dyDescent="0.45">
      <c r="A17" t="s">
        <v>215</v>
      </c>
    </row>
    <row r="18" spans="1:1" x14ac:dyDescent="0.45">
      <c r="A18" t="s">
        <v>292</v>
      </c>
    </row>
    <row r="19" spans="1:1" x14ac:dyDescent="0.45">
      <c r="A19" t="s">
        <v>433</v>
      </c>
    </row>
    <row r="20" spans="1:1" x14ac:dyDescent="0.45">
      <c r="A20" t="s">
        <v>222</v>
      </c>
    </row>
    <row r="21" spans="1:1" x14ac:dyDescent="0.45">
      <c r="A21" t="s">
        <v>266</v>
      </c>
    </row>
    <row r="22" spans="1:1" x14ac:dyDescent="0.45">
      <c r="A22" t="s">
        <v>421</v>
      </c>
    </row>
    <row r="23" spans="1:1" x14ac:dyDescent="0.45">
      <c r="A23" t="s">
        <v>178</v>
      </c>
    </row>
    <row r="24" spans="1:1" x14ac:dyDescent="0.45">
      <c r="A24" t="s">
        <v>309</v>
      </c>
    </row>
    <row r="25" spans="1:1" x14ac:dyDescent="0.45">
      <c r="A25" t="s">
        <v>370</v>
      </c>
    </row>
    <row r="26" spans="1:1" x14ac:dyDescent="0.45">
      <c r="A26" t="s">
        <v>56</v>
      </c>
    </row>
    <row r="27" spans="1:1" x14ac:dyDescent="0.45">
      <c r="A27" t="s">
        <v>62</v>
      </c>
    </row>
    <row r="28" spans="1:1" x14ac:dyDescent="0.45">
      <c r="A28" t="s">
        <v>415</v>
      </c>
    </row>
    <row r="29" spans="1:1" x14ac:dyDescent="0.45">
      <c r="A29" t="s">
        <v>307</v>
      </c>
    </row>
    <row r="30" spans="1:1" x14ac:dyDescent="0.45">
      <c r="A30" t="s">
        <v>147</v>
      </c>
    </row>
    <row r="31" spans="1:1" x14ac:dyDescent="0.45">
      <c r="A31" t="s">
        <v>417</v>
      </c>
    </row>
    <row r="32" spans="1:1" x14ac:dyDescent="0.45">
      <c r="A32" t="s">
        <v>228</v>
      </c>
    </row>
    <row r="33" spans="1:1" x14ac:dyDescent="0.45">
      <c r="A33" t="s">
        <v>283</v>
      </c>
    </row>
    <row r="34" spans="1:1" x14ac:dyDescent="0.45">
      <c r="A34" t="s">
        <v>427</v>
      </c>
    </row>
    <row r="35" spans="1:1" x14ac:dyDescent="0.45">
      <c r="A35" t="s">
        <v>431</v>
      </c>
    </row>
    <row r="36" spans="1:1" x14ac:dyDescent="0.45">
      <c r="A36" t="s">
        <v>173</v>
      </c>
    </row>
    <row r="37" spans="1:1" x14ac:dyDescent="0.45">
      <c r="A37" t="s">
        <v>314</v>
      </c>
    </row>
    <row r="38" spans="1:1" x14ac:dyDescent="0.45">
      <c r="A38" t="s">
        <v>422</v>
      </c>
    </row>
    <row r="39" spans="1:1" x14ac:dyDescent="0.45">
      <c r="A39" t="s">
        <v>399</v>
      </c>
    </row>
    <row r="40" spans="1:1" x14ac:dyDescent="0.45">
      <c r="A40" t="s">
        <v>77</v>
      </c>
    </row>
    <row r="41" spans="1:1" x14ac:dyDescent="0.45">
      <c r="A41" t="s">
        <v>213</v>
      </c>
    </row>
    <row r="42" spans="1:1" x14ac:dyDescent="0.45">
      <c r="A42" t="s">
        <v>189</v>
      </c>
    </row>
    <row r="43" spans="1:1" x14ac:dyDescent="0.45">
      <c r="A43" t="s">
        <v>185</v>
      </c>
    </row>
    <row r="44" spans="1:1" x14ac:dyDescent="0.45">
      <c r="A44" t="s">
        <v>229</v>
      </c>
    </row>
    <row r="45" spans="1:1" x14ac:dyDescent="0.45">
      <c r="A45" t="s">
        <v>116</v>
      </c>
    </row>
    <row r="46" spans="1:1" x14ac:dyDescent="0.45">
      <c r="A46" t="s">
        <v>110</v>
      </c>
    </row>
    <row r="47" spans="1:1" x14ac:dyDescent="0.45">
      <c r="A47" t="s">
        <v>320</v>
      </c>
    </row>
    <row r="48" spans="1:1" x14ac:dyDescent="0.45">
      <c r="A48" t="s">
        <v>331</v>
      </c>
    </row>
    <row r="49" spans="1:1" x14ac:dyDescent="0.45">
      <c r="A49" t="s">
        <v>137</v>
      </c>
    </row>
    <row r="50" spans="1:1" x14ac:dyDescent="0.45">
      <c r="A50" t="s">
        <v>163</v>
      </c>
    </row>
    <row r="51" spans="1:1" x14ac:dyDescent="0.45">
      <c r="A51" t="s">
        <v>255</v>
      </c>
    </row>
    <row r="52" spans="1:1" x14ac:dyDescent="0.45">
      <c r="A52" t="s">
        <v>245</v>
      </c>
    </row>
    <row r="53" spans="1:1" x14ac:dyDescent="0.45">
      <c r="A53" t="s">
        <v>342</v>
      </c>
    </row>
    <row r="54" spans="1:1" x14ac:dyDescent="0.45">
      <c r="A54" t="s">
        <v>24</v>
      </c>
    </row>
    <row r="55" spans="1:1" x14ac:dyDescent="0.45">
      <c r="A55" t="s">
        <v>310</v>
      </c>
    </row>
    <row r="56" spans="1:1" x14ac:dyDescent="0.45">
      <c r="A56" t="s">
        <v>313</v>
      </c>
    </row>
    <row r="57" spans="1:1" x14ac:dyDescent="0.45">
      <c r="A57" t="s">
        <v>359</v>
      </c>
    </row>
    <row r="58" spans="1:1" x14ac:dyDescent="0.45">
      <c r="A58" t="s">
        <v>175</v>
      </c>
    </row>
    <row r="59" spans="1:1" x14ac:dyDescent="0.45">
      <c r="A59" t="s">
        <v>318</v>
      </c>
    </row>
    <row r="60" spans="1:1" x14ac:dyDescent="0.45">
      <c r="A60" t="s">
        <v>214</v>
      </c>
    </row>
    <row r="61" spans="1:1" x14ac:dyDescent="0.45">
      <c r="A61" t="s">
        <v>180</v>
      </c>
    </row>
    <row r="62" spans="1:1" x14ac:dyDescent="0.45">
      <c r="A62" t="s">
        <v>306</v>
      </c>
    </row>
    <row r="63" spans="1:1" x14ac:dyDescent="0.45">
      <c r="A63" t="s">
        <v>380</v>
      </c>
    </row>
    <row r="64" spans="1:1" x14ac:dyDescent="0.45">
      <c r="A64" t="s">
        <v>304</v>
      </c>
    </row>
    <row r="65" spans="1:1" x14ac:dyDescent="0.45">
      <c r="A65" t="s">
        <v>411</v>
      </c>
    </row>
    <row r="66" spans="1:1" x14ac:dyDescent="0.45">
      <c r="A66" t="s">
        <v>167</v>
      </c>
    </row>
    <row r="67" spans="1:1" x14ac:dyDescent="0.45">
      <c r="A67" t="s">
        <v>324</v>
      </c>
    </row>
    <row r="68" spans="1:1" x14ac:dyDescent="0.45">
      <c r="A68" t="s">
        <v>394</v>
      </c>
    </row>
    <row r="69" spans="1:1" x14ac:dyDescent="0.45">
      <c r="A69" t="s">
        <v>80</v>
      </c>
    </row>
    <row r="70" spans="1:1" x14ac:dyDescent="0.45">
      <c r="A70" t="s">
        <v>435</v>
      </c>
    </row>
    <row r="71" spans="1:1" x14ac:dyDescent="0.45">
      <c r="A71" t="s">
        <v>72</v>
      </c>
    </row>
    <row r="72" spans="1:1" x14ac:dyDescent="0.45">
      <c r="A72" t="s">
        <v>333</v>
      </c>
    </row>
    <row r="73" spans="1:1" x14ac:dyDescent="0.45">
      <c r="A73" t="s">
        <v>250</v>
      </c>
    </row>
    <row r="74" spans="1:1" x14ac:dyDescent="0.45">
      <c r="A74" t="s">
        <v>308</v>
      </c>
    </row>
    <row r="75" spans="1:1" x14ac:dyDescent="0.45">
      <c r="A75" t="s">
        <v>404</v>
      </c>
    </row>
    <row r="76" spans="1:1" x14ac:dyDescent="0.45">
      <c r="A76" t="s">
        <v>206</v>
      </c>
    </row>
    <row r="77" spans="1:1" x14ac:dyDescent="0.45">
      <c r="A77" t="s">
        <v>413</v>
      </c>
    </row>
    <row r="78" spans="1:1" x14ac:dyDescent="0.45">
      <c r="A78" t="s">
        <v>192</v>
      </c>
    </row>
    <row r="79" spans="1:1" x14ac:dyDescent="0.45">
      <c r="A79" t="s">
        <v>317</v>
      </c>
    </row>
    <row r="80" spans="1:1" x14ac:dyDescent="0.45">
      <c r="A80" t="s">
        <v>113</v>
      </c>
    </row>
    <row r="81" spans="1:1" x14ac:dyDescent="0.45">
      <c r="A81" t="s">
        <v>281</v>
      </c>
    </row>
    <row r="82" spans="1:1" x14ac:dyDescent="0.45">
      <c r="A82" t="s">
        <v>275</v>
      </c>
    </row>
    <row r="83" spans="1:1" x14ac:dyDescent="0.45">
      <c r="A83" t="s">
        <v>406</v>
      </c>
    </row>
    <row r="84" spans="1:1" x14ac:dyDescent="0.45">
      <c r="A84" t="s">
        <v>305</v>
      </c>
    </row>
    <row r="85" spans="1:1" x14ac:dyDescent="0.45">
      <c r="A85" t="s">
        <v>225</v>
      </c>
    </row>
    <row r="86" spans="1:1" x14ac:dyDescent="0.45">
      <c r="A86" t="s">
        <v>158</v>
      </c>
    </row>
    <row r="87" spans="1:1" x14ac:dyDescent="0.45">
      <c r="A87" t="s">
        <v>368</v>
      </c>
    </row>
    <row r="88" spans="1:1" x14ac:dyDescent="0.45">
      <c r="A88" t="s">
        <v>199</v>
      </c>
    </row>
    <row r="89" spans="1:1" x14ac:dyDescent="0.45">
      <c r="A89" t="s">
        <v>284</v>
      </c>
    </row>
    <row r="90" spans="1:1" x14ac:dyDescent="0.45">
      <c r="A90" t="s">
        <v>338</v>
      </c>
    </row>
    <row r="91" spans="1:1" x14ac:dyDescent="0.45">
      <c r="A91" t="s">
        <v>129</v>
      </c>
    </row>
    <row r="92" spans="1:1" x14ac:dyDescent="0.45">
      <c r="A92" t="s">
        <v>44</v>
      </c>
    </row>
    <row r="93" spans="1:1" x14ac:dyDescent="0.45">
      <c r="A93" t="s">
        <v>190</v>
      </c>
    </row>
    <row r="94" spans="1:1" x14ac:dyDescent="0.45">
      <c r="A94" t="s">
        <v>64</v>
      </c>
    </row>
    <row r="95" spans="1:1" x14ac:dyDescent="0.45">
      <c r="A95" t="s">
        <v>426</v>
      </c>
    </row>
    <row r="96" spans="1:1" x14ac:dyDescent="0.45">
      <c r="A96" t="s">
        <v>388</v>
      </c>
    </row>
    <row r="97" spans="1:1" x14ac:dyDescent="0.45">
      <c r="A97" t="s">
        <v>70</v>
      </c>
    </row>
    <row r="98" spans="1:1" x14ac:dyDescent="0.45">
      <c r="A98" t="s">
        <v>182</v>
      </c>
    </row>
    <row r="99" spans="1:1" x14ac:dyDescent="0.45">
      <c r="A99" t="s">
        <v>233</v>
      </c>
    </row>
    <row r="100" spans="1:1" x14ac:dyDescent="0.45">
      <c r="A100" t="s">
        <v>265</v>
      </c>
    </row>
    <row r="101" spans="1:1" x14ac:dyDescent="0.45">
      <c r="A101" t="s">
        <v>335</v>
      </c>
    </row>
    <row r="102" spans="1:1" x14ac:dyDescent="0.45">
      <c r="A102" t="s">
        <v>325</v>
      </c>
    </row>
    <row r="103" spans="1:1" x14ac:dyDescent="0.45">
      <c r="A103" t="s">
        <v>364</v>
      </c>
    </row>
    <row r="104" spans="1:1" x14ac:dyDescent="0.45">
      <c r="A104" t="s">
        <v>312</v>
      </c>
    </row>
    <row r="105" spans="1:1" x14ac:dyDescent="0.45">
      <c r="A105" t="s">
        <v>135</v>
      </c>
    </row>
    <row r="106" spans="1:1" x14ac:dyDescent="0.45">
      <c r="A106" t="s">
        <v>398</v>
      </c>
    </row>
    <row r="107" spans="1:1" x14ac:dyDescent="0.45">
      <c r="A107" t="s">
        <v>345</v>
      </c>
    </row>
    <row r="108" spans="1:1" x14ac:dyDescent="0.45">
      <c r="A108" t="s">
        <v>390</v>
      </c>
    </row>
    <row r="109" spans="1:1" x14ac:dyDescent="0.45">
      <c r="A109" t="s">
        <v>41</v>
      </c>
    </row>
    <row r="110" spans="1:1" x14ac:dyDescent="0.45">
      <c r="A110" t="s">
        <v>201</v>
      </c>
    </row>
    <row r="111" spans="1:1" x14ac:dyDescent="0.45">
      <c r="A111" t="s">
        <v>196</v>
      </c>
    </row>
    <row r="112" spans="1:1" x14ac:dyDescent="0.45">
      <c r="A112" t="s">
        <v>125</v>
      </c>
    </row>
    <row r="113" spans="1:1" x14ac:dyDescent="0.45">
      <c r="A113" t="s">
        <v>197</v>
      </c>
    </row>
    <row r="114" spans="1:1" x14ac:dyDescent="0.45">
      <c r="A114" t="s">
        <v>128</v>
      </c>
    </row>
    <row r="115" spans="1:1" x14ac:dyDescent="0.45">
      <c r="A115" t="s">
        <v>27</v>
      </c>
    </row>
    <row r="116" spans="1:1" x14ac:dyDescent="0.45">
      <c r="A116" t="s">
        <v>442</v>
      </c>
    </row>
    <row r="117" spans="1:1" x14ac:dyDescent="0.45">
      <c r="A117" t="s">
        <v>68</v>
      </c>
    </row>
    <row r="118" spans="1:1" x14ac:dyDescent="0.45">
      <c r="A118" t="s">
        <v>21</v>
      </c>
    </row>
    <row r="119" spans="1:1" x14ac:dyDescent="0.45">
      <c r="A119" t="s">
        <v>131</v>
      </c>
    </row>
    <row r="120" spans="1:1" x14ac:dyDescent="0.45">
      <c r="A120" t="s">
        <v>278</v>
      </c>
    </row>
    <row r="121" spans="1:1" x14ac:dyDescent="0.45">
      <c r="A121" t="s">
        <v>439</v>
      </c>
    </row>
    <row r="122" spans="1:1" x14ac:dyDescent="0.45">
      <c r="A122" t="s">
        <v>329</v>
      </c>
    </row>
    <row r="123" spans="1:1" x14ac:dyDescent="0.45">
      <c r="A123" t="s">
        <v>401</v>
      </c>
    </row>
    <row r="124" spans="1:1" x14ac:dyDescent="0.45">
      <c r="A124" t="s">
        <v>186</v>
      </c>
    </row>
    <row r="125" spans="1:1" x14ac:dyDescent="0.45">
      <c r="A125" t="s">
        <v>18</v>
      </c>
    </row>
    <row r="126" spans="1:1" x14ac:dyDescent="0.45">
      <c r="A126" t="s">
        <v>395</v>
      </c>
    </row>
    <row r="127" spans="1:1" x14ac:dyDescent="0.45">
      <c r="A127" t="s">
        <v>170</v>
      </c>
    </row>
    <row r="128" spans="1:1" x14ac:dyDescent="0.45">
      <c r="A128" t="s">
        <v>360</v>
      </c>
    </row>
    <row r="129" spans="1:1" x14ac:dyDescent="0.45">
      <c r="A129" t="s">
        <v>355</v>
      </c>
    </row>
    <row r="130" spans="1:1" x14ac:dyDescent="0.45">
      <c r="A130" t="s">
        <v>59</v>
      </c>
    </row>
    <row r="131" spans="1:1" x14ac:dyDescent="0.45">
      <c r="A131" t="s">
        <v>38</v>
      </c>
    </row>
    <row r="132" spans="1:1" x14ac:dyDescent="0.45">
      <c r="A132" t="s">
        <v>86</v>
      </c>
    </row>
    <row r="133" spans="1:1" x14ac:dyDescent="0.45">
      <c r="A133" t="s">
        <v>123</v>
      </c>
    </row>
    <row r="134" spans="1:1" x14ac:dyDescent="0.45">
      <c r="A134" t="s">
        <v>30</v>
      </c>
    </row>
    <row r="135" spans="1:1" x14ac:dyDescent="0.45">
      <c r="A135" t="s">
        <v>285</v>
      </c>
    </row>
    <row r="136" spans="1:1" x14ac:dyDescent="0.45">
      <c r="A136" t="s">
        <v>144</v>
      </c>
    </row>
    <row r="137" spans="1:1" x14ac:dyDescent="0.45">
      <c r="A137" t="s">
        <v>419</v>
      </c>
    </row>
    <row r="138" spans="1:1" x14ac:dyDescent="0.45">
      <c r="A138" t="s">
        <v>336</v>
      </c>
    </row>
    <row r="139" spans="1:1" x14ac:dyDescent="0.45">
      <c r="A139" t="s">
        <v>53</v>
      </c>
    </row>
    <row r="140" spans="1:1" x14ac:dyDescent="0.45">
      <c r="A140" t="s">
        <v>91</v>
      </c>
    </row>
    <row r="141" spans="1:1" x14ac:dyDescent="0.45">
      <c r="A141" t="s">
        <v>223</v>
      </c>
    </row>
    <row r="142" spans="1:1" x14ac:dyDescent="0.45">
      <c r="A142" t="s">
        <v>75</v>
      </c>
    </row>
    <row r="143" spans="1:1" x14ac:dyDescent="0.45">
      <c r="A143" t="s">
        <v>348</v>
      </c>
    </row>
    <row r="144" spans="1:1" x14ac:dyDescent="0.45">
      <c r="A144" t="s">
        <v>323</v>
      </c>
    </row>
    <row r="145" spans="1:1" x14ac:dyDescent="0.45">
      <c r="A145" t="s">
        <v>428</v>
      </c>
    </row>
    <row r="146" spans="1:1" x14ac:dyDescent="0.45">
      <c r="A146" t="s">
        <v>384</v>
      </c>
    </row>
    <row r="147" spans="1:1" x14ac:dyDescent="0.45">
      <c r="A147" t="s">
        <v>392</v>
      </c>
    </row>
    <row r="148" spans="1:1" x14ac:dyDescent="0.45">
      <c r="A148" t="s">
        <v>132</v>
      </c>
    </row>
    <row r="149" spans="1:1" x14ac:dyDescent="0.45">
      <c r="A149" t="s">
        <v>235</v>
      </c>
    </row>
    <row r="150" spans="1:1" x14ac:dyDescent="0.45">
      <c r="A150" t="s">
        <v>400</v>
      </c>
    </row>
    <row r="151" spans="1:1" x14ac:dyDescent="0.45">
      <c r="A151" t="s">
        <v>108</v>
      </c>
    </row>
    <row r="152" spans="1:1" x14ac:dyDescent="0.45">
      <c r="A152" t="s">
        <v>252</v>
      </c>
    </row>
    <row r="153" spans="1:1" x14ac:dyDescent="0.45">
      <c r="A153" t="s">
        <v>160</v>
      </c>
    </row>
    <row r="154" spans="1:1" x14ac:dyDescent="0.45">
      <c r="A154" t="s">
        <v>343</v>
      </c>
    </row>
    <row r="155" spans="1:1" x14ac:dyDescent="0.45">
      <c r="A155" t="s">
        <v>282</v>
      </c>
    </row>
    <row r="156" spans="1:1" x14ac:dyDescent="0.45">
      <c r="A156" t="s">
        <v>177</v>
      </c>
    </row>
    <row r="157" spans="1:1" x14ac:dyDescent="0.45">
      <c r="A157" t="s">
        <v>66</v>
      </c>
    </row>
    <row r="158" spans="1:1" x14ac:dyDescent="0.45">
      <c r="A158" t="s">
        <v>153</v>
      </c>
    </row>
    <row r="159" spans="1:1" x14ac:dyDescent="0.45">
      <c r="A159" t="s">
        <v>36</v>
      </c>
    </row>
    <row r="160" spans="1:1" x14ac:dyDescent="0.45">
      <c r="A160" t="s">
        <v>171</v>
      </c>
    </row>
    <row r="161" spans="1:1" x14ac:dyDescent="0.45">
      <c r="A161" t="s">
        <v>98</v>
      </c>
    </row>
    <row r="162" spans="1:1" x14ac:dyDescent="0.45">
      <c r="A162" t="s">
        <v>440</v>
      </c>
    </row>
    <row r="163" spans="1:1" x14ac:dyDescent="0.45">
      <c r="A163" t="s">
        <v>361</v>
      </c>
    </row>
    <row r="164" spans="1:1" x14ac:dyDescent="0.45">
      <c r="A164" t="s">
        <v>271</v>
      </c>
    </row>
    <row r="165" spans="1:1" x14ac:dyDescent="0.45">
      <c r="A165" t="s">
        <v>437</v>
      </c>
    </row>
    <row r="166" spans="1:1" x14ac:dyDescent="0.45">
      <c r="A166" t="s">
        <v>414</v>
      </c>
    </row>
    <row r="167" spans="1:1" x14ac:dyDescent="0.45">
      <c r="A167" t="s">
        <v>295</v>
      </c>
    </row>
    <row r="168" spans="1:1" x14ac:dyDescent="0.45">
      <c r="A168" t="s">
        <v>120</v>
      </c>
    </row>
    <row r="169" spans="1:1" x14ac:dyDescent="0.45">
      <c r="A169" t="s">
        <v>208</v>
      </c>
    </row>
    <row r="170" spans="1:1" x14ac:dyDescent="0.45">
      <c r="A170" t="s">
        <v>219</v>
      </c>
    </row>
    <row r="171" spans="1:1" x14ac:dyDescent="0.45">
      <c r="A171" t="s">
        <v>130</v>
      </c>
    </row>
    <row r="172" spans="1:1" x14ac:dyDescent="0.45">
      <c r="A172" t="s">
        <v>372</v>
      </c>
    </row>
    <row r="173" spans="1:1" x14ac:dyDescent="0.45">
      <c r="A173" t="s">
        <v>327</v>
      </c>
    </row>
    <row r="174" spans="1:1" x14ac:dyDescent="0.45">
      <c r="A174" t="s">
        <v>268</v>
      </c>
    </row>
    <row r="175" spans="1:1" x14ac:dyDescent="0.45">
      <c r="A175" t="s">
        <v>119</v>
      </c>
    </row>
    <row r="176" spans="1:1" x14ac:dyDescent="0.45">
      <c r="A176" t="s">
        <v>410</v>
      </c>
    </row>
    <row r="177" spans="1:1" x14ac:dyDescent="0.45">
      <c r="A177" t="s">
        <v>217</v>
      </c>
    </row>
    <row r="178" spans="1:1" x14ac:dyDescent="0.45">
      <c r="A178" t="s">
        <v>326</v>
      </c>
    </row>
    <row r="179" spans="1:1" x14ac:dyDescent="0.45">
      <c r="A179" t="s">
        <v>403</v>
      </c>
    </row>
    <row r="180" spans="1:1" x14ac:dyDescent="0.45">
      <c r="A180" t="s">
        <v>375</v>
      </c>
    </row>
    <row r="181" spans="1:1" x14ac:dyDescent="0.45">
      <c r="A181" t="s">
        <v>420</v>
      </c>
    </row>
    <row r="182" spans="1:1" x14ac:dyDescent="0.45">
      <c r="A182" t="s">
        <v>321</v>
      </c>
    </row>
    <row r="183" spans="1:1" x14ac:dyDescent="0.45">
      <c r="A183" t="s">
        <v>386</v>
      </c>
    </row>
    <row r="184" spans="1:1" x14ac:dyDescent="0.45">
      <c r="A184" t="s">
        <v>391</v>
      </c>
    </row>
    <row r="185" spans="1:1" x14ac:dyDescent="0.45">
      <c r="A185" t="s">
        <v>346</v>
      </c>
    </row>
    <row r="186" spans="1:1" x14ac:dyDescent="0.45">
      <c r="A186" t="s">
        <v>365</v>
      </c>
    </row>
    <row r="187" spans="1:1" x14ac:dyDescent="0.45">
      <c r="A187" t="s">
        <v>409</v>
      </c>
    </row>
    <row r="188" spans="1:1" x14ac:dyDescent="0.45">
      <c r="A188" t="s">
        <v>423</v>
      </c>
    </row>
    <row r="189" spans="1:1" x14ac:dyDescent="0.45">
      <c r="A189" t="s">
        <v>350</v>
      </c>
    </row>
    <row r="190" spans="1:1" x14ac:dyDescent="0.45">
      <c r="A190" t="s">
        <v>231</v>
      </c>
    </row>
    <row r="191" spans="1:1" x14ac:dyDescent="0.45">
      <c r="A191" t="s">
        <v>239</v>
      </c>
    </row>
    <row r="192" spans="1:1" x14ac:dyDescent="0.45">
      <c r="A192" t="s">
        <v>253</v>
      </c>
    </row>
    <row r="193" spans="1:1" x14ac:dyDescent="0.45">
      <c r="A193" t="s">
        <v>150</v>
      </c>
    </row>
    <row r="194" spans="1:1" x14ac:dyDescent="0.45">
      <c r="A194" t="s">
        <v>260</v>
      </c>
    </row>
    <row r="195" spans="1:1" x14ac:dyDescent="0.45">
      <c r="A195" t="s">
        <v>262</v>
      </c>
    </row>
    <row r="196" spans="1:1" x14ac:dyDescent="0.45">
      <c r="A196" t="s">
        <v>378</v>
      </c>
    </row>
    <row r="197" spans="1:1" x14ac:dyDescent="0.45">
      <c r="A197" t="s">
        <v>407</v>
      </c>
    </row>
    <row r="198" spans="1:1" x14ac:dyDescent="0.45">
      <c r="A198" t="s">
        <v>104</v>
      </c>
    </row>
    <row r="199" spans="1:1" x14ac:dyDescent="0.45">
      <c r="A199" t="s">
        <v>183</v>
      </c>
    </row>
    <row r="200" spans="1:1" x14ac:dyDescent="0.45">
      <c r="A200" t="s">
        <v>425</v>
      </c>
    </row>
    <row r="201" spans="1:1" x14ac:dyDescent="0.45">
      <c r="A201" t="s">
        <v>141</v>
      </c>
    </row>
    <row r="202" spans="1:1" x14ac:dyDescent="0.45">
      <c r="A202" t="s">
        <v>161</v>
      </c>
    </row>
    <row r="203" spans="1:1" x14ac:dyDescent="0.45">
      <c r="A203" t="s">
        <v>287</v>
      </c>
    </row>
    <row r="204" spans="1:1" x14ac:dyDescent="0.45">
      <c r="A204" t="s">
        <v>418</v>
      </c>
    </row>
    <row r="205" spans="1:1" x14ac:dyDescent="0.45">
      <c r="A205" t="s">
        <v>194</v>
      </c>
    </row>
    <row r="206" spans="1:1" x14ac:dyDescent="0.45">
      <c r="A206" t="s">
        <v>316</v>
      </c>
    </row>
    <row r="207" spans="1:1" x14ac:dyDescent="0.45">
      <c r="A207" t="s">
        <v>366</v>
      </c>
    </row>
    <row r="208" spans="1:1" x14ac:dyDescent="0.45">
      <c r="A208" t="s">
        <v>83</v>
      </c>
    </row>
    <row r="209" spans="1:1" x14ac:dyDescent="0.45">
      <c r="A209" t="s">
        <v>256</v>
      </c>
    </row>
    <row r="210" spans="1:1" x14ac:dyDescent="0.45">
      <c r="A210" t="s">
        <v>243</v>
      </c>
    </row>
    <row r="211" spans="1:1" x14ac:dyDescent="0.45">
      <c r="A211" t="s">
        <v>441</v>
      </c>
    </row>
    <row r="212" spans="1:1" x14ac:dyDescent="0.45">
      <c r="A212" t="s">
        <v>237</v>
      </c>
    </row>
    <row r="213" spans="1:1" x14ac:dyDescent="0.45">
      <c r="A213" t="s">
        <v>299</v>
      </c>
    </row>
    <row r="214" spans="1:1" x14ac:dyDescent="0.45">
      <c r="A214" t="s">
        <v>241</v>
      </c>
    </row>
    <row r="215" spans="1:1" x14ac:dyDescent="0.45">
      <c r="A215" t="s">
        <v>50</v>
      </c>
    </row>
    <row r="216" spans="1:1" x14ac:dyDescent="0.45">
      <c r="A216" t="s">
        <v>356</v>
      </c>
    </row>
    <row r="217" spans="1:1" x14ac:dyDescent="0.45">
      <c r="A217" t="s">
        <v>438</v>
      </c>
    </row>
    <row r="218" spans="1:1" x14ac:dyDescent="0.45">
      <c r="A218" t="s">
        <v>376</v>
      </c>
    </row>
    <row r="219" spans="1:1" x14ac:dyDescent="0.45">
      <c r="A219" t="s">
        <v>289</v>
      </c>
    </row>
    <row r="220" spans="1:1" x14ac:dyDescent="0.45">
      <c r="A220" t="s">
        <v>47</v>
      </c>
    </row>
    <row r="221" spans="1:1" x14ac:dyDescent="0.45">
      <c r="A221" t="s">
        <v>156</v>
      </c>
    </row>
    <row r="222" spans="1:1" x14ac:dyDescent="0.45">
      <c r="A222" t="s">
        <v>259</v>
      </c>
    </row>
    <row r="223" spans="1:1" x14ac:dyDescent="0.45">
      <c r="A223" t="s">
        <v>303</v>
      </c>
    </row>
    <row r="224" spans="1:1" x14ac:dyDescent="0.45">
      <c r="A224" t="s">
        <v>339</v>
      </c>
    </row>
    <row r="225" spans="1:1" x14ac:dyDescent="0.45">
      <c r="A225" t="s">
        <v>436</v>
      </c>
    </row>
    <row r="226" spans="1:1" x14ac:dyDescent="0.45">
      <c r="A226" t="s">
        <v>165</v>
      </c>
    </row>
    <row r="227" spans="1:1" x14ac:dyDescent="0.45">
      <c r="A227" t="s">
        <v>353</v>
      </c>
    </row>
    <row r="228" spans="1:1" x14ac:dyDescent="0.45">
      <c r="A228" t="s">
        <v>301</v>
      </c>
    </row>
    <row r="229" spans="1:1" x14ac:dyDescent="0.45">
      <c r="A229" t="s">
        <v>443</v>
      </c>
    </row>
    <row r="230" spans="1:1" x14ac:dyDescent="0.45">
      <c r="A230" t="s">
        <v>139</v>
      </c>
    </row>
    <row r="231" spans="1:1" x14ac:dyDescent="0.45">
      <c r="A231" t="s">
        <v>341</v>
      </c>
    </row>
    <row r="232" spans="1:1" x14ac:dyDescent="0.45">
      <c r="A232" t="s">
        <v>203</v>
      </c>
    </row>
    <row r="233" spans="1:1" x14ac:dyDescent="0.45">
      <c r="A233" t="s">
        <v>96</v>
      </c>
    </row>
    <row r="234" spans="1:1" x14ac:dyDescent="0.45">
      <c r="A234" t="s">
        <v>12</v>
      </c>
    </row>
    <row r="235" spans="1:1" x14ac:dyDescent="0.45">
      <c r="A235" t="s">
        <v>276</v>
      </c>
    </row>
    <row r="236" spans="1:1" x14ac:dyDescent="0.45">
      <c r="A236" t="s">
        <v>293</v>
      </c>
    </row>
    <row r="237" spans="1:1" x14ac:dyDescent="0.45">
      <c r="A237" t="s">
        <v>273</v>
      </c>
    </row>
    <row r="238" spans="1:1" x14ac:dyDescent="0.45">
      <c r="A238" t="s">
        <v>212</v>
      </c>
    </row>
    <row r="239" spans="1:1" x14ac:dyDescent="0.45">
      <c r="A239" t="s">
        <v>381</v>
      </c>
    </row>
    <row r="240" spans="1:1" x14ac:dyDescent="0.45">
      <c r="A240" t="s">
        <v>122</v>
      </c>
    </row>
    <row r="241" spans="1:1" x14ac:dyDescent="0.45">
      <c r="A241" t="s">
        <v>263</v>
      </c>
    </row>
    <row r="242" spans="1:1" x14ac:dyDescent="0.45">
      <c r="A242" t="s">
        <v>298</v>
      </c>
    </row>
    <row r="243" spans="1:1" x14ac:dyDescent="0.45">
      <c r="A243" t="s">
        <v>311</v>
      </c>
    </row>
    <row r="244" spans="1:1" x14ac:dyDescent="0.45">
      <c r="A244" t="s">
        <v>210</v>
      </c>
    </row>
    <row r="245" spans="1:1" x14ac:dyDescent="0.45">
      <c r="A245" t="s">
        <v>997</v>
      </c>
    </row>
    <row r="246" spans="1:1" x14ac:dyDescent="0.45">
      <c r="A246" t="s">
        <v>968</v>
      </c>
    </row>
    <row r="247" spans="1:1" x14ac:dyDescent="0.45">
      <c r="A247" t="s">
        <v>967</v>
      </c>
    </row>
    <row r="248" spans="1:1" x14ac:dyDescent="0.45">
      <c r="A248" t="s">
        <v>1140</v>
      </c>
    </row>
    <row r="249" spans="1:1" x14ac:dyDescent="0.45">
      <c r="A249" t="s">
        <v>1128</v>
      </c>
    </row>
    <row r="250" spans="1:1" x14ac:dyDescent="0.45">
      <c r="A250" t="s">
        <v>1134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>
      <selection activeCell="E1" sqref="E1"/>
    </sheetView>
  </sheetViews>
  <sheetFormatPr defaultColWidth="10.6640625" defaultRowHeight="14.25" x14ac:dyDescent="0.45"/>
  <cols>
    <col min="1" max="1" width="17.9296875" bestFit="1" customWidth="1"/>
  </cols>
  <sheetData>
    <row r="1" spans="1:12" s="3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45">
      <c r="A2" t="s">
        <v>15</v>
      </c>
      <c r="B2">
        <v>22</v>
      </c>
      <c r="C2">
        <v>713</v>
      </c>
      <c r="D2">
        <v>633</v>
      </c>
      <c r="E2">
        <v>181</v>
      </c>
      <c r="F2">
        <v>70</v>
      </c>
      <c r="G2">
        <v>35</v>
      </c>
      <c r="H2">
        <v>102</v>
      </c>
      <c r="I2">
        <v>86</v>
      </c>
      <c r="J2">
        <v>20</v>
      </c>
      <c r="K2" t="s">
        <v>16</v>
      </c>
      <c r="L2" t="s">
        <v>17</v>
      </c>
    </row>
    <row r="3" spans="1:12" x14ac:dyDescent="0.45">
      <c r="A3" t="s">
        <v>429</v>
      </c>
      <c r="B3">
        <v>29</v>
      </c>
      <c r="C3">
        <v>711</v>
      </c>
      <c r="D3">
        <v>620</v>
      </c>
      <c r="E3">
        <v>184</v>
      </c>
      <c r="F3">
        <v>73</v>
      </c>
      <c r="G3">
        <v>41</v>
      </c>
      <c r="H3">
        <v>122</v>
      </c>
      <c r="I3">
        <v>123</v>
      </c>
      <c r="J3">
        <v>6</v>
      </c>
      <c r="K3" t="s">
        <v>127</v>
      </c>
      <c r="L3" t="s">
        <v>430</v>
      </c>
    </row>
    <row r="4" spans="1:12" x14ac:dyDescent="0.45">
      <c r="A4" t="s">
        <v>280</v>
      </c>
      <c r="B4">
        <v>28</v>
      </c>
      <c r="C4">
        <v>704</v>
      </c>
      <c r="D4">
        <v>628</v>
      </c>
      <c r="E4">
        <v>148</v>
      </c>
      <c r="F4">
        <v>61</v>
      </c>
      <c r="G4">
        <v>28</v>
      </c>
      <c r="H4">
        <v>101</v>
      </c>
      <c r="I4">
        <v>77</v>
      </c>
      <c r="J4">
        <v>12</v>
      </c>
      <c r="K4" t="s">
        <v>105</v>
      </c>
      <c r="L4" t="s">
        <v>127</v>
      </c>
    </row>
    <row r="5" spans="1:12" x14ac:dyDescent="0.45">
      <c r="A5" t="s">
        <v>416</v>
      </c>
      <c r="B5">
        <v>31</v>
      </c>
      <c r="C5">
        <v>693</v>
      </c>
      <c r="D5">
        <v>613</v>
      </c>
      <c r="E5">
        <v>187</v>
      </c>
      <c r="F5">
        <v>64</v>
      </c>
      <c r="G5">
        <v>23</v>
      </c>
      <c r="H5">
        <v>78</v>
      </c>
      <c r="I5">
        <v>98</v>
      </c>
      <c r="J5">
        <v>0</v>
      </c>
      <c r="K5" t="s">
        <v>389</v>
      </c>
      <c r="L5" t="s">
        <v>371</v>
      </c>
    </row>
    <row r="6" spans="1:12" x14ac:dyDescent="0.45">
      <c r="A6" t="s">
        <v>89</v>
      </c>
      <c r="B6">
        <v>26</v>
      </c>
      <c r="C6">
        <v>689</v>
      </c>
      <c r="D6">
        <v>610</v>
      </c>
      <c r="E6">
        <v>175</v>
      </c>
      <c r="F6">
        <v>58</v>
      </c>
      <c r="G6">
        <v>14</v>
      </c>
      <c r="H6">
        <v>98</v>
      </c>
      <c r="I6">
        <v>56</v>
      </c>
      <c r="J6">
        <v>18</v>
      </c>
      <c r="K6" t="s">
        <v>23</v>
      </c>
      <c r="L6" t="s">
        <v>90</v>
      </c>
    </row>
    <row r="7" spans="1:12" x14ac:dyDescent="0.45">
      <c r="A7" t="s">
        <v>198</v>
      </c>
      <c r="B7">
        <v>25</v>
      </c>
      <c r="C7">
        <v>689</v>
      </c>
      <c r="D7">
        <v>638</v>
      </c>
      <c r="E7">
        <v>200</v>
      </c>
      <c r="F7">
        <v>33</v>
      </c>
      <c r="G7">
        <v>15</v>
      </c>
      <c r="H7">
        <v>86</v>
      </c>
      <c r="I7">
        <v>66</v>
      </c>
      <c r="J7">
        <v>38</v>
      </c>
      <c r="K7" t="s">
        <v>67</v>
      </c>
      <c r="L7" t="s">
        <v>90</v>
      </c>
    </row>
    <row r="8" spans="1:12" x14ac:dyDescent="0.45">
      <c r="A8" t="s">
        <v>246</v>
      </c>
      <c r="B8">
        <v>27</v>
      </c>
      <c r="C8">
        <v>686</v>
      </c>
      <c r="D8">
        <v>630</v>
      </c>
      <c r="E8">
        <v>161</v>
      </c>
      <c r="F8">
        <v>45</v>
      </c>
      <c r="G8">
        <v>26</v>
      </c>
      <c r="H8">
        <v>78</v>
      </c>
      <c r="I8">
        <v>83</v>
      </c>
      <c r="J8">
        <v>4</v>
      </c>
      <c r="K8" t="s">
        <v>93</v>
      </c>
      <c r="L8" t="s">
        <v>140</v>
      </c>
    </row>
    <row r="9" spans="1:12" x14ac:dyDescent="0.45">
      <c r="A9" t="s">
        <v>344</v>
      </c>
      <c r="B9">
        <v>27</v>
      </c>
      <c r="C9">
        <v>686</v>
      </c>
      <c r="D9">
        <v>623</v>
      </c>
      <c r="E9">
        <v>166</v>
      </c>
      <c r="F9">
        <v>54</v>
      </c>
      <c r="G9">
        <v>26</v>
      </c>
      <c r="H9">
        <v>85</v>
      </c>
      <c r="I9">
        <v>74</v>
      </c>
      <c r="J9">
        <v>6</v>
      </c>
      <c r="K9" t="s">
        <v>40</v>
      </c>
      <c r="L9" t="s">
        <v>155</v>
      </c>
    </row>
    <row r="10" spans="1:12" x14ac:dyDescent="0.45">
      <c r="A10" t="s">
        <v>107</v>
      </c>
      <c r="B10">
        <v>30</v>
      </c>
      <c r="C10">
        <v>683</v>
      </c>
      <c r="D10">
        <v>629</v>
      </c>
      <c r="E10">
        <v>172</v>
      </c>
      <c r="F10">
        <v>40</v>
      </c>
      <c r="G10">
        <v>12</v>
      </c>
      <c r="H10">
        <v>70</v>
      </c>
      <c r="I10">
        <v>77</v>
      </c>
      <c r="J10">
        <v>3</v>
      </c>
      <c r="K10" t="s">
        <v>78</v>
      </c>
      <c r="L10" t="s">
        <v>43</v>
      </c>
    </row>
    <row r="11" spans="1:12" x14ac:dyDescent="0.45">
      <c r="A11" t="s">
        <v>247</v>
      </c>
      <c r="B11">
        <v>23</v>
      </c>
      <c r="C11">
        <v>682</v>
      </c>
      <c r="D11">
        <v>575</v>
      </c>
      <c r="E11">
        <v>172</v>
      </c>
      <c r="F11">
        <v>92</v>
      </c>
      <c r="G11">
        <v>41</v>
      </c>
      <c r="H11">
        <v>104</v>
      </c>
      <c r="I11">
        <v>90</v>
      </c>
      <c r="J11">
        <v>11</v>
      </c>
      <c r="K11" t="s">
        <v>248</v>
      </c>
      <c r="L11" t="s">
        <v>249</v>
      </c>
    </row>
    <row r="12" spans="1:12" x14ac:dyDescent="0.45">
      <c r="A12" t="s">
        <v>101</v>
      </c>
      <c r="B12">
        <v>29</v>
      </c>
      <c r="C12">
        <v>678</v>
      </c>
      <c r="D12">
        <v>619</v>
      </c>
      <c r="E12">
        <v>158</v>
      </c>
      <c r="F12">
        <v>44</v>
      </c>
      <c r="G12">
        <v>35</v>
      </c>
      <c r="H12">
        <v>82</v>
      </c>
      <c r="I12">
        <v>89</v>
      </c>
      <c r="J12">
        <v>13</v>
      </c>
      <c r="K12" t="s">
        <v>102</v>
      </c>
      <c r="L12" t="s">
        <v>103</v>
      </c>
    </row>
    <row r="13" spans="1:12" x14ac:dyDescent="0.45">
      <c r="A13" t="s">
        <v>169</v>
      </c>
      <c r="B13">
        <v>33</v>
      </c>
      <c r="C13">
        <v>675</v>
      </c>
      <c r="D13">
        <v>624</v>
      </c>
      <c r="E13">
        <v>185</v>
      </c>
      <c r="F13">
        <v>43</v>
      </c>
      <c r="G13">
        <v>11</v>
      </c>
      <c r="H13">
        <v>94</v>
      </c>
      <c r="I13">
        <v>73</v>
      </c>
      <c r="J13">
        <v>10</v>
      </c>
      <c r="K13" t="s">
        <v>112</v>
      </c>
      <c r="L13" t="s">
        <v>90</v>
      </c>
    </row>
    <row r="14" spans="1:12" x14ac:dyDescent="0.45">
      <c r="A14" t="s">
        <v>363</v>
      </c>
      <c r="B14">
        <v>32</v>
      </c>
      <c r="C14">
        <v>674</v>
      </c>
      <c r="D14">
        <v>624</v>
      </c>
      <c r="E14">
        <v>179</v>
      </c>
      <c r="F14">
        <v>43</v>
      </c>
      <c r="G14">
        <v>21</v>
      </c>
      <c r="H14">
        <v>82</v>
      </c>
      <c r="I14">
        <v>79</v>
      </c>
      <c r="J14">
        <v>2</v>
      </c>
      <c r="K14" t="s">
        <v>23</v>
      </c>
      <c r="L14" t="s">
        <v>174</v>
      </c>
    </row>
    <row r="15" spans="1:12" x14ac:dyDescent="0.45">
      <c r="A15" t="s">
        <v>33</v>
      </c>
      <c r="B15">
        <v>29</v>
      </c>
      <c r="C15">
        <v>670</v>
      </c>
      <c r="D15">
        <v>573</v>
      </c>
      <c r="E15">
        <v>150</v>
      </c>
      <c r="F15">
        <v>84</v>
      </c>
      <c r="G15">
        <v>47</v>
      </c>
      <c r="H15">
        <v>100</v>
      </c>
      <c r="I15">
        <v>117</v>
      </c>
      <c r="J15">
        <v>2</v>
      </c>
      <c r="K15" t="s">
        <v>34</v>
      </c>
      <c r="L15" t="s">
        <v>35</v>
      </c>
    </row>
    <row r="16" spans="1:12" x14ac:dyDescent="0.45">
      <c r="A16" t="s">
        <v>405</v>
      </c>
      <c r="B16">
        <v>29</v>
      </c>
      <c r="C16">
        <v>670</v>
      </c>
      <c r="D16">
        <v>604</v>
      </c>
      <c r="E16">
        <v>163</v>
      </c>
      <c r="F16">
        <v>51</v>
      </c>
      <c r="G16">
        <v>21</v>
      </c>
      <c r="H16">
        <v>74</v>
      </c>
      <c r="I16">
        <v>73</v>
      </c>
      <c r="J16">
        <v>3</v>
      </c>
      <c r="K16" t="s">
        <v>76</v>
      </c>
      <c r="L16" t="s">
        <v>32</v>
      </c>
    </row>
    <row r="17" spans="1:12" x14ac:dyDescent="0.45">
      <c r="A17" t="s">
        <v>94</v>
      </c>
      <c r="B17">
        <v>28</v>
      </c>
      <c r="C17">
        <v>668</v>
      </c>
      <c r="D17">
        <v>613</v>
      </c>
      <c r="E17">
        <v>178</v>
      </c>
      <c r="F17">
        <v>39</v>
      </c>
      <c r="G17">
        <v>30</v>
      </c>
      <c r="H17">
        <v>88</v>
      </c>
      <c r="I17">
        <v>101</v>
      </c>
      <c r="J17">
        <v>0</v>
      </c>
      <c r="K17" t="s">
        <v>49</v>
      </c>
      <c r="L17" t="s">
        <v>95</v>
      </c>
    </row>
    <row r="18" spans="1:12" x14ac:dyDescent="0.45">
      <c r="A18" t="s">
        <v>215</v>
      </c>
      <c r="B18">
        <v>25</v>
      </c>
      <c r="C18">
        <v>667</v>
      </c>
      <c r="D18">
        <v>599</v>
      </c>
      <c r="E18">
        <v>178</v>
      </c>
      <c r="F18">
        <v>61</v>
      </c>
      <c r="G18">
        <v>18</v>
      </c>
      <c r="H18">
        <v>98</v>
      </c>
      <c r="I18">
        <v>93</v>
      </c>
      <c r="J18">
        <v>7</v>
      </c>
      <c r="K18" t="s">
        <v>127</v>
      </c>
      <c r="L18" t="s">
        <v>216</v>
      </c>
    </row>
    <row r="19" spans="1:12" x14ac:dyDescent="0.45">
      <c r="A19" t="s">
        <v>292</v>
      </c>
      <c r="B19">
        <v>32</v>
      </c>
      <c r="C19">
        <v>666</v>
      </c>
      <c r="D19">
        <v>592</v>
      </c>
      <c r="E19">
        <v>157</v>
      </c>
      <c r="F19">
        <v>67</v>
      </c>
      <c r="G19">
        <v>10</v>
      </c>
      <c r="H19">
        <v>69</v>
      </c>
      <c r="I19">
        <v>66</v>
      </c>
      <c r="J19">
        <v>2</v>
      </c>
      <c r="K19" t="s">
        <v>51</v>
      </c>
      <c r="L19" t="s">
        <v>58</v>
      </c>
    </row>
    <row r="20" spans="1:12" x14ac:dyDescent="0.45">
      <c r="A20" t="s">
        <v>433</v>
      </c>
      <c r="B20">
        <v>34</v>
      </c>
      <c r="C20">
        <v>666</v>
      </c>
      <c r="D20">
        <v>543</v>
      </c>
      <c r="E20">
        <v>136</v>
      </c>
      <c r="F20">
        <v>110</v>
      </c>
      <c r="G20">
        <v>40</v>
      </c>
      <c r="H20">
        <v>108</v>
      </c>
      <c r="I20">
        <v>114</v>
      </c>
      <c r="J20">
        <v>8</v>
      </c>
      <c r="K20" t="s">
        <v>236</v>
      </c>
      <c r="L20" t="s">
        <v>434</v>
      </c>
    </row>
    <row r="21" spans="1:12" x14ac:dyDescent="0.45">
      <c r="A21" t="s">
        <v>222</v>
      </c>
      <c r="B21">
        <v>28</v>
      </c>
      <c r="C21">
        <v>662</v>
      </c>
      <c r="D21">
        <v>612</v>
      </c>
      <c r="E21">
        <v>157</v>
      </c>
      <c r="F21">
        <v>26</v>
      </c>
      <c r="G21">
        <v>3</v>
      </c>
      <c r="H21">
        <v>76</v>
      </c>
      <c r="I21">
        <v>47</v>
      </c>
      <c r="J21">
        <v>17</v>
      </c>
      <c r="K21" t="s">
        <v>111</v>
      </c>
      <c r="L21" t="s">
        <v>145</v>
      </c>
    </row>
    <row r="22" spans="1:12" x14ac:dyDescent="0.45">
      <c r="A22" t="s">
        <v>266</v>
      </c>
      <c r="B22">
        <v>35</v>
      </c>
      <c r="C22">
        <v>661</v>
      </c>
      <c r="D22">
        <v>602</v>
      </c>
      <c r="E22">
        <v>147</v>
      </c>
      <c r="F22">
        <v>50</v>
      </c>
      <c r="G22">
        <v>40</v>
      </c>
      <c r="H22">
        <v>85</v>
      </c>
      <c r="I22">
        <v>95</v>
      </c>
      <c r="J22">
        <v>5</v>
      </c>
      <c r="K22" t="s">
        <v>267</v>
      </c>
      <c r="L22" t="s">
        <v>103</v>
      </c>
    </row>
    <row r="23" spans="1:12" x14ac:dyDescent="0.45">
      <c r="A23" t="s">
        <v>421</v>
      </c>
      <c r="B23">
        <v>26</v>
      </c>
      <c r="C23">
        <v>661</v>
      </c>
      <c r="D23">
        <v>596</v>
      </c>
      <c r="E23">
        <v>154</v>
      </c>
      <c r="F23">
        <v>46</v>
      </c>
      <c r="G23">
        <v>7</v>
      </c>
      <c r="H23">
        <v>69</v>
      </c>
      <c r="I23">
        <v>62</v>
      </c>
      <c r="J23">
        <v>25</v>
      </c>
      <c r="K23" t="s">
        <v>126</v>
      </c>
      <c r="L23" t="s">
        <v>148</v>
      </c>
    </row>
    <row r="24" spans="1:12" x14ac:dyDescent="0.45">
      <c r="A24" t="s">
        <v>178</v>
      </c>
      <c r="B24">
        <v>27</v>
      </c>
      <c r="C24">
        <v>657</v>
      </c>
      <c r="D24">
        <v>596</v>
      </c>
      <c r="E24">
        <v>168</v>
      </c>
      <c r="F24">
        <v>53</v>
      </c>
      <c r="G24">
        <v>38</v>
      </c>
      <c r="H24">
        <v>93</v>
      </c>
      <c r="I24">
        <v>102</v>
      </c>
      <c r="J24">
        <v>3</v>
      </c>
      <c r="K24" t="s">
        <v>179</v>
      </c>
      <c r="L24" t="s">
        <v>58</v>
      </c>
    </row>
    <row r="25" spans="1:12" x14ac:dyDescent="0.45">
      <c r="A25" t="s">
        <v>309</v>
      </c>
      <c r="B25">
        <v>31</v>
      </c>
      <c r="C25">
        <v>656</v>
      </c>
      <c r="D25">
        <v>571</v>
      </c>
      <c r="E25">
        <v>148</v>
      </c>
      <c r="F25">
        <v>68</v>
      </c>
      <c r="G25">
        <v>16</v>
      </c>
      <c r="H25">
        <v>94</v>
      </c>
      <c r="I25">
        <v>66</v>
      </c>
      <c r="J25">
        <v>20</v>
      </c>
      <c r="K25" t="s">
        <v>224</v>
      </c>
      <c r="L25" t="s">
        <v>174</v>
      </c>
    </row>
    <row r="26" spans="1:12" x14ac:dyDescent="0.45">
      <c r="A26" t="s">
        <v>370</v>
      </c>
      <c r="B26">
        <v>34</v>
      </c>
      <c r="C26">
        <v>655</v>
      </c>
      <c r="D26">
        <v>590</v>
      </c>
      <c r="E26">
        <v>178</v>
      </c>
      <c r="F26">
        <v>59</v>
      </c>
      <c r="G26">
        <v>44</v>
      </c>
      <c r="H26">
        <v>90</v>
      </c>
      <c r="I26">
        <v>93</v>
      </c>
      <c r="J26">
        <v>3</v>
      </c>
      <c r="K26" t="s">
        <v>300</v>
      </c>
      <c r="L26" t="s">
        <v>371</v>
      </c>
    </row>
    <row r="27" spans="1:12" x14ac:dyDescent="0.45">
      <c r="A27" t="s">
        <v>56</v>
      </c>
      <c r="B27">
        <v>22</v>
      </c>
      <c r="C27">
        <v>654</v>
      </c>
      <c r="D27">
        <v>597</v>
      </c>
      <c r="E27">
        <v>174</v>
      </c>
      <c r="F27">
        <v>46</v>
      </c>
      <c r="G27">
        <v>18</v>
      </c>
      <c r="H27">
        <v>92</v>
      </c>
      <c r="I27">
        <v>77</v>
      </c>
      <c r="J27">
        <v>21</v>
      </c>
      <c r="K27" t="s">
        <v>57</v>
      </c>
      <c r="L27" t="s">
        <v>58</v>
      </c>
    </row>
    <row r="28" spans="1:12" x14ac:dyDescent="0.45">
      <c r="A28" t="s">
        <v>62</v>
      </c>
      <c r="B28">
        <v>22</v>
      </c>
      <c r="C28">
        <v>654</v>
      </c>
      <c r="D28">
        <v>613</v>
      </c>
      <c r="E28">
        <v>196</v>
      </c>
      <c r="F28">
        <v>32</v>
      </c>
      <c r="G28">
        <v>7</v>
      </c>
      <c r="H28">
        <v>84</v>
      </c>
      <c r="I28">
        <v>81</v>
      </c>
      <c r="J28">
        <v>10</v>
      </c>
      <c r="K28" t="s">
        <v>63</v>
      </c>
      <c r="L28" t="s">
        <v>35</v>
      </c>
    </row>
    <row r="29" spans="1:12" x14ac:dyDescent="0.45">
      <c r="A29" t="s">
        <v>415</v>
      </c>
      <c r="B29">
        <v>32</v>
      </c>
      <c r="C29">
        <v>653</v>
      </c>
      <c r="D29">
        <v>555</v>
      </c>
      <c r="E29">
        <v>153</v>
      </c>
      <c r="F29">
        <v>76</v>
      </c>
      <c r="G29">
        <v>22</v>
      </c>
      <c r="H29">
        <v>94</v>
      </c>
      <c r="I29">
        <v>82</v>
      </c>
      <c r="J29">
        <v>4</v>
      </c>
      <c r="K29" t="s">
        <v>145</v>
      </c>
      <c r="L29" t="s">
        <v>71</v>
      </c>
    </row>
    <row r="30" spans="1:12" x14ac:dyDescent="0.45">
      <c r="A30" t="s">
        <v>307</v>
      </c>
      <c r="B30">
        <v>31</v>
      </c>
      <c r="C30">
        <v>642</v>
      </c>
      <c r="D30">
        <v>580</v>
      </c>
      <c r="E30">
        <v>150</v>
      </c>
      <c r="F30">
        <v>51</v>
      </c>
      <c r="G30">
        <v>11</v>
      </c>
      <c r="H30">
        <v>74</v>
      </c>
      <c r="I30">
        <v>62</v>
      </c>
      <c r="J30">
        <v>0</v>
      </c>
      <c r="K30" t="s">
        <v>224</v>
      </c>
      <c r="L30" t="s">
        <v>67</v>
      </c>
    </row>
    <row r="31" spans="1:12" x14ac:dyDescent="0.45">
      <c r="A31" t="s">
        <v>147</v>
      </c>
      <c r="B31">
        <v>28</v>
      </c>
      <c r="C31">
        <v>641</v>
      </c>
      <c r="D31">
        <v>565</v>
      </c>
      <c r="E31">
        <v>171</v>
      </c>
      <c r="F31">
        <v>57</v>
      </c>
      <c r="G31">
        <v>9</v>
      </c>
      <c r="H31">
        <v>86</v>
      </c>
      <c r="I31">
        <v>52</v>
      </c>
      <c r="J31">
        <v>12</v>
      </c>
      <c r="K31" t="s">
        <v>148</v>
      </c>
      <c r="L31" t="s">
        <v>149</v>
      </c>
    </row>
    <row r="32" spans="1:12" x14ac:dyDescent="0.45">
      <c r="A32" t="s">
        <v>417</v>
      </c>
      <c r="B32">
        <v>29</v>
      </c>
      <c r="C32">
        <v>641</v>
      </c>
      <c r="D32">
        <v>583</v>
      </c>
      <c r="E32">
        <v>136</v>
      </c>
      <c r="F32">
        <v>45</v>
      </c>
      <c r="G32">
        <v>19</v>
      </c>
      <c r="H32">
        <v>69</v>
      </c>
      <c r="I32">
        <v>62</v>
      </c>
      <c r="J32">
        <v>13</v>
      </c>
      <c r="K32" t="s">
        <v>227</v>
      </c>
      <c r="L32" t="s">
        <v>179</v>
      </c>
    </row>
    <row r="33" spans="1:12" x14ac:dyDescent="0.45">
      <c r="A33" t="s">
        <v>228</v>
      </c>
      <c r="B33">
        <v>32</v>
      </c>
      <c r="C33">
        <v>639</v>
      </c>
      <c r="D33">
        <v>569</v>
      </c>
      <c r="E33">
        <v>165</v>
      </c>
      <c r="F33">
        <v>58</v>
      </c>
      <c r="G33">
        <v>22</v>
      </c>
      <c r="H33">
        <v>81</v>
      </c>
      <c r="I33">
        <v>106</v>
      </c>
      <c r="J33">
        <v>0</v>
      </c>
      <c r="K33" t="s">
        <v>49</v>
      </c>
      <c r="L33" t="s">
        <v>35</v>
      </c>
    </row>
    <row r="34" spans="1:12" x14ac:dyDescent="0.45">
      <c r="A34" t="s">
        <v>283</v>
      </c>
      <c r="B34">
        <v>29</v>
      </c>
      <c r="C34">
        <v>632</v>
      </c>
      <c r="D34">
        <v>573</v>
      </c>
      <c r="E34">
        <v>140</v>
      </c>
      <c r="F34">
        <v>50</v>
      </c>
      <c r="G34">
        <v>22</v>
      </c>
      <c r="H34">
        <v>74</v>
      </c>
      <c r="I34">
        <v>86</v>
      </c>
      <c r="J34">
        <v>2</v>
      </c>
      <c r="K34" t="s">
        <v>267</v>
      </c>
      <c r="L34" t="s">
        <v>164</v>
      </c>
    </row>
    <row r="35" spans="1:12" x14ac:dyDescent="0.45">
      <c r="A35" t="s">
        <v>427</v>
      </c>
      <c r="B35">
        <v>26</v>
      </c>
      <c r="C35">
        <v>628</v>
      </c>
      <c r="D35">
        <v>586</v>
      </c>
      <c r="E35">
        <v>163</v>
      </c>
      <c r="F35">
        <v>28</v>
      </c>
      <c r="G35">
        <v>12</v>
      </c>
      <c r="H35">
        <v>76</v>
      </c>
      <c r="I35">
        <v>56</v>
      </c>
      <c r="J35">
        <v>25</v>
      </c>
      <c r="K35" t="s">
        <v>106</v>
      </c>
      <c r="L35" t="s">
        <v>385</v>
      </c>
    </row>
    <row r="36" spans="1:12" x14ac:dyDescent="0.45">
      <c r="A36" t="s">
        <v>431</v>
      </c>
      <c r="B36">
        <v>32</v>
      </c>
      <c r="C36">
        <v>624</v>
      </c>
      <c r="D36">
        <v>528</v>
      </c>
      <c r="E36">
        <v>146</v>
      </c>
      <c r="F36">
        <v>77</v>
      </c>
      <c r="G36">
        <v>39</v>
      </c>
      <c r="H36">
        <v>94</v>
      </c>
      <c r="I36">
        <v>111</v>
      </c>
      <c r="J36">
        <v>3</v>
      </c>
      <c r="K36" t="s">
        <v>74</v>
      </c>
      <c r="L36" t="s">
        <v>432</v>
      </c>
    </row>
    <row r="37" spans="1:12" x14ac:dyDescent="0.45">
      <c r="A37" t="s">
        <v>173</v>
      </c>
      <c r="B37">
        <v>27</v>
      </c>
      <c r="C37">
        <v>620</v>
      </c>
      <c r="D37">
        <v>542</v>
      </c>
      <c r="E37">
        <v>136</v>
      </c>
      <c r="F37">
        <v>68</v>
      </c>
      <c r="G37">
        <v>26</v>
      </c>
      <c r="H37">
        <v>85</v>
      </c>
      <c r="I37">
        <v>81</v>
      </c>
      <c r="J37">
        <v>19</v>
      </c>
      <c r="K37" t="s">
        <v>172</v>
      </c>
      <c r="L37" t="s">
        <v>174</v>
      </c>
    </row>
    <row r="38" spans="1:12" x14ac:dyDescent="0.45">
      <c r="A38" t="s">
        <v>314</v>
      </c>
      <c r="B38">
        <v>39</v>
      </c>
      <c r="C38">
        <v>620</v>
      </c>
      <c r="D38">
        <v>523</v>
      </c>
      <c r="E38">
        <v>131</v>
      </c>
      <c r="F38">
        <v>84</v>
      </c>
      <c r="G38">
        <v>33</v>
      </c>
      <c r="H38">
        <v>83</v>
      </c>
      <c r="I38">
        <v>86</v>
      </c>
      <c r="J38">
        <v>4</v>
      </c>
      <c r="K38" t="s">
        <v>236</v>
      </c>
      <c r="L38" t="s">
        <v>315</v>
      </c>
    </row>
    <row r="39" spans="1:12" x14ac:dyDescent="0.45">
      <c r="A39" t="s">
        <v>422</v>
      </c>
      <c r="B39">
        <v>36</v>
      </c>
      <c r="C39">
        <v>619</v>
      </c>
      <c r="D39">
        <v>567</v>
      </c>
      <c r="E39">
        <v>163</v>
      </c>
      <c r="F39">
        <v>41</v>
      </c>
      <c r="G39">
        <v>18</v>
      </c>
      <c r="H39">
        <v>83</v>
      </c>
      <c r="I39">
        <v>83</v>
      </c>
      <c r="J39">
        <v>1</v>
      </c>
      <c r="K39" t="s">
        <v>23</v>
      </c>
      <c r="L39" t="s">
        <v>159</v>
      </c>
    </row>
    <row r="40" spans="1:12" x14ac:dyDescent="0.45">
      <c r="A40" t="s">
        <v>399</v>
      </c>
      <c r="B40">
        <v>28</v>
      </c>
      <c r="C40">
        <v>615</v>
      </c>
      <c r="D40">
        <v>540</v>
      </c>
      <c r="E40">
        <v>152</v>
      </c>
      <c r="F40">
        <v>55</v>
      </c>
      <c r="G40">
        <v>17</v>
      </c>
      <c r="H40">
        <v>69</v>
      </c>
      <c r="I40">
        <v>68</v>
      </c>
      <c r="J40">
        <v>9</v>
      </c>
      <c r="K40" t="s">
        <v>65</v>
      </c>
      <c r="L40" t="s">
        <v>297</v>
      </c>
    </row>
    <row r="41" spans="1:12" x14ac:dyDescent="0.45">
      <c r="A41" t="s">
        <v>77</v>
      </c>
      <c r="B41">
        <v>39</v>
      </c>
      <c r="C41">
        <v>614</v>
      </c>
      <c r="D41">
        <v>528</v>
      </c>
      <c r="E41">
        <v>144</v>
      </c>
      <c r="F41">
        <v>77</v>
      </c>
      <c r="G41">
        <v>37</v>
      </c>
      <c r="H41">
        <v>73</v>
      </c>
      <c r="I41">
        <v>108</v>
      </c>
      <c r="J41">
        <v>0</v>
      </c>
      <c r="K41" t="s">
        <v>78</v>
      </c>
      <c r="L41" t="s">
        <v>79</v>
      </c>
    </row>
    <row r="42" spans="1:12" x14ac:dyDescent="0.45">
      <c r="A42" t="s">
        <v>213</v>
      </c>
      <c r="B42">
        <v>26</v>
      </c>
      <c r="C42">
        <v>614</v>
      </c>
      <c r="D42">
        <v>549</v>
      </c>
      <c r="E42">
        <v>156</v>
      </c>
      <c r="F42">
        <v>43</v>
      </c>
      <c r="G42">
        <v>22</v>
      </c>
      <c r="H42">
        <v>73</v>
      </c>
      <c r="I42">
        <v>82</v>
      </c>
      <c r="J42">
        <v>1</v>
      </c>
      <c r="K42" t="s">
        <v>88</v>
      </c>
      <c r="L42" t="s">
        <v>176</v>
      </c>
    </row>
    <row r="43" spans="1:12" x14ac:dyDescent="0.45">
      <c r="A43" t="s">
        <v>189</v>
      </c>
      <c r="B43">
        <v>24</v>
      </c>
      <c r="C43">
        <v>612</v>
      </c>
      <c r="D43">
        <v>573</v>
      </c>
      <c r="E43">
        <v>169</v>
      </c>
      <c r="F43">
        <v>30</v>
      </c>
      <c r="G43">
        <v>12</v>
      </c>
      <c r="H43">
        <v>77</v>
      </c>
      <c r="I43">
        <v>77</v>
      </c>
      <c r="J43">
        <v>12</v>
      </c>
      <c r="K43" t="s">
        <v>151</v>
      </c>
      <c r="L43" t="s">
        <v>95</v>
      </c>
    </row>
    <row r="44" spans="1:12" x14ac:dyDescent="0.45">
      <c r="A44" t="s">
        <v>185</v>
      </c>
      <c r="B44">
        <v>28</v>
      </c>
      <c r="C44">
        <v>604</v>
      </c>
      <c r="D44">
        <v>566</v>
      </c>
      <c r="E44">
        <v>139</v>
      </c>
      <c r="F44">
        <v>30</v>
      </c>
      <c r="G44">
        <v>27</v>
      </c>
      <c r="H44">
        <v>66</v>
      </c>
      <c r="I44">
        <v>88</v>
      </c>
      <c r="J44">
        <v>0</v>
      </c>
      <c r="K44" t="s">
        <v>99</v>
      </c>
      <c r="L44" t="s">
        <v>81</v>
      </c>
    </row>
    <row r="45" spans="1:12" x14ac:dyDescent="0.45">
      <c r="A45" t="s">
        <v>229</v>
      </c>
      <c r="B45">
        <v>29</v>
      </c>
      <c r="C45">
        <v>604</v>
      </c>
      <c r="D45">
        <v>551</v>
      </c>
      <c r="E45">
        <v>169</v>
      </c>
      <c r="F45">
        <v>37</v>
      </c>
      <c r="G45">
        <v>16</v>
      </c>
      <c r="H45">
        <v>101</v>
      </c>
      <c r="I45">
        <v>72</v>
      </c>
      <c r="J45">
        <v>28</v>
      </c>
      <c r="K45" t="s">
        <v>100</v>
      </c>
      <c r="L45" t="s">
        <v>230</v>
      </c>
    </row>
    <row r="46" spans="1:12" x14ac:dyDescent="0.45">
      <c r="A46" t="s">
        <v>116</v>
      </c>
      <c r="B46">
        <v>25</v>
      </c>
      <c r="C46">
        <v>602</v>
      </c>
      <c r="D46">
        <v>562</v>
      </c>
      <c r="E46">
        <v>146</v>
      </c>
      <c r="F46">
        <v>28</v>
      </c>
      <c r="G46">
        <v>16</v>
      </c>
      <c r="H46">
        <v>64</v>
      </c>
      <c r="I46">
        <v>60</v>
      </c>
      <c r="J46">
        <v>5</v>
      </c>
      <c r="K46" t="s">
        <v>117</v>
      </c>
      <c r="L46" t="s">
        <v>118</v>
      </c>
    </row>
    <row r="47" spans="1:12" x14ac:dyDescent="0.45">
      <c r="A47" t="s">
        <v>110</v>
      </c>
      <c r="B47">
        <v>24</v>
      </c>
      <c r="C47">
        <v>601</v>
      </c>
      <c r="D47">
        <v>553</v>
      </c>
      <c r="E47">
        <v>142</v>
      </c>
      <c r="F47">
        <v>36</v>
      </c>
      <c r="G47">
        <v>13</v>
      </c>
      <c r="H47">
        <v>66</v>
      </c>
      <c r="I47">
        <v>59</v>
      </c>
      <c r="J47">
        <v>7</v>
      </c>
      <c r="K47" t="s">
        <v>111</v>
      </c>
      <c r="L47" t="s">
        <v>112</v>
      </c>
    </row>
    <row r="48" spans="1:12" x14ac:dyDescent="0.45">
      <c r="A48" t="s">
        <v>320</v>
      </c>
      <c r="B48">
        <v>24</v>
      </c>
      <c r="C48">
        <v>601</v>
      </c>
      <c r="D48">
        <v>556</v>
      </c>
      <c r="E48">
        <v>143</v>
      </c>
      <c r="F48">
        <v>42</v>
      </c>
      <c r="G48">
        <v>15</v>
      </c>
      <c r="H48">
        <v>65</v>
      </c>
      <c r="I48">
        <v>45</v>
      </c>
      <c r="J48">
        <v>11</v>
      </c>
      <c r="K48" t="s">
        <v>111</v>
      </c>
      <c r="L48" t="s">
        <v>288</v>
      </c>
    </row>
    <row r="49" spans="1:12" x14ac:dyDescent="0.45">
      <c r="A49" t="s">
        <v>331</v>
      </c>
      <c r="B49">
        <v>29</v>
      </c>
      <c r="C49">
        <v>601</v>
      </c>
      <c r="D49">
        <v>538</v>
      </c>
      <c r="E49">
        <v>135</v>
      </c>
      <c r="F49">
        <v>52</v>
      </c>
      <c r="G49">
        <v>15</v>
      </c>
      <c r="H49">
        <v>63</v>
      </c>
      <c r="I49">
        <v>65</v>
      </c>
      <c r="J49">
        <v>0</v>
      </c>
      <c r="K49" t="s">
        <v>172</v>
      </c>
      <c r="L49" t="s">
        <v>332</v>
      </c>
    </row>
    <row r="50" spans="1:12" x14ac:dyDescent="0.45">
      <c r="A50" t="s">
        <v>137</v>
      </c>
      <c r="B50">
        <v>28</v>
      </c>
      <c r="C50">
        <v>596</v>
      </c>
      <c r="D50">
        <v>529</v>
      </c>
      <c r="E50">
        <v>164</v>
      </c>
      <c r="F50">
        <v>60</v>
      </c>
      <c r="G50">
        <v>15</v>
      </c>
      <c r="H50">
        <v>68</v>
      </c>
      <c r="I50">
        <v>84</v>
      </c>
      <c r="J50">
        <v>15</v>
      </c>
      <c r="K50" t="s">
        <v>43</v>
      </c>
      <c r="L50" t="s">
        <v>138</v>
      </c>
    </row>
    <row r="51" spans="1:12" x14ac:dyDescent="0.45">
      <c r="A51" t="s">
        <v>163</v>
      </c>
      <c r="B51">
        <v>23</v>
      </c>
      <c r="C51">
        <v>595</v>
      </c>
      <c r="D51">
        <v>549</v>
      </c>
      <c r="E51">
        <v>140</v>
      </c>
      <c r="F51">
        <v>39</v>
      </c>
      <c r="G51">
        <v>15</v>
      </c>
      <c r="H51">
        <v>42</v>
      </c>
      <c r="I51">
        <v>73</v>
      </c>
      <c r="J51">
        <v>0</v>
      </c>
      <c r="K51" t="s">
        <v>102</v>
      </c>
      <c r="L51" t="s">
        <v>164</v>
      </c>
    </row>
    <row r="52" spans="1:12" x14ac:dyDescent="0.45">
      <c r="A52" t="s">
        <v>255</v>
      </c>
      <c r="B52">
        <v>32</v>
      </c>
      <c r="C52">
        <v>591</v>
      </c>
      <c r="D52">
        <v>535</v>
      </c>
      <c r="E52">
        <v>168</v>
      </c>
      <c r="F52">
        <v>45</v>
      </c>
      <c r="G52">
        <v>9</v>
      </c>
      <c r="H52">
        <v>75</v>
      </c>
      <c r="I52">
        <v>56</v>
      </c>
      <c r="J52">
        <v>2</v>
      </c>
      <c r="K52" t="s">
        <v>61</v>
      </c>
      <c r="L52" t="s">
        <v>79</v>
      </c>
    </row>
    <row r="53" spans="1:12" x14ac:dyDescent="0.45">
      <c r="A53" t="s">
        <v>245</v>
      </c>
      <c r="B53">
        <v>25</v>
      </c>
      <c r="C53">
        <v>583</v>
      </c>
      <c r="D53">
        <v>535</v>
      </c>
      <c r="E53">
        <v>142</v>
      </c>
      <c r="F53">
        <v>39</v>
      </c>
      <c r="G53">
        <v>4</v>
      </c>
      <c r="H53">
        <v>60</v>
      </c>
      <c r="I53">
        <v>44</v>
      </c>
      <c r="J53">
        <v>5</v>
      </c>
      <c r="K53" t="s">
        <v>51</v>
      </c>
      <c r="L53" t="s">
        <v>43</v>
      </c>
    </row>
    <row r="54" spans="1:12" x14ac:dyDescent="0.45">
      <c r="A54" t="s">
        <v>342</v>
      </c>
      <c r="B54">
        <v>28</v>
      </c>
      <c r="C54">
        <v>582</v>
      </c>
      <c r="D54">
        <v>526</v>
      </c>
      <c r="E54">
        <v>143</v>
      </c>
      <c r="F54">
        <v>49</v>
      </c>
      <c r="G54">
        <v>20</v>
      </c>
      <c r="H54">
        <v>67</v>
      </c>
      <c r="I54">
        <v>77</v>
      </c>
      <c r="J54">
        <v>10</v>
      </c>
      <c r="K54" t="s">
        <v>251</v>
      </c>
      <c r="L54" t="s">
        <v>159</v>
      </c>
    </row>
    <row r="55" spans="1:12" x14ac:dyDescent="0.45">
      <c r="A55" t="s">
        <v>24</v>
      </c>
      <c r="B55">
        <v>29</v>
      </c>
      <c r="C55">
        <v>581</v>
      </c>
      <c r="D55">
        <v>546</v>
      </c>
      <c r="E55">
        <v>147</v>
      </c>
      <c r="F55">
        <v>24</v>
      </c>
      <c r="G55">
        <v>27</v>
      </c>
      <c r="H55">
        <v>74</v>
      </c>
      <c r="I55">
        <v>82</v>
      </c>
      <c r="J55">
        <v>3</v>
      </c>
      <c r="K55" t="s">
        <v>25</v>
      </c>
      <c r="L55" t="s">
        <v>26</v>
      </c>
    </row>
    <row r="56" spans="1:12" x14ac:dyDescent="0.45">
      <c r="A56" t="s">
        <v>310</v>
      </c>
      <c r="B56">
        <v>25</v>
      </c>
      <c r="C56">
        <v>578</v>
      </c>
      <c r="D56">
        <v>547</v>
      </c>
      <c r="E56">
        <v>145</v>
      </c>
      <c r="F56">
        <v>21</v>
      </c>
      <c r="G56">
        <v>11</v>
      </c>
      <c r="H56">
        <v>52</v>
      </c>
      <c r="I56">
        <v>69</v>
      </c>
      <c r="J56">
        <v>5</v>
      </c>
      <c r="K56" t="s">
        <v>51</v>
      </c>
      <c r="L56" t="s">
        <v>23</v>
      </c>
    </row>
    <row r="57" spans="1:12" x14ac:dyDescent="0.45">
      <c r="A57" t="s">
        <v>313</v>
      </c>
      <c r="B57">
        <v>25</v>
      </c>
      <c r="C57">
        <v>578</v>
      </c>
      <c r="D57">
        <v>525</v>
      </c>
      <c r="E57">
        <v>139</v>
      </c>
      <c r="F57">
        <v>33</v>
      </c>
      <c r="G57">
        <v>9</v>
      </c>
      <c r="H57">
        <v>57</v>
      </c>
      <c r="I57">
        <v>56</v>
      </c>
      <c r="J57">
        <v>5</v>
      </c>
      <c r="K57" t="s">
        <v>51</v>
      </c>
      <c r="L57" t="s">
        <v>103</v>
      </c>
    </row>
    <row r="58" spans="1:12" x14ac:dyDescent="0.45">
      <c r="A58" t="s">
        <v>359</v>
      </c>
      <c r="B58">
        <v>31</v>
      </c>
      <c r="C58">
        <v>572</v>
      </c>
      <c r="D58">
        <v>502</v>
      </c>
      <c r="E58">
        <v>139</v>
      </c>
      <c r="F58">
        <v>66</v>
      </c>
      <c r="G58">
        <v>20</v>
      </c>
      <c r="H58">
        <v>72</v>
      </c>
      <c r="I58">
        <v>87</v>
      </c>
      <c r="J58">
        <v>0</v>
      </c>
      <c r="K58" t="s">
        <v>74</v>
      </c>
      <c r="L58" t="s">
        <v>216</v>
      </c>
    </row>
    <row r="59" spans="1:12" x14ac:dyDescent="0.45">
      <c r="A59" t="s">
        <v>175</v>
      </c>
      <c r="B59">
        <v>28</v>
      </c>
      <c r="C59">
        <v>555</v>
      </c>
      <c r="D59">
        <v>505</v>
      </c>
      <c r="E59">
        <v>135</v>
      </c>
      <c r="F59">
        <v>45</v>
      </c>
      <c r="G59">
        <v>10</v>
      </c>
      <c r="H59">
        <v>65</v>
      </c>
      <c r="I59">
        <v>59</v>
      </c>
      <c r="J59">
        <v>23</v>
      </c>
      <c r="K59" t="s">
        <v>31</v>
      </c>
      <c r="L59" t="s">
        <v>176</v>
      </c>
    </row>
    <row r="60" spans="1:12" x14ac:dyDescent="0.45">
      <c r="A60" t="s">
        <v>318</v>
      </c>
      <c r="B60">
        <v>25</v>
      </c>
      <c r="C60">
        <v>555</v>
      </c>
      <c r="D60">
        <v>520</v>
      </c>
      <c r="E60">
        <v>153</v>
      </c>
      <c r="F60">
        <v>26</v>
      </c>
      <c r="G60">
        <v>5</v>
      </c>
      <c r="H60">
        <v>70</v>
      </c>
      <c r="I60">
        <v>42</v>
      </c>
      <c r="J60">
        <v>26</v>
      </c>
      <c r="K60" t="s">
        <v>26</v>
      </c>
      <c r="L60" t="s">
        <v>319</v>
      </c>
    </row>
    <row r="61" spans="1:12" x14ac:dyDescent="0.45">
      <c r="A61" t="s">
        <v>214</v>
      </c>
      <c r="B61">
        <v>25</v>
      </c>
      <c r="C61">
        <v>553</v>
      </c>
      <c r="D61">
        <v>531</v>
      </c>
      <c r="E61">
        <v>138</v>
      </c>
      <c r="F61">
        <v>13</v>
      </c>
      <c r="G61">
        <v>21</v>
      </c>
      <c r="H61">
        <v>52</v>
      </c>
      <c r="I61">
        <v>70</v>
      </c>
      <c r="J61">
        <v>1</v>
      </c>
      <c r="K61" t="s">
        <v>117</v>
      </c>
      <c r="L61" t="s">
        <v>78</v>
      </c>
    </row>
    <row r="62" spans="1:12" x14ac:dyDescent="0.45">
      <c r="A62" t="s">
        <v>180</v>
      </c>
      <c r="B62">
        <v>24</v>
      </c>
      <c r="C62">
        <v>535</v>
      </c>
      <c r="D62">
        <v>485</v>
      </c>
      <c r="E62">
        <v>123</v>
      </c>
      <c r="F62">
        <v>45</v>
      </c>
      <c r="G62">
        <v>5</v>
      </c>
      <c r="H62">
        <v>73</v>
      </c>
      <c r="I62">
        <v>26</v>
      </c>
      <c r="J62">
        <v>23</v>
      </c>
      <c r="K62" t="s">
        <v>181</v>
      </c>
      <c r="L62" t="s">
        <v>61</v>
      </c>
    </row>
    <row r="63" spans="1:12" x14ac:dyDescent="0.45">
      <c r="A63" t="s">
        <v>306</v>
      </c>
      <c r="B63">
        <v>31</v>
      </c>
      <c r="C63">
        <v>535</v>
      </c>
      <c r="D63">
        <v>465</v>
      </c>
      <c r="E63">
        <v>108</v>
      </c>
      <c r="F63">
        <v>52</v>
      </c>
      <c r="G63">
        <v>26</v>
      </c>
      <c r="H63">
        <v>68</v>
      </c>
      <c r="I63">
        <v>94</v>
      </c>
      <c r="J63">
        <v>0</v>
      </c>
      <c r="K63" t="s">
        <v>221</v>
      </c>
      <c r="L63" t="s">
        <v>248</v>
      </c>
    </row>
    <row r="64" spans="1:12" x14ac:dyDescent="0.45">
      <c r="A64" t="s">
        <v>380</v>
      </c>
      <c r="B64">
        <v>25</v>
      </c>
      <c r="C64">
        <v>535</v>
      </c>
      <c r="D64">
        <v>505</v>
      </c>
      <c r="E64">
        <v>133</v>
      </c>
      <c r="F64">
        <v>24</v>
      </c>
      <c r="G64">
        <v>10</v>
      </c>
      <c r="H64">
        <v>62</v>
      </c>
      <c r="I64">
        <v>40</v>
      </c>
      <c r="J64">
        <v>18</v>
      </c>
      <c r="K64" t="s">
        <v>28</v>
      </c>
      <c r="L64" t="s">
        <v>20</v>
      </c>
    </row>
    <row r="65" spans="1:12" x14ac:dyDescent="0.45">
      <c r="A65" t="s">
        <v>304</v>
      </c>
      <c r="B65">
        <v>38</v>
      </c>
      <c r="C65">
        <v>531</v>
      </c>
      <c r="D65">
        <v>478</v>
      </c>
      <c r="E65">
        <v>132</v>
      </c>
      <c r="F65">
        <v>45</v>
      </c>
      <c r="G65">
        <v>19</v>
      </c>
      <c r="H65">
        <v>57</v>
      </c>
      <c r="I65">
        <v>67</v>
      </c>
      <c r="J65">
        <v>0</v>
      </c>
      <c r="K65" t="s">
        <v>145</v>
      </c>
      <c r="L65" t="s">
        <v>14</v>
      </c>
    </row>
    <row r="66" spans="1:12" x14ac:dyDescent="0.45">
      <c r="A66" t="s">
        <v>411</v>
      </c>
      <c r="B66">
        <v>29</v>
      </c>
      <c r="C66">
        <v>515</v>
      </c>
      <c r="D66">
        <v>471</v>
      </c>
      <c r="E66">
        <v>131</v>
      </c>
      <c r="F66">
        <v>32</v>
      </c>
      <c r="G66">
        <v>23</v>
      </c>
      <c r="H66">
        <v>51</v>
      </c>
      <c r="I66">
        <v>85</v>
      </c>
      <c r="J66">
        <v>1</v>
      </c>
      <c r="K66" t="s">
        <v>106</v>
      </c>
      <c r="L66" t="s">
        <v>412</v>
      </c>
    </row>
    <row r="67" spans="1:12" x14ac:dyDescent="0.45">
      <c r="A67" t="s">
        <v>167</v>
      </c>
      <c r="B67">
        <v>32</v>
      </c>
      <c r="C67">
        <v>511</v>
      </c>
      <c r="D67">
        <v>429</v>
      </c>
      <c r="E67">
        <v>145</v>
      </c>
      <c r="F67">
        <v>77</v>
      </c>
      <c r="G67">
        <v>18</v>
      </c>
      <c r="H67">
        <v>64</v>
      </c>
      <c r="I67">
        <v>76</v>
      </c>
      <c r="J67">
        <v>1</v>
      </c>
      <c r="K67" t="s">
        <v>90</v>
      </c>
      <c r="L67" t="s">
        <v>168</v>
      </c>
    </row>
    <row r="68" spans="1:12" x14ac:dyDescent="0.45">
      <c r="A68" t="s">
        <v>324</v>
      </c>
      <c r="B68">
        <v>30</v>
      </c>
      <c r="C68">
        <v>511</v>
      </c>
      <c r="D68">
        <v>445</v>
      </c>
      <c r="E68">
        <v>116</v>
      </c>
      <c r="F68">
        <v>56</v>
      </c>
      <c r="G68">
        <v>18</v>
      </c>
      <c r="H68">
        <v>58</v>
      </c>
      <c r="I68">
        <v>71</v>
      </c>
      <c r="J68">
        <v>0</v>
      </c>
      <c r="K68" t="s">
        <v>296</v>
      </c>
      <c r="L68" t="s">
        <v>297</v>
      </c>
    </row>
    <row r="69" spans="1:12" x14ac:dyDescent="0.45">
      <c r="A69" t="s">
        <v>394</v>
      </c>
      <c r="B69">
        <v>27</v>
      </c>
      <c r="C69">
        <v>511</v>
      </c>
      <c r="D69">
        <v>457</v>
      </c>
      <c r="E69">
        <v>103</v>
      </c>
      <c r="F69">
        <v>47</v>
      </c>
      <c r="G69">
        <v>17</v>
      </c>
      <c r="H69">
        <v>47</v>
      </c>
      <c r="I69">
        <v>54</v>
      </c>
      <c r="J69">
        <v>8</v>
      </c>
      <c r="K69" t="s">
        <v>92</v>
      </c>
      <c r="L69" t="s">
        <v>26</v>
      </c>
    </row>
    <row r="70" spans="1:12" x14ac:dyDescent="0.45">
      <c r="A70" t="s">
        <v>80</v>
      </c>
      <c r="B70">
        <v>27</v>
      </c>
      <c r="C70">
        <v>509</v>
      </c>
      <c r="D70">
        <v>454</v>
      </c>
      <c r="E70">
        <v>127</v>
      </c>
      <c r="F70">
        <v>46</v>
      </c>
      <c r="G70">
        <v>2</v>
      </c>
      <c r="H70">
        <v>56</v>
      </c>
      <c r="I70">
        <v>45</v>
      </c>
      <c r="J70">
        <v>8</v>
      </c>
      <c r="K70" t="s">
        <v>81</v>
      </c>
      <c r="L70" t="s">
        <v>82</v>
      </c>
    </row>
    <row r="71" spans="1:12" x14ac:dyDescent="0.45">
      <c r="A71" t="s">
        <v>435</v>
      </c>
      <c r="B71">
        <v>32</v>
      </c>
      <c r="C71">
        <v>507</v>
      </c>
      <c r="D71">
        <v>441</v>
      </c>
      <c r="E71">
        <v>106</v>
      </c>
      <c r="F71">
        <v>53</v>
      </c>
      <c r="G71">
        <v>23</v>
      </c>
      <c r="H71">
        <v>76</v>
      </c>
      <c r="I71">
        <v>77</v>
      </c>
      <c r="J71">
        <v>4</v>
      </c>
      <c r="K71" t="s">
        <v>272</v>
      </c>
      <c r="L71" t="s">
        <v>61</v>
      </c>
    </row>
    <row r="72" spans="1:12" x14ac:dyDescent="0.45">
      <c r="A72" t="s">
        <v>72</v>
      </c>
      <c r="B72">
        <v>28</v>
      </c>
      <c r="C72">
        <v>505</v>
      </c>
      <c r="D72">
        <v>470</v>
      </c>
      <c r="E72">
        <v>115</v>
      </c>
      <c r="F72">
        <v>25</v>
      </c>
      <c r="G72">
        <v>10</v>
      </c>
      <c r="H72">
        <v>43</v>
      </c>
      <c r="I72">
        <v>47</v>
      </c>
      <c r="J72">
        <v>0</v>
      </c>
      <c r="K72" t="s">
        <v>73</v>
      </c>
      <c r="L72" t="s">
        <v>74</v>
      </c>
    </row>
    <row r="73" spans="1:12" x14ac:dyDescent="0.45">
      <c r="A73" t="s">
        <v>333</v>
      </c>
      <c r="B73">
        <v>30</v>
      </c>
      <c r="C73">
        <v>503</v>
      </c>
      <c r="D73">
        <v>440</v>
      </c>
      <c r="E73">
        <v>110</v>
      </c>
      <c r="F73">
        <v>58</v>
      </c>
      <c r="G73">
        <v>16</v>
      </c>
      <c r="H73">
        <v>64</v>
      </c>
      <c r="I73">
        <v>41</v>
      </c>
      <c r="J73">
        <v>11</v>
      </c>
      <c r="K73" t="s">
        <v>236</v>
      </c>
      <c r="L73" t="s">
        <v>334</v>
      </c>
    </row>
    <row r="74" spans="1:12" x14ac:dyDescent="0.45">
      <c r="A74" t="s">
        <v>250</v>
      </c>
      <c r="B74">
        <v>27</v>
      </c>
      <c r="C74">
        <v>502</v>
      </c>
      <c r="D74">
        <v>453</v>
      </c>
      <c r="E74">
        <v>123</v>
      </c>
      <c r="F74">
        <v>32</v>
      </c>
      <c r="G74">
        <v>4</v>
      </c>
      <c r="H74">
        <v>51</v>
      </c>
      <c r="I74">
        <v>49</v>
      </c>
      <c r="J74">
        <v>2</v>
      </c>
      <c r="K74" t="s">
        <v>251</v>
      </c>
      <c r="L74" t="s">
        <v>69</v>
      </c>
    </row>
    <row r="75" spans="1:12" x14ac:dyDescent="0.45">
      <c r="A75" t="s">
        <v>308</v>
      </c>
      <c r="B75">
        <v>31</v>
      </c>
      <c r="C75">
        <v>501</v>
      </c>
      <c r="D75">
        <v>452</v>
      </c>
      <c r="E75">
        <v>116</v>
      </c>
      <c r="F75">
        <v>35</v>
      </c>
      <c r="G75">
        <v>7</v>
      </c>
      <c r="H75">
        <v>66</v>
      </c>
      <c r="I75">
        <v>33</v>
      </c>
      <c r="J75">
        <v>21</v>
      </c>
      <c r="K75" t="s">
        <v>111</v>
      </c>
      <c r="L75" t="s">
        <v>164</v>
      </c>
    </row>
    <row r="76" spans="1:12" x14ac:dyDescent="0.45">
      <c r="A76" t="s">
        <v>404</v>
      </c>
      <c r="B76">
        <v>25</v>
      </c>
      <c r="C76">
        <v>497</v>
      </c>
      <c r="D76">
        <v>438</v>
      </c>
      <c r="E76">
        <v>113</v>
      </c>
      <c r="F76">
        <v>47</v>
      </c>
      <c r="G76">
        <v>11</v>
      </c>
      <c r="H76">
        <v>44</v>
      </c>
      <c r="I76">
        <v>46</v>
      </c>
      <c r="J76">
        <v>13</v>
      </c>
      <c r="K76" t="s">
        <v>126</v>
      </c>
      <c r="L76" t="s">
        <v>55</v>
      </c>
    </row>
    <row r="77" spans="1:12" x14ac:dyDescent="0.45">
      <c r="A77" t="s">
        <v>206</v>
      </c>
      <c r="B77">
        <v>29</v>
      </c>
      <c r="C77">
        <v>493</v>
      </c>
      <c r="D77">
        <v>434</v>
      </c>
      <c r="E77">
        <v>97</v>
      </c>
      <c r="F77">
        <v>50</v>
      </c>
      <c r="G77">
        <v>25</v>
      </c>
      <c r="H77">
        <v>62</v>
      </c>
      <c r="I77">
        <v>56</v>
      </c>
      <c r="J77">
        <v>1</v>
      </c>
      <c r="K77" t="s">
        <v>207</v>
      </c>
      <c r="L77" t="s">
        <v>103</v>
      </c>
    </row>
    <row r="78" spans="1:12" x14ac:dyDescent="0.45">
      <c r="A78" t="s">
        <v>413</v>
      </c>
      <c r="B78">
        <v>22</v>
      </c>
      <c r="C78">
        <v>492</v>
      </c>
      <c r="D78">
        <v>425</v>
      </c>
      <c r="E78">
        <v>111</v>
      </c>
      <c r="F78">
        <v>53</v>
      </c>
      <c r="G78">
        <v>2</v>
      </c>
      <c r="H78">
        <v>83</v>
      </c>
      <c r="I78">
        <v>37</v>
      </c>
      <c r="J78">
        <v>25</v>
      </c>
      <c r="K78" t="s">
        <v>296</v>
      </c>
      <c r="L78" t="s">
        <v>14</v>
      </c>
    </row>
    <row r="79" spans="1:12" x14ac:dyDescent="0.45">
      <c r="A79" t="s">
        <v>192</v>
      </c>
      <c r="B79">
        <v>28</v>
      </c>
      <c r="C79">
        <v>485</v>
      </c>
      <c r="D79">
        <v>432</v>
      </c>
      <c r="E79">
        <v>103</v>
      </c>
      <c r="F79">
        <v>47</v>
      </c>
      <c r="G79">
        <v>25</v>
      </c>
      <c r="H79">
        <v>67</v>
      </c>
      <c r="I79">
        <v>61</v>
      </c>
      <c r="J79">
        <v>2</v>
      </c>
      <c r="K79" t="s">
        <v>193</v>
      </c>
      <c r="L79" t="s">
        <v>69</v>
      </c>
    </row>
    <row r="80" spans="1:12" x14ac:dyDescent="0.45">
      <c r="A80" t="s">
        <v>317</v>
      </c>
      <c r="B80">
        <v>26</v>
      </c>
      <c r="C80">
        <v>485</v>
      </c>
      <c r="D80">
        <v>441</v>
      </c>
      <c r="E80">
        <v>112</v>
      </c>
      <c r="F80">
        <v>33</v>
      </c>
      <c r="G80">
        <v>16</v>
      </c>
      <c r="H80">
        <v>61</v>
      </c>
      <c r="I80">
        <v>70</v>
      </c>
      <c r="J80">
        <v>7</v>
      </c>
      <c r="K80" t="s">
        <v>181</v>
      </c>
      <c r="L80" t="s">
        <v>248</v>
      </c>
    </row>
    <row r="81" spans="1:12" x14ac:dyDescent="0.45">
      <c r="A81" t="s">
        <v>113</v>
      </c>
      <c r="B81">
        <v>35</v>
      </c>
      <c r="C81">
        <v>484</v>
      </c>
      <c r="D81">
        <v>429</v>
      </c>
      <c r="E81">
        <v>89</v>
      </c>
      <c r="F81">
        <v>49</v>
      </c>
      <c r="G81">
        <v>12</v>
      </c>
      <c r="H81">
        <v>41</v>
      </c>
      <c r="I81">
        <v>44</v>
      </c>
      <c r="J81">
        <v>0</v>
      </c>
      <c r="K81" t="s">
        <v>114</v>
      </c>
      <c r="L81" t="s">
        <v>115</v>
      </c>
    </row>
    <row r="82" spans="1:12" x14ac:dyDescent="0.45">
      <c r="A82" t="s">
        <v>281</v>
      </c>
      <c r="B82">
        <v>31</v>
      </c>
      <c r="C82">
        <v>479</v>
      </c>
      <c r="D82">
        <v>433</v>
      </c>
      <c r="E82">
        <v>104</v>
      </c>
      <c r="F82">
        <v>29</v>
      </c>
      <c r="G82">
        <v>5</v>
      </c>
      <c r="H82">
        <v>36</v>
      </c>
      <c r="I82">
        <v>50</v>
      </c>
      <c r="J82">
        <v>0</v>
      </c>
      <c r="K82" t="s">
        <v>272</v>
      </c>
      <c r="L82" t="s">
        <v>106</v>
      </c>
    </row>
    <row r="83" spans="1:12" x14ac:dyDescent="0.45">
      <c r="A83" t="s">
        <v>275</v>
      </c>
      <c r="B83">
        <v>23</v>
      </c>
      <c r="C83">
        <v>474</v>
      </c>
      <c r="D83">
        <v>453</v>
      </c>
      <c r="E83">
        <v>121</v>
      </c>
      <c r="F83">
        <v>15</v>
      </c>
      <c r="G83">
        <v>13</v>
      </c>
      <c r="H83">
        <v>60</v>
      </c>
      <c r="I83">
        <v>50</v>
      </c>
      <c r="J83">
        <v>11</v>
      </c>
      <c r="K83" t="s">
        <v>31</v>
      </c>
      <c r="L83" t="s">
        <v>23</v>
      </c>
    </row>
    <row r="84" spans="1:12" x14ac:dyDescent="0.45">
      <c r="A84" t="s">
        <v>406</v>
      </c>
      <c r="B84">
        <v>21</v>
      </c>
      <c r="C84">
        <v>470</v>
      </c>
      <c r="D84">
        <v>426</v>
      </c>
      <c r="E84">
        <v>111</v>
      </c>
      <c r="F84">
        <v>23</v>
      </c>
      <c r="G84">
        <v>16</v>
      </c>
      <c r="H84">
        <v>54</v>
      </c>
      <c r="I84">
        <v>61</v>
      </c>
      <c r="J84">
        <v>6</v>
      </c>
      <c r="K84" t="s">
        <v>296</v>
      </c>
      <c r="L84" t="s">
        <v>115</v>
      </c>
    </row>
    <row r="85" spans="1:12" x14ac:dyDescent="0.45">
      <c r="A85" t="s">
        <v>305</v>
      </c>
      <c r="B85">
        <v>35</v>
      </c>
      <c r="C85">
        <v>462</v>
      </c>
      <c r="D85">
        <v>392</v>
      </c>
      <c r="E85">
        <v>100</v>
      </c>
      <c r="F85">
        <v>59</v>
      </c>
      <c r="G85">
        <v>31</v>
      </c>
      <c r="H85">
        <v>57</v>
      </c>
      <c r="I85">
        <v>79</v>
      </c>
      <c r="J85">
        <v>2</v>
      </c>
      <c r="K85" t="s">
        <v>102</v>
      </c>
      <c r="L85" t="s">
        <v>234</v>
      </c>
    </row>
    <row r="86" spans="1:12" x14ac:dyDescent="0.45">
      <c r="A86" t="s">
        <v>225</v>
      </c>
      <c r="B86">
        <v>33</v>
      </c>
      <c r="C86">
        <v>455</v>
      </c>
      <c r="D86">
        <v>440</v>
      </c>
      <c r="E86">
        <v>97</v>
      </c>
      <c r="F86">
        <v>9</v>
      </c>
      <c r="G86">
        <v>2</v>
      </c>
      <c r="H86">
        <v>39</v>
      </c>
      <c r="I86">
        <v>44</v>
      </c>
      <c r="J86">
        <v>2</v>
      </c>
      <c r="K86" t="s">
        <v>226</v>
      </c>
      <c r="L86" t="s">
        <v>227</v>
      </c>
    </row>
    <row r="87" spans="1:12" x14ac:dyDescent="0.45">
      <c r="A87" t="s">
        <v>158</v>
      </c>
      <c r="B87">
        <v>25</v>
      </c>
      <c r="C87">
        <v>454</v>
      </c>
      <c r="D87">
        <v>416</v>
      </c>
      <c r="E87">
        <v>125</v>
      </c>
      <c r="F87">
        <v>25</v>
      </c>
      <c r="G87">
        <v>2</v>
      </c>
      <c r="H87">
        <v>44</v>
      </c>
      <c r="I87">
        <v>23</v>
      </c>
      <c r="J87">
        <v>11</v>
      </c>
      <c r="K87" t="s">
        <v>140</v>
      </c>
      <c r="L87" t="s">
        <v>159</v>
      </c>
    </row>
    <row r="88" spans="1:12" x14ac:dyDescent="0.45">
      <c r="A88" t="s">
        <v>368</v>
      </c>
      <c r="B88">
        <v>32</v>
      </c>
      <c r="C88">
        <v>452</v>
      </c>
      <c r="D88">
        <v>395</v>
      </c>
      <c r="E88">
        <v>98</v>
      </c>
      <c r="F88">
        <v>47</v>
      </c>
      <c r="G88">
        <v>12</v>
      </c>
      <c r="H88">
        <v>54</v>
      </c>
      <c r="I88">
        <v>42</v>
      </c>
      <c r="J88">
        <v>0</v>
      </c>
      <c r="K88" t="s">
        <v>369</v>
      </c>
      <c r="L88" t="s">
        <v>155</v>
      </c>
    </row>
    <row r="89" spans="1:12" x14ac:dyDescent="0.45">
      <c r="A89" t="s">
        <v>199</v>
      </c>
      <c r="B89">
        <v>25</v>
      </c>
      <c r="C89">
        <v>451</v>
      </c>
      <c r="D89">
        <v>388</v>
      </c>
      <c r="E89">
        <v>107</v>
      </c>
      <c r="F89">
        <v>50</v>
      </c>
      <c r="G89">
        <v>16</v>
      </c>
      <c r="H89">
        <v>59</v>
      </c>
      <c r="I89">
        <v>41</v>
      </c>
      <c r="J89">
        <v>16</v>
      </c>
      <c r="K89" t="s">
        <v>145</v>
      </c>
      <c r="L89" t="s">
        <v>200</v>
      </c>
    </row>
    <row r="90" spans="1:12" x14ac:dyDescent="0.45">
      <c r="A90" t="s">
        <v>284</v>
      </c>
      <c r="B90">
        <v>26</v>
      </c>
      <c r="C90">
        <v>446</v>
      </c>
      <c r="D90">
        <v>409</v>
      </c>
      <c r="E90">
        <v>107</v>
      </c>
      <c r="F90">
        <v>28</v>
      </c>
      <c r="G90">
        <v>12</v>
      </c>
      <c r="H90">
        <v>48</v>
      </c>
      <c r="I90">
        <v>58</v>
      </c>
      <c r="J90">
        <v>2</v>
      </c>
      <c r="K90" t="s">
        <v>34</v>
      </c>
      <c r="L90" t="s">
        <v>148</v>
      </c>
    </row>
    <row r="91" spans="1:12" x14ac:dyDescent="0.45">
      <c r="A91" t="s">
        <v>338</v>
      </c>
      <c r="B91">
        <v>27</v>
      </c>
      <c r="C91">
        <v>440</v>
      </c>
      <c r="D91">
        <v>392</v>
      </c>
      <c r="E91">
        <v>97</v>
      </c>
      <c r="F91">
        <v>44</v>
      </c>
      <c r="G91">
        <v>27</v>
      </c>
      <c r="H91">
        <v>54</v>
      </c>
      <c r="I91">
        <v>66</v>
      </c>
      <c r="J91">
        <v>6</v>
      </c>
      <c r="K91" t="s">
        <v>37</v>
      </c>
      <c r="L91" t="s">
        <v>63</v>
      </c>
    </row>
    <row r="92" spans="1:12" x14ac:dyDescent="0.45">
      <c r="A92" t="s">
        <v>129</v>
      </c>
      <c r="B92">
        <v>21</v>
      </c>
      <c r="C92">
        <v>438</v>
      </c>
      <c r="D92">
        <v>390</v>
      </c>
      <c r="E92">
        <v>122</v>
      </c>
      <c r="F92">
        <v>27</v>
      </c>
      <c r="G92">
        <v>12</v>
      </c>
      <c r="H92">
        <v>50</v>
      </c>
      <c r="I92">
        <v>51</v>
      </c>
      <c r="J92">
        <v>12</v>
      </c>
      <c r="K92" t="s">
        <v>67</v>
      </c>
      <c r="L92" t="s">
        <v>82</v>
      </c>
    </row>
    <row r="93" spans="1:12" x14ac:dyDescent="0.45">
      <c r="A93" t="s">
        <v>44</v>
      </c>
      <c r="B93">
        <v>32</v>
      </c>
      <c r="C93">
        <v>437</v>
      </c>
      <c r="D93">
        <v>411</v>
      </c>
      <c r="E93">
        <v>90</v>
      </c>
      <c r="F93">
        <v>20</v>
      </c>
      <c r="G93">
        <v>8</v>
      </c>
      <c r="H93">
        <v>45</v>
      </c>
      <c r="I93">
        <v>37</v>
      </c>
      <c r="J93">
        <v>0</v>
      </c>
      <c r="K93" t="s">
        <v>45</v>
      </c>
      <c r="L93" t="s">
        <v>46</v>
      </c>
    </row>
    <row r="94" spans="1:12" x14ac:dyDescent="0.45">
      <c r="A94" t="s">
        <v>190</v>
      </c>
      <c r="B94">
        <v>20</v>
      </c>
      <c r="C94">
        <v>432</v>
      </c>
      <c r="D94">
        <v>387</v>
      </c>
      <c r="E94">
        <v>108</v>
      </c>
      <c r="F94">
        <v>40</v>
      </c>
      <c r="G94">
        <v>22</v>
      </c>
      <c r="H94">
        <v>52</v>
      </c>
      <c r="I94">
        <v>68</v>
      </c>
      <c r="J94">
        <v>14</v>
      </c>
      <c r="K94" t="s">
        <v>19</v>
      </c>
      <c r="L94" t="s">
        <v>191</v>
      </c>
    </row>
    <row r="95" spans="1:12" x14ac:dyDescent="0.45">
      <c r="A95" t="s">
        <v>64</v>
      </c>
      <c r="B95">
        <v>31</v>
      </c>
      <c r="C95">
        <v>430</v>
      </c>
      <c r="D95">
        <v>401</v>
      </c>
      <c r="E95">
        <v>100</v>
      </c>
      <c r="F95">
        <v>21</v>
      </c>
      <c r="G95">
        <v>19</v>
      </c>
      <c r="H95">
        <v>59</v>
      </c>
      <c r="I95">
        <v>53</v>
      </c>
      <c r="J95">
        <v>6</v>
      </c>
      <c r="K95" t="s">
        <v>54</v>
      </c>
      <c r="L95" t="s">
        <v>65</v>
      </c>
    </row>
    <row r="96" spans="1:12" x14ac:dyDescent="0.45">
      <c r="A96" t="s">
        <v>426</v>
      </c>
      <c r="B96">
        <v>27</v>
      </c>
      <c r="C96">
        <v>428</v>
      </c>
      <c r="D96">
        <v>376</v>
      </c>
      <c r="E96">
        <v>94</v>
      </c>
      <c r="F96">
        <v>39</v>
      </c>
      <c r="G96">
        <v>5</v>
      </c>
      <c r="H96">
        <v>52</v>
      </c>
      <c r="I96">
        <v>45</v>
      </c>
      <c r="J96">
        <v>2</v>
      </c>
      <c r="K96" t="s">
        <v>236</v>
      </c>
      <c r="L96" t="s">
        <v>332</v>
      </c>
    </row>
    <row r="97" spans="1:12" x14ac:dyDescent="0.45">
      <c r="A97" t="s">
        <v>388</v>
      </c>
      <c r="B97">
        <v>26</v>
      </c>
      <c r="C97">
        <v>426</v>
      </c>
      <c r="D97">
        <v>373</v>
      </c>
      <c r="E97">
        <v>84</v>
      </c>
      <c r="F97">
        <v>46</v>
      </c>
      <c r="G97">
        <v>16</v>
      </c>
      <c r="H97">
        <v>59</v>
      </c>
      <c r="I97">
        <v>40</v>
      </c>
      <c r="J97">
        <v>12</v>
      </c>
      <c r="K97" t="s">
        <v>92</v>
      </c>
      <c r="L97" t="s">
        <v>389</v>
      </c>
    </row>
    <row r="98" spans="1:12" x14ac:dyDescent="0.45">
      <c r="A98" t="s">
        <v>70</v>
      </c>
      <c r="B98">
        <v>31</v>
      </c>
      <c r="C98">
        <v>425</v>
      </c>
      <c r="D98">
        <v>381</v>
      </c>
      <c r="E98">
        <v>111</v>
      </c>
      <c r="F98">
        <v>38</v>
      </c>
      <c r="G98">
        <v>12</v>
      </c>
      <c r="H98">
        <v>46</v>
      </c>
      <c r="I98">
        <v>42</v>
      </c>
      <c r="J98">
        <v>2</v>
      </c>
      <c r="K98" t="s">
        <v>57</v>
      </c>
      <c r="L98" t="s">
        <v>71</v>
      </c>
    </row>
    <row r="99" spans="1:12" x14ac:dyDescent="0.45">
      <c r="A99" t="s">
        <v>182</v>
      </c>
      <c r="B99">
        <v>25</v>
      </c>
      <c r="C99">
        <v>425</v>
      </c>
      <c r="D99">
        <v>401</v>
      </c>
      <c r="E99">
        <v>106</v>
      </c>
      <c r="F99">
        <v>16</v>
      </c>
      <c r="G99">
        <v>7</v>
      </c>
      <c r="H99">
        <v>32</v>
      </c>
      <c r="I99">
        <v>41</v>
      </c>
      <c r="J99">
        <v>0</v>
      </c>
      <c r="K99" t="s">
        <v>154</v>
      </c>
      <c r="L99" t="s">
        <v>23</v>
      </c>
    </row>
    <row r="100" spans="1:12" x14ac:dyDescent="0.45">
      <c r="A100" t="s">
        <v>233</v>
      </c>
      <c r="B100">
        <v>31</v>
      </c>
      <c r="C100">
        <v>422</v>
      </c>
      <c r="D100">
        <v>354</v>
      </c>
      <c r="E100">
        <v>96</v>
      </c>
      <c r="F100">
        <v>49</v>
      </c>
      <c r="G100">
        <v>13</v>
      </c>
      <c r="H100">
        <v>40</v>
      </c>
      <c r="I100">
        <v>48</v>
      </c>
      <c r="J100">
        <v>2</v>
      </c>
      <c r="K100" t="s">
        <v>124</v>
      </c>
      <c r="L100" t="s">
        <v>234</v>
      </c>
    </row>
    <row r="101" spans="1:12" x14ac:dyDescent="0.45">
      <c r="A101" t="s">
        <v>265</v>
      </c>
      <c r="B101">
        <v>25</v>
      </c>
      <c r="C101">
        <v>404</v>
      </c>
      <c r="D101">
        <v>378</v>
      </c>
      <c r="E101">
        <v>99</v>
      </c>
      <c r="F101">
        <v>17</v>
      </c>
      <c r="G101">
        <v>16</v>
      </c>
      <c r="H101">
        <v>37</v>
      </c>
      <c r="I101">
        <v>51</v>
      </c>
      <c r="J101">
        <v>3</v>
      </c>
      <c r="K101" t="s">
        <v>34</v>
      </c>
      <c r="L101" t="s">
        <v>23</v>
      </c>
    </row>
    <row r="102" spans="1:12" x14ac:dyDescent="0.45">
      <c r="A102" t="s">
        <v>335</v>
      </c>
      <c r="B102">
        <v>28</v>
      </c>
      <c r="C102">
        <v>402</v>
      </c>
      <c r="D102">
        <v>354</v>
      </c>
      <c r="E102">
        <v>100</v>
      </c>
      <c r="F102">
        <v>42</v>
      </c>
      <c r="G102">
        <v>5</v>
      </c>
      <c r="H102">
        <v>50</v>
      </c>
      <c r="I102">
        <v>31</v>
      </c>
      <c r="J102">
        <v>2</v>
      </c>
      <c r="K102" t="s">
        <v>179</v>
      </c>
      <c r="L102" t="s">
        <v>218</v>
      </c>
    </row>
    <row r="103" spans="1:12" x14ac:dyDescent="0.45">
      <c r="A103" t="s">
        <v>325</v>
      </c>
      <c r="B103">
        <v>29</v>
      </c>
      <c r="C103">
        <v>401</v>
      </c>
      <c r="D103">
        <v>372</v>
      </c>
      <c r="E103">
        <v>92</v>
      </c>
      <c r="F103">
        <v>23</v>
      </c>
      <c r="G103">
        <v>1</v>
      </c>
      <c r="H103">
        <v>40</v>
      </c>
      <c r="I103">
        <v>37</v>
      </c>
      <c r="J103">
        <v>6</v>
      </c>
      <c r="K103" t="s">
        <v>37</v>
      </c>
      <c r="L103" t="s">
        <v>23</v>
      </c>
    </row>
    <row r="104" spans="1:12" x14ac:dyDescent="0.45">
      <c r="A104" t="s">
        <v>364</v>
      </c>
      <c r="B104">
        <v>33</v>
      </c>
      <c r="C104">
        <v>392</v>
      </c>
      <c r="D104">
        <v>355</v>
      </c>
      <c r="E104">
        <v>102</v>
      </c>
      <c r="F104">
        <v>30</v>
      </c>
      <c r="G104">
        <v>5</v>
      </c>
      <c r="H104">
        <v>42</v>
      </c>
      <c r="I104">
        <v>26</v>
      </c>
      <c r="J104">
        <v>14</v>
      </c>
      <c r="K104" t="s">
        <v>23</v>
      </c>
      <c r="L104" t="s">
        <v>297</v>
      </c>
    </row>
    <row r="105" spans="1:12" x14ac:dyDescent="0.45">
      <c r="A105" t="s">
        <v>312</v>
      </c>
      <c r="B105">
        <v>25</v>
      </c>
      <c r="C105">
        <v>390</v>
      </c>
      <c r="D105">
        <v>352</v>
      </c>
      <c r="E105">
        <v>90</v>
      </c>
      <c r="F105">
        <v>34</v>
      </c>
      <c r="G105">
        <v>11</v>
      </c>
      <c r="H105">
        <v>48</v>
      </c>
      <c r="I105">
        <v>33</v>
      </c>
      <c r="J105">
        <v>13</v>
      </c>
      <c r="K105" t="s">
        <v>93</v>
      </c>
      <c r="L105" t="s">
        <v>302</v>
      </c>
    </row>
    <row r="106" spans="1:12" x14ac:dyDescent="0.45">
      <c r="A106" t="s">
        <v>135</v>
      </c>
      <c r="B106">
        <v>27</v>
      </c>
      <c r="C106">
        <v>389</v>
      </c>
      <c r="D106">
        <v>363</v>
      </c>
      <c r="E106">
        <v>84</v>
      </c>
      <c r="F106">
        <v>13</v>
      </c>
      <c r="G106">
        <v>12</v>
      </c>
      <c r="H106">
        <v>38</v>
      </c>
      <c r="I106">
        <v>45</v>
      </c>
      <c r="J106">
        <v>0</v>
      </c>
      <c r="K106" t="s">
        <v>136</v>
      </c>
      <c r="L106" t="s">
        <v>54</v>
      </c>
    </row>
    <row r="107" spans="1:12" x14ac:dyDescent="0.45">
      <c r="A107" t="s">
        <v>398</v>
      </c>
      <c r="B107">
        <v>31</v>
      </c>
      <c r="C107">
        <v>388</v>
      </c>
      <c r="D107">
        <v>361</v>
      </c>
      <c r="E107">
        <v>101</v>
      </c>
      <c r="F107">
        <v>23</v>
      </c>
      <c r="G107">
        <v>4</v>
      </c>
      <c r="H107">
        <v>25</v>
      </c>
      <c r="I107">
        <v>32</v>
      </c>
      <c r="J107">
        <v>2</v>
      </c>
      <c r="K107" t="s">
        <v>81</v>
      </c>
      <c r="L107" t="s">
        <v>63</v>
      </c>
    </row>
    <row r="108" spans="1:12" x14ac:dyDescent="0.45">
      <c r="A108" t="s">
        <v>345</v>
      </c>
      <c r="B108">
        <v>24</v>
      </c>
      <c r="C108">
        <v>386</v>
      </c>
      <c r="D108">
        <v>350</v>
      </c>
      <c r="E108">
        <v>61</v>
      </c>
      <c r="F108">
        <v>21</v>
      </c>
      <c r="G108">
        <v>11</v>
      </c>
      <c r="H108">
        <v>28</v>
      </c>
      <c r="I108">
        <v>28</v>
      </c>
      <c r="J108">
        <v>0</v>
      </c>
      <c r="K108" t="s">
        <v>244</v>
      </c>
      <c r="L108" t="s">
        <v>261</v>
      </c>
    </row>
    <row r="109" spans="1:12" x14ac:dyDescent="0.45">
      <c r="A109" t="s">
        <v>390</v>
      </c>
      <c r="B109">
        <v>29</v>
      </c>
      <c r="C109">
        <v>385</v>
      </c>
      <c r="D109">
        <v>332</v>
      </c>
      <c r="E109">
        <v>88</v>
      </c>
      <c r="F109">
        <v>25</v>
      </c>
      <c r="G109">
        <v>8</v>
      </c>
      <c r="H109">
        <v>51</v>
      </c>
      <c r="I109">
        <v>28</v>
      </c>
      <c r="J109">
        <v>10</v>
      </c>
      <c r="K109" t="s">
        <v>51</v>
      </c>
      <c r="L109" t="s">
        <v>26</v>
      </c>
    </row>
    <row r="110" spans="1:12" x14ac:dyDescent="0.45">
      <c r="A110" t="s">
        <v>41</v>
      </c>
      <c r="B110">
        <v>26</v>
      </c>
      <c r="C110">
        <v>384</v>
      </c>
      <c r="D110">
        <v>363</v>
      </c>
      <c r="E110">
        <v>100</v>
      </c>
      <c r="F110">
        <v>19</v>
      </c>
      <c r="G110">
        <v>10</v>
      </c>
      <c r="H110">
        <v>46</v>
      </c>
      <c r="I110">
        <v>42</v>
      </c>
      <c r="J110">
        <v>4</v>
      </c>
      <c r="K110" t="s">
        <v>42</v>
      </c>
      <c r="L110" t="s">
        <v>43</v>
      </c>
    </row>
    <row r="111" spans="1:12" x14ac:dyDescent="0.45">
      <c r="A111" t="s">
        <v>201</v>
      </c>
      <c r="B111">
        <v>28</v>
      </c>
      <c r="C111">
        <v>375</v>
      </c>
      <c r="D111">
        <v>337</v>
      </c>
      <c r="E111">
        <v>71</v>
      </c>
      <c r="F111">
        <v>33</v>
      </c>
      <c r="G111">
        <v>11</v>
      </c>
      <c r="H111">
        <v>38</v>
      </c>
      <c r="I111">
        <v>31</v>
      </c>
      <c r="J111">
        <v>0</v>
      </c>
      <c r="K111" t="s">
        <v>202</v>
      </c>
      <c r="L111" t="s">
        <v>74</v>
      </c>
    </row>
    <row r="112" spans="1:12" x14ac:dyDescent="0.45">
      <c r="A112" t="s">
        <v>196</v>
      </c>
      <c r="B112">
        <v>24</v>
      </c>
      <c r="C112">
        <v>372</v>
      </c>
      <c r="D112">
        <v>339</v>
      </c>
      <c r="E112">
        <v>80</v>
      </c>
      <c r="F112">
        <v>18</v>
      </c>
      <c r="G112">
        <v>9</v>
      </c>
      <c r="H112">
        <v>46</v>
      </c>
      <c r="I112">
        <v>36</v>
      </c>
      <c r="J112">
        <v>24</v>
      </c>
      <c r="K112" t="s">
        <v>105</v>
      </c>
      <c r="L112" t="s">
        <v>28</v>
      </c>
    </row>
    <row r="113" spans="1:12" x14ac:dyDescent="0.45">
      <c r="A113" t="s">
        <v>125</v>
      </c>
      <c r="B113">
        <v>34</v>
      </c>
      <c r="C113">
        <v>370</v>
      </c>
      <c r="D113">
        <v>341</v>
      </c>
      <c r="E113">
        <v>88</v>
      </c>
      <c r="F113">
        <v>22</v>
      </c>
      <c r="G113">
        <v>8</v>
      </c>
      <c r="H113">
        <v>55</v>
      </c>
      <c r="I113">
        <v>30</v>
      </c>
      <c r="J113">
        <v>18</v>
      </c>
      <c r="K113" t="s">
        <v>126</v>
      </c>
      <c r="L113" t="s">
        <v>127</v>
      </c>
    </row>
    <row r="114" spans="1:12" x14ac:dyDescent="0.45">
      <c r="A114" t="s">
        <v>197</v>
      </c>
      <c r="B114">
        <v>26</v>
      </c>
      <c r="C114">
        <v>370</v>
      </c>
      <c r="D114">
        <v>344</v>
      </c>
      <c r="E114">
        <v>96</v>
      </c>
      <c r="F114">
        <v>16</v>
      </c>
      <c r="G114">
        <v>12</v>
      </c>
      <c r="H114">
        <v>44</v>
      </c>
      <c r="I114">
        <v>34</v>
      </c>
      <c r="J114">
        <v>4</v>
      </c>
      <c r="K114" t="s">
        <v>19</v>
      </c>
      <c r="L114" t="s">
        <v>148</v>
      </c>
    </row>
    <row r="115" spans="1:12" x14ac:dyDescent="0.45">
      <c r="A115" t="s">
        <v>128</v>
      </c>
      <c r="B115">
        <v>26</v>
      </c>
      <c r="C115">
        <v>362</v>
      </c>
      <c r="D115">
        <v>333</v>
      </c>
      <c r="E115">
        <v>82</v>
      </c>
      <c r="F115">
        <v>23</v>
      </c>
      <c r="G115">
        <v>7</v>
      </c>
      <c r="H115">
        <v>38</v>
      </c>
      <c r="I115">
        <v>44</v>
      </c>
      <c r="J115">
        <v>4</v>
      </c>
      <c r="K115" t="s">
        <v>99</v>
      </c>
      <c r="L115" t="s">
        <v>49</v>
      </c>
    </row>
    <row r="116" spans="1:12" x14ac:dyDescent="0.45">
      <c r="A116" t="s">
        <v>27</v>
      </c>
      <c r="B116">
        <v>29</v>
      </c>
      <c r="C116">
        <v>361</v>
      </c>
      <c r="D116">
        <v>334</v>
      </c>
      <c r="E116">
        <v>88</v>
      </c>
      <c r="F116">
        <v>26</v>
      </c>
      <c r="G116">
        <v>13</v>
      </c>
      <c r="H116">
        <v>39</v>
      </c>
      <c r="I116">
        <v>41</v>
      </c>
      <c r="J116">
        <v>0</v>
      </c>
      <c r="K116" t="s">
        <v>28</v>
      </c>
      <c r="L116" t="s">
        <v>29</v>
      </c>
    </row>
    <row r="117" spans="1:12" x14ac:dyDescent="0.45">
      <c r="A117" t="s">
        <v>442</v>
      </c>
      <c r="B117">
        <v>31</v>
      </c>
      <c r="C117">
        <v>360</v>
      </c>
      <c r="D117">
        <v>333</v>
      </c>
      <c r="E117">
        <v>107</v>
      </c>
      <c r="F117">
        <v>22</v>
      </c>
      <c r="G117">
        <v>15</v>
      </c>
      <c r="H117">
        <v>55</v>
      </c>
      <c r="I117">
        <v>54</v>
      </c>
      <c r="J117">
        <v>2</v>
      </c>
      <c r="K117" t="s">
        <v>155</v>
      </c>
      <c r="L117" t="s">
        <v>216</v>
      </c>
    </row>
    <row r="118" spans="1:12" x14ac:dyDescent="0.45">
      <c r="A118" t="s">
        <v>68</v>
      </c>
      <c r="B118">
        <v>31</v>
      </c>
      <c r="C118">
        <v>356</v>
      </c>
      <c r="D118">
        <v>318</v>
      </c>
      <c r="E118">
        <v>80</v>
      </c>
      <c r="F118">
        <v>30</v>
      </c>
      <c r="G118">
        <v>14</v>
      </c>
      <c r="H118">
        <v>53</v>
      </c>
      <c r="I118">
        <v>42</v>
      </c>
      <c r="J118">
        <v>3</v>
      </c>
      <c r="K118" t="s">
        <v>46</v>
      </c>
      <c r="L118" t="s">
        <v>69</v>
      </c>
    </row>
    <row r="119" spans="1:12" x14ac:dyDescent="0.45">
      <c r="A119" t="s">
        <v>68</v>
      </c>
      <c r="B119">
        <v>31</v>
      </c>
      <c r="C119">
        <v>356</v>
      </c>
      <c r="D119">
        <v>318</v>
      </c>
      <c r="E119">
        <v>80</v>
      </c>
      <c r="F119">
        <v>30</v>
      </c>
      <c r="G119">
        <v>14</v>
      </c>
      <c r="H119">
        <v>53</v>
      </c>
      <c r="I119">
        <v>42</v>
      </c>
      <c r="J119">
        <v>3</v>
      </c>
      <c r="K119" t="s">
        <v>46</v>
      </c>
      <c r="L119" t="s">
        <v>69</v>
      </c>
    </row>
    <row r="120" spans="1:12" x14ac:dyDescent="0.45">
      <c r="A120" t="s">
        <v>21</v>
      </c>
      <c r="B120">
        <v>29</v>
      </c>
      <c r="C120">
        <v>355</v>
      </c>
      <c r="D120">
        <v>320</v>
      </c>
      <c r="E120">
        <v>75</v>
      </c>
      <c r="F120">
        <v>27</v>
      </c>
      <c r="G120">
        <v>11</v>
      </c>
      <c r="H120">
        <v>38</v>
      </c>
      <c r="I120">
        <v>49</v>
      </c>
      <c r="J120">
        <v>0</v>
      </c>
      <c r="K120" t="s">
        <v>22</v>
      </c>
      <c r="L120" t="s">
        <v>23</v>
      </c>
    </row>
    <row r="121" spans="1:12" x14ac:dyDescent="0.45">
      <c r="A121" t="s">
        <v>131</v>
      </c>
      <c r="B121">
        <v>22</v>
      </c>
      <c r="C121">
        <v>355</v>
      </c>
      <c r="D121">
        <v>315</v>
      </c>
      <c r="E121">
        <v>69</v>
      </c>
      <c r="F121">
        <v>32</v>
      </c>
      <c r="G121">
        <v>6</v>
      </c>
      <c r="H121">
        <v>50</v>
      </c>
      <c r="I121">
        <v>27</v>
      </c>
      <c r="J121">
        <v>10</v>
      </c>
      <c r="K121" t="s">
        <v>45</v>
      </c>
      <c r="L121" t="s">
        <v>115</v>
      </c>
    </row>
    <row r="122" spans="1:12" x14ac:dyDescent="0.45">
      <c r="A122" t="s">
        <v>278</v>
      </c>
      <c r="B122">
        <v>22</v>
      </c>
      <c r="C122">
        <v>335</v>
      </c>
      <c r="D122">
        <v>279</v>
      </c>
      <c r="E122">
        <v>75</v>
      </c>
      <c r="F122">
        <v>53</v>
      </c>
      <c r="G122">
        <v>18</v>
      </c>
      <c r="H122">
        <v>46</v>
      </c>
      <c r="I122">
        <v>52</v>
      </c>
      <c r="J122">
        <v>1</v>
      </c>
      <c r="K122" t="s">
        <v>25</v>
      </c>
      <c r="L122" t="s">
        <v>279</v>
      </c>
    </row>
    <row r="123" spans="1:12" x14ac:dyDescent="0.45">
      <c r="A123" t="s">
        <v>439</v>
      </c>
      <c r="B123">
        <v>28</v>
      </c>
      <c r="C123">
        <v>328</v>
      </c>
      <c r="D123">
        <v>296</v>
      </c>
      <c r="E123">
        <v>67</v>
      </c>
      <c r="F123">
        <v>29</v>
      </c>
      <c r="G123">
        <v>18</v>
      </c>
      <c r="H123">
        <v>44</v>
      </c>
      <c r="I123">
        <v>59</v>
      </c>
      <c r="J123">
        <v>0</v>
      </c>
      <c r="K123" t="s">
        <v>84</v>
      </c>
      <c r="L123" t="s">
        <v>20</v>
      </c>
    </row>
    <row r="124" spans="1:12" x14ac:dyDescent="0.45">
      <c r="A124" t="s">
        <v>329</v>
      </c>
      <c r="B124">
        <v>33</v>
      </c>
      <c r="C124">
        <v>325</v>
      </c>
      <c r="D124">
        <v>290</v>
      </c>
      <c r="E124">
        <v>57</v>
      </c>
      <c r="F124">
        <v>30</v>
      </c>
      <c r="G124">
        <v>2</v>
      </c>
      <c r="H124">
        <v>34</v>
      </c>
      <c r="I124">
        <v>22</v>
      </c>
      <c r="J124">
        <v>9</v>
      </c>
      <c r="K124" t="s">
        <v>330</v>
      </c>
      <c r="L124" t="s">
        <v>85</v>
      </c>
    </row>
    <row r="125" spans="1:12" x14ac:dyDescent="0.45">
      <c r="A125" t="s">
        <v>401</v>
      </c>
      <c r="B125">
        <v>32</v>
      </c>
      <c r="C125">
        <v>325</v>
      </c>
      <c r="D125">
        <v>294</v>
      </c>
      <c r="E125">
        <v>64</v>
      </c>
      <c r="F125">
        <v>23</v>
      </c>
      <c r="G125">
        <v>15</v>
      </c>
      <c r="H125">
        <v>42</v>
      </c>
      <c r="I125">
        <v>40</v>
      </c>
      <c r="J125">
        <v>1</v>
      </c>
      <c r="K125" t="s">
        <v>402</v>
      </c>
      <c r="L125" t="s">
        <v>85</v>
      </c>
    </row>
    <row r="126" spans="1:12" x14ac:dyDescent="0.45">
      <c r="A126" t="s">
        <v>186</v>
      </c>
      <c r="B126">
        <v>24</v>
      </c>
      <c r="C126">
        <v>323</v>
      </c>
      <c r="D126">
        <v>300</v>
      </c>
      <c r="E126">
        <v>73</v>
      </c>
      <c r="F126">
        <v>20</v>
      </c>
      <c r="G126">
        <v>13</v>
      </c>
      <c r="H126">
        <v>35</v>
      </c>
      <c r="I126">
        <v>33</v>
      </c>
      <c r="J126">
        <v>0</v>
      </c>
      <c r="K126" t="s">
        <v>187</v>
      </c>
      <c r="L126" t="s">
        <v>188</v>
      </c>
    </row>
    <row r="127" spans="1:12" x14ac:dyDescent="0.45">
      <c r="A127" t="s">
        <v>18</v>
      </c>
      <c r="B127">
        <v>23</v>
      </c>
      <c r="C127">
        <v>321</v>
      </c>
      <c r="D127">
        <v>305</v>
      </c>
      <c r="E127">
        <v>85</v>
      </c>
      <c r="F127">
        <v>9</v>
      </c>
      <c r="G127">
        <v>15</v>
      </c>
      <c r="H127">
        <v>34</v>
      </c>
      <c r="I127">
        <v>39</v>
      </c>
      <c r="J127">
        <v>2</v>
      </c>
      <c r="K127" t="s">
        <v>19</v>
      </c>
      <c r="L127" t="s">
        <v>20</v>
      </c>
    </row>
    <row r="128" spans="1:12" x14ac:dyDescent="0.45">
      <c r="A128" t="s">
        <v>395</v>
      </c>
      <c r="B128">
        <v>31</v>
      </c>
      <c r="C128">
        <v>319</v>
      </c>
      <c r="D128">
        <v>298</v>
      </c>
      <c r="E128">
        <v>53</v>
      </c>
      <c r="F128">
        <v>11</v>
      </c>
      <c r="G128">
        <v>5</v>
      </c>
      <c r="H128">
        <v>16</v>
      </c>
      <c r="I128">
        <v>26</v>
      </c>
      <c r="J128">
        <v>0</v>
      </c>
      <c r="K128" t="s">
        <v>396</v>
      </c>
      <c r="L128" t="s">
        <v>397</v>
      </c>
    </row>
    <row r="129" spans="1:12" x14ac:dyDescent="0.45">
      <c r="A129" t="s">
        <v>170</v>
      </c>
      <c r="B129">
        <v>34</v>
      </c>
      <c r="C129">
        <v>317</v>
      </c>
      <c r="D129">
        <v>290</v>
      </c>
      <c r="E129">
        <v>67</v>
      </c>
      <c r="F129">
        <v>20</v>
      </c>
      <c r="G129">
        <v>5</v>
      </c>
      <c r="H129">
        <v>37</v>
      </c>
      <c r="I129">
        <v>17</v>
      </c>
      <c r="J129">
        <v>3</v>
      </c>
      <c r="K129" t="s">
        <v>136</v>
      </c>
      <c r="L129" t="s">
        <v>60</v>
      </c>
    </row>
    <row r="130" spans="1:12" x14ac:dyDescent="0.45">
      <c r="A130" t="s">
        <v>360</v>
      </c>
      <c r="B130">
        <v>32</v>
      </c>
      <c r="C130">
        <v>317</v>
      </c>
      <c r="D130">
        <v>272</v>
      </c>
      <c r="E130">
        <v>51</v>
      </c>
      <c r="F130">
        <v>41</v>
      </c>
      <c r="G130">
        <v>10</v>
      </c>
      <c r="H130">
        <v>28</v>
      </c>
      <c r="I130">
        <v>34</v>
      </c>
      <c r="J130">
        <v>0</v>
      </c>
      <c r="K130" t="s">
        <v>142</v>
      </c>
      <c r="L130" t="s">
        <v>49</v>
      </c>
    </row>
    <row r="131" spans="1:12" x14ac:dyDescent="0.45">
      <c r="A131" t="s">
        <v>355</v>
      </c>
      <c r="B131">
        <v>27</v>
      </c>
      <c r="C131">
        <v>310</v>
      </c>
      <c r="D131">
        <v>288</v>
      </c>
      <c r="E131">
        <v>63</v>
      </c>
      <c r="F131">
        <v>16</v>
      </c>
      <c r="G131">
        <v>5</v>
      </c>
      <c r="H131">
        <v>26</v>
      </c>
      <c r="I131">
        <v>25</v>
      </c>
      <c r="J131">
        <v>14</v>
      </c>
      <c r="K131" t="s">
        <v>45</v>
      </c>
      <c r="L131" t="s">
        <v>102</v>
      </c>
    </row>
    <row r="132" spans="1:12" x14ac:dyDescent="0.45">
      <c r="A132" t="s">
        <v>59</v>
      </c>
      <c r="B132">
        <v>23</v>
      </c>
      <c r="C132">
        <v>309</v>
      </c>
      <c r="D132">
        <v>288</v>
      </c>
      <c r="E132">
        <v>79</v>
      </c>
      <c r="F132">
        <v>18</v>
      </c>
      <c r="G132">
        <v>5</v>
      </c>
      <c r="H132">
        <v>47</v>
      </c>
      <c r="I132">
        <v>31</v>
      </c>
      <c r="J132">
        <v>4</v>
      </c>
      <c r="K132" t="s">
        <v>60</v>
      </c>
      <c r="L132" t="s">
        <v>61</v>
      </c>
    </row>
    <row r="133" spans="1:12" x14ac:dyDescent="0.45">
      <c r="A133" t="s">
        <v>38</v>
      </c>
      <c r="B133">
        <v>28</v>
      </c>
      <c r="C133">
        <v>301</v>
      </c>
      <c r="D133">
        <v>267</v>
      </c>
      <c r="E133">
        <v>54</v>
      </c>
      <c r="F133">
        <v>26</v>
      </c>
      <c r="G133">
        <v>9</v>
      </c>
      <c r="H133">
        <v>34</v>
      </c>
      <c r="I133">
        <v>31</v>
      </c>
      <c r="J133">
        <v>0</v>
      </c>
      <c r="K133" t="s">
        <v>39</v>
      </c>
      <c r="L133" t="s">
        <v>40</v>
      </c>
    </row>
    <row r="134" spans="1:12" x14ac:dyDescent="0.45">
      <c r="A134" t="s">
        <v>86</v>
      </c>
      <c r="B134">
        <v>27</v>
      </c>
      <c r="C134">
        <v>289</v>
      </c>
      <c r="D134">
        <v>273</v>
      </c>
      <c r="E134">
        <v>69</v>
      </c>
      <c r="F134">
        <v>13</v>
      </c>
      <c r="G134">
        <v>5</v>
      </c>
      <c r="H134">
        <v>35</v>
      </c>
      <c r="I134">
        <v>29</v>
      </c>
      <c r="J134">
        <v>4</v>
      </c>
      <c r="K134" t="s">
        <v>87</v>
      </c>
      <c r="L134" t="s">
        <v>88</v>
      </c>
    </row>
    <row r="135" spans="1:12" x14ac:dyDescent="0.45">
      <c r="A135" t="s">
        <v>123</v>
      </c>
      <c r="B135">
        <v>23</v>
      </c>
      <c r="C135">
        <v>288</v>
      </c>
      <c r="D135">
        <v>267</v>
      </c>
      <c r="E135">
        <v>60</v>
      </c>
      <c r="F135">
        <v>18</v>
      </c>
      <c r="G135">
        <v>6</v>
      </c>
      <c r="H135">
        <v>25</v>
      </c>
      <c r="I135">
        <v>21</v>
      </c>
      <c r="J135">
        <v>0</v>
      </c>
      <c r="K135" t="s">
        <v>92</v>
      </c>
      <c r="L135" t="s">
        <v>124</v>
      </c>
    </row>
    <row r="136" spans="1:12" x14ac:dyDescent="0.45">
      <c r="A136" t="s">
        <v>30</v>
      </c>
      <c r="B136">
        <v>29</v>
      </c>
      <c r="C136">
        <v>282</v>
      </c>
      <c r="D136">
        <v>258</v>
      </c>
      <c r="E136">
        <v>69</v>
      </c>
      <c r="F136">
        <v>21</v>
      </c>
      <c r="G136">
        <v>8</v>
      </c>
      <c r="H136">
        <v>24</v>
      </c>
      <c r="I136">
        <v>25</v>
      </c>
      <c r="J136">
        <v>0</v>
      </c>
      <c r="K136" t="s">
        <v>31</v>
      </c>
      <c r="L136" t="s">
        <v>32</v>
      </c>
    </row>
    <row r="137" spans="1:12" x14ac:dyDescent="0.45">
      <c r="A137" t="s">
        <v>285</v>
      </c>
      <c r="B137">
        <v>24</v>
      </c>
      <c r="C137">
        <v>277</v>
      </c>
      <c r="D137">
        <v>261</v>
      </c>
      <c r="E137">
        <v>56</v>
      </c>
      <c r="F137">
        <v>6</v>
      </c>
      <c r="G137">
        <v>0</v>
      </c>
      <c r="H137">
        <v>30</v>
      </c>
      <c r="I137">
        <v>21</v>
      </c>
      <c r="J137">
        <v>8</v>
      </c>
      <c r="K137" t="s">
        <v>286</v>
      </c>
      <c r="L137" t="s">
        <v>207</v>
      </c>
    </row>
    <row r="138" spans="1:12" x14ac:dyDescent="0.45">
      <c r="A138" t="s">
        <v>144</v>
      </c>
      <c r="B138">
        <v>29</v>
      </c>
      <c r="C138">
        <v>276</v>
      </c>
      <c r="D138">
        <v>257</v>
      </c>
      <c r="E138">
        <v>71</v>
      </c>
      <c r="F138">
        <v>16</v>
      </c>
      <c r="G138">
        <v>8</v>
      </c>
      <c r="H138">
        <v>30</v>
      </c>
      <c r="I138">
        <v>30</v>
      </c>
      <c r="J138">
        <v>5</v>
      </c>
      <c r="K138" t="s">
        <v>145</v>
      </c>
      <c r="L138" t="s">
        <v>146</v>
      </c>
    </row>
    <row r="139" spans="1:12" x14ac:dyDescent="0.45">
      <c r="A139" t="s">
        <v>419</v>
      </c>
      <c r="B139">
        <v>31</v>
      </c>
      <c r="C139">
        <v>273</v>
      </c>
      <c r="D139">
        <v>233</v>
      </c>
      <c r="E139">
        <v>54</v>
      </c>
      <c r="F139">
        <v>28</v>
      </c>
      <c r="G139">
        <v>10</v>
      </c>
      <c r="H139">
        <v>33</v>
      </c>
      <c r="I139">
        <v>34</v>
      </c>
      <c r="J139">
        <v>0</v>
      </c>
      <c r="K139" t="s">
        <v>221</v>
      </c>
      <c r="L139" t="s">
        <v>140</v>
      </c>
    </row>
    <row r="140" spans="1:12" x14ac:dyDescent="0.45">
      <c r="A140" t="s">
        <v>336</v>
      </c>
      <c r="B140">
        <v>31</v>
      </c>
      <c r="C140">
        <v>263</v>
      </c>
      <c r="D140">
        <v>230</v>
      </c>
      <c r="E140">
        <v>51</v>
      </c>
      <c r="F140">
        <v>28</v>
      </c>
      <c r="G140">
        <v>9</v>
      </c>
      <c r="H140">
        <v>35</v>
      </c>
      <c r="I140">
        <v>30</v>
      </c>
      <c r="J140">
        <v>1</v>
      </c>
      <c r="K140" t="s">
        <v>337</v>
      </c>
      <c r="L140" t="s">
        <v>140</v>
      </c>
    </row>
    <row r="141" spans="1:12" x14ac:dyDescent="0.45">
      <c r="A141" t="s">
        <v>53</v>
      </c>
      <c r="B141">
        <v>25</v>
      </c>
      <c r="C141">
        <v>255</v>
      </c>
      <c r="D141">
        <v>221</v>
      </c>
      <c r="E141">
        <v>55</v>
      </c>
      <c r="F141">
        <v>27</v>
      </c>
      <c r="G141">
        <v>10</v>
      </c>
      <c r="H141">
        <v>43</v>
      </c>
      <c r="I141">
        <v>43</v>
      </c>
      <c r="J141">
        <v>3</v>
      </c>
      <c r="K141" t="s">
        <v>54</v>
      </c>
      <c r="L141" t="s">
        <v>55</v>
      </c>
    </row>
    <row r="142" spans="1:12" x14ac:dyDescent="0.45">
      <c r="A142" t="s">
        <v>91</v>
      </c>
      <c r="B142">
        <v>25</v>
      </c>
      <c r="C142">
        <v>254</v>
      </c>
      <c r="D142">
        <v>236</v>
      </c>
      <c r="E142">
        <v>53</v>
      </c>
      <c r="F142">
        <v>12</v>
      </c>
      <c r="G142">
        <v>4</v>
      </c>
      <c r="H142">
        <v>33</v>
      </c>
      <c r="I142">
        <v>20</v>
      </c>
      <c r="J142">
        <v>8</v>
      </c>
      <c r="K142" t="s">
        <v>92</v>
      </c>
      <c r="L142" t="s">
        <v>93</v>
      </c>
    </row>
    <row r="143" spans="1:12" x14ac:dyDescent="0.45">
      <c r="A143" t="s">
        <v>223</v>
      </c>
      <c r="B143">
        <v>29</v>
      </c>
      <c r="C143">
        <v>251</v>
      </c>
      <c r="D143">
        <v>241</v>
      </c>
      <c r="E143">
        <v>60</v>
      </c>
      <c r="F143">
        <v>5</v>
      </c>
      <c r="G143">
        <v>7</v>
      </c>
      <c r="H143">
        <v>31</v>
      </c>
      <c r="I143">
        <v>27</v>
      </c>
      <c r="J143">
        <v>3</v>
      </c>
      <c r="K143" t="s">
        <v>54</v>
      </c>
      <c r="L143" t="s">
        <v>224</v>
      </c>
    </row>
    <row r="144" spans="1:12" x14ac:dyDescent="0.45">
      <c r="A144" t="s">
        <v>75</v>
      </c>
      <c r="B144">
        <v>25</v>
      </c>
      <c r="C144">
        <v>248</v>
      </c>
      <c r="D144">
        <v>226</v>
      </c>
      <c r="E144">
        <v>61</v>
      </c>
      <c r="F144">
        <v>18</v>
      </c>
      <c r="G144">
        <v>13</v>
      </c>
      <c r="H144">
        <v>31</v>
      </c>
      <c r="I144">
        <v>36</v>
      </c>
      <c r="J144">
        <v>0</v>
      </c>
      <c r="K144" t="s">
        <v>76</v>
      </c>
      <c r="L144" t="s">
        <v>32</v>
      </c>
    </row>
    <row r="145" spans="1:12" x14ac:dyDescent="0.45">
      <c r="A145" t="s">
        <v>348</v>
      </c>
      <c r="B145">
        <v>21</v>
      </c>
      <c r="C145">
        <v>247</v>
      </c>
      <c r="D145">
        <v>219</v>
      </c>
      <c r="E145">
        <v>62</v>
      </c>
      <c r="F145">
        <v>24</v>
      </c>
      <c r="G145">
        <v>2</v>
      </c>
      <c r="H145">
        <v>25</v>
      </c>
      <c r="I145">
        <v>17</v>
      </c>
      <c r="J145">
        <v>8</v>
      </c>
      <c r="K145" t="s">
        <v>349</v>
      </c>
      <c r="L145" t="s">
        <v>200</v>
      </c>
    </row>
    <row r="146" spans="1:12" x14ac:dyDescent="0.45">
      <c r="A146" t="s">
        <v>323</v>
      </c>
      <c r="B146">
        <v>27</v>
      </c>
      <c r="C146">
        <v>243</v>
      </c>
      <c r="D146">
        <v>225</v>
      </c>
      <c r="E146">
        <v>56</v>
      </c>
      <c r="F146">
        <v>14</v>
      </c>
      <c r="G146">
        <v>9</v>
      </c>
      <c r="H146">
        <v>27</v>
      </c>
      <c r="I146">
        <v>34</v>
      </c>
      <c r="J146">
        <v>0</v>
      </c>
      <c r="K146" t="s">
        <v>54</v>
      </c>
      <c r="L146" t="s">
        <v>188</v>
      </c>
    </row>
    <row r="147" spans="1:12" x14ac:dyDescent="0.45">
      <c r="A147" t="s">
        <v>428</v>
      </c>
      <c r="B147">
        <v>24</v>
      </c>
      <c r="C147">
        <v>239</v>
      </c>
      <c r="D147">
        <v>217</v>
      </c>
      <c r="E147">
        <v>66</v>
      </c>
      <c r="F147">
        <v>18</v>
      </c>
      <c r="G147">
        <v>8</v>
      </c>
      <c r="H147">
        <v>38</v>
      </c>
      <c r="I147">
        <v>35</v>
      </c>
      <c r="J147">
        <v>3</v>
      </c>
      <c r="K147" t="s">
        <v>385</v>
      </c>
      <c r="L147" t="s">
        <v>71</v>
      </c>
    </row>
    <row r="148" spans="1:12" x14ac:dyDescent="0.45">
      <c r="A148" t="s">
        <v>384</v>
      </c>
      <c r="B148">
        <v>26</v>
      </c>
      <c r="C148">
        <v>234</v>
      </c>
      <c r="D148">
        <v>224</v>
      </c>
      <c r="E148">
        <v>68</v>
      </c>
      <c r="F148">
        <v>10</v>
      </c>
      <c r="G148">
        <v>10</v>
      </c>
      <c r="H148">
        <v>30</v>
      </c>
      <c r="I148">
        <v>31</v>
      </c>
      <c r="J148">
        <v>0</v>
      </c>
      <c r="K148" t="s">
        <v>385</v>
      </c>
      <c r="L148" t="s">
        <v>14</v>
      </c>
    </row>
    <row r="149" spans="1:12" x14ac:dyDescent="0.45">
      <c r="A149" t="s">
        <v>392</v>
      </c>
      <c r="B149">
        <v>27</v>
      </c>
      <c r="C149">
        <v>229</v>
      </c>
      <c r="D149">
        <v>201</v>
      </c>
      <c r="E149">
        <v>46</v>
      </c>
      <c r="F149">
        <v>23</v>
      </c>
      <c r="G149">
        <v>11</v>
      </c>
      <c r="H149">
        <v>25</v>
      </c>
      <c r="I149">
        <v>33</v>
      </c>
      <c r="J149">
        <v>0</v>
      </c>
      <c r="K149" t="s">
        <v>393</v>
      </c>
      <c r="L149" t="s">
        <v>164</v>
      </c>
    </row>
    <row r="150" spans="1:12" x14ac:dyDescent="0.45">
      <c r="A150" t="s">
        <v>132</v>
      </c>
      <c r="B150">
        <v>26</v>
      </c>
      <c r="C150">
        <v>226</v>
      </c>
      <c r="D150">
        <v>184</v>
      </c>
      <c r="E150">
        <v>42</v>
      </c>
      <c r="F150">
        <v>33</v>
      </c>
      <c r="G150">
        <v>7</v>
      </c>
      <c r="H150">
        <v>30</v>
      </c>
      <c r="I150">
        <v>21</v>
      </c>
      <c r="J150">
        <v>0</v>
      </c>
      <c r="K150" t="s">
        <v>133</v>
      </c>
      <c r="L150" t="s">
        <v>134</v>
      </c>
    </row>
    <row r="151" spans="1:12" x14ac:dyDescent="0.45">
      <c r="A151" t="s">
        <v>235</v>
      </c>
      <c r="B151">
        <v>30</v>
      </c>
      <c r="C151">
        <v>225</v>
      </c>
      <c r="D151">
        <v>200</v>
      </c>
      <c r="E151">
        <v>50</v>
      </c>
      <c r="F151">
        <v>14</v>
      </c>
      <c r="G151">
        <v>2</v>
      </c>
      <c r="H151">
        <v>31</v>
      </c>
      <c r="I151">
        <v>18</v>
      </c>
      <c r="J151">
        <v>26</v>
      </c>
      <c r="K151" t="s">
        <v>236</v>
      </c>
      <c r="L151" t="s">
        <v>88</v>
      </c>
    </row>
    <row r="152" spans="1:12" x14ac:dyDescent="0.45">
      <c r="A152" t="s">
        <v>400</v>
      </c>
      <c r="B152">
        <v>25</v>
      </c>
      <c r="C152">
        <v>223</v>
      </c>
      <c r="D152">
        <v>203</v>
      </c>
      <c r="E152">
        <v>45</v>
      </c>
      <c r="F152">
        <v>13</v>
      </c>
      <c r="G152">
        <v>9</v>
      </c>
      <c r="H152">
        <v>24</v>
      </c>
      <c r="I152">
        <v>37</v>
      </c>
      <c r="J152">
        <v>3</v>
      </c>
      <c r="K152" t="s">
        <v>337</v>
      </c>
      <c r="L152" t="s">
        <v>117</v>
      </c>
    </row>
    <row r="153" spans="1:12" x14ac:dyDescent="0.45">
      <c r="A153" t="s">
        <v>108</v>
      </c>
      <c r="B153">
        <v>28</v>
      </c>
      <c r="C153">
        <v>219</v>
      </c>
      <c r="D153">
        <v>178</v>
      </c>
      <c r="E153">
        <v>34</v>
      </c>
      <c r="F153">
        <v>40</v>
      </c>
      <c r="G153">
        <v>4</v>
      </c>
      <c r="H153">
        <v>21</v>
      </c>
      <c r="I153">
        <v>13</v>
      </c>
      <c r="J153">
        <v>0</v>
      </c>
      <c r="K153" t="s">
        <v>109</v>
      </c>
      <c r="L153" t="s">
        <v>90</v>
      </c>
    </row>
    <row r="154" spans="1:12" x14ac:dyDescent="0.45">
      <c r="A154" t="s">
        <v>252</v>
      </c>
      <c r="B154">
        <v>32</v>
      </c>
      <c r="C154">
        <v>210</v>
      </c>
      <c r="D154">
        <v>187</v>
      </c>
      <c r="E154">
        <v>41</v>
      </c>
      <c r="F154">
        <v>21</v>
      </c>
      <c r="G154">
        <v>9</v>
      </c>
      <c r="H154">
        <v>20</v>
      </c>
      <c r="I154">
        <v>21</v>
      </c>
      <c r="J154">
        <v>0</v>
      </c>
      <c r="K154" t="s">
        <v>45</v>
      </c>
      <c r="L154" t="s">
        <v>151</v>
      </c>
    </row>
    <row r="155" spans="1:12" x14ac:dyDescent="0.45">
      <c r="A155" t="s">
        <v>160</v>
      </c>
      <c r="B155">
        <v>25</v>
      </c>
      <c r="C155">
        <v>207</v>
      </c>
      <c r="D155">
        <v>192</v>
      </c>
      <c r="E155">
        <v>51</v>
      </c>
      <c r="F155">
        <v>13</v>
      </c>
      <c r="G155">
        <v>4</v>
      </c>
      <c r="H155">
        <v>18</v>
      </c>
      <c r="I155">
        <v>25</v>
      </c>
      <c r="J155">
        <v>2</v>
      </c>
      <c r="K155" t="s">
        <v>40</v>
      </c>
      <c r="L155" t="s">
        <v>69</v>
      </c>
    </row>
    <row r="156" spans="1:12" x14ac:dyDescent="0.45">
      <c r="A156" t="s">
        <v>343</v>
      </c>
      <c r="B156">
        <v>30</v>
      </c>
      <c r="C156">
        <v>205</v>
      </c>
      <c r="D156">
        <v>183</v>
      </c>
      <c r="E156">
        <v>52</v>
      </c>
      <c r="F156">
        <v>20</v>
      </c>
      <c r="G156">
        <v>11</v>
      </c>
      <c r="H156">
        <v>33</v>
      </c>
      <c r="I156">
        <v>37</v>
      </c>
      <c r="J156">
        <v>0</v>
      </c>
      <c r="K156" t="s">
        <v>88</v>
      </c>
      <c r="L156" t="s">
        <v>71</v>
      </c>
    </row>
    <row r="157" spans="1:12" x14ac:dyDescent="0.45">
      <c r="A157" t="s">
        <v>282</v>
      </c>
      <c r="B157">
        <v>28</v>
      </c>
      <c r="C157">
        <v>204</v>
      </c>
      <c r="D157">
        <v>188</v>
      </c>
      <c r="E157">
        <v>53</v>
      </c>
      <c r="F157">
        <v>12</v>
      </c>
      <c r="G157">
        <v>4</v>
      </c>
      <c r="H157">
        <v>23</v>
      </c>
      <c r="I157">
        <v>20</v>
      </c>
      <c r="J157">
        <v>8</v>
      </c>
      <c r="K157" t="s">
        <v>179</v>
      </c>
      <c r="L157" t="s">
        <v>32</v>
      </c>
    </row>
    <row r="158" spans="1:12" x14ac:dyDescent="0.45">
      <c r="A158" t="s">
        <v>177</v>
      </c>
      <c r="B158">
        <v>29</v>
      </c>
      <c r="C158">
        <v>203</v>
      </c>
      <c r="D158">
        <v>184</v>
      </c>
      <c r="E158">
        <v>47</v>
      </c>
      <c r="F158">
        <v>11</v>
      </c>
      <c r="G158">
        <v>2</v>
      </c>
      <c r="H158">
        <v>25</v>
      </c>
      <c r="I158">
        <v>15</v>
      </c>
      <c r="J158">
        <v>10</v>
      </c>
      <c r="K158" t="s">
        <v>102</v>
      </c>
      <c r="L158" t="s">
        <v>16</v>
      </c>
    </row>
    <row r="159" spans="1:12" x14ac:dyDescent="0.45">
      <c r="A159" t="s">
        <v>66</v>
      </c>
      <c r="B159">
        <v>34</v>
      </c>
      <c r="C159">
        <v>201</v>
      </c>
      <c r="D159">
        <v>174</v>
      </c>
      <c r="E159">
        <v>43</v>
      </c>
      <c r="F159">
        <v>20</v>
      </c>
      <c r="G159">
        <v>2</v>
      </c>
      <c r="H159">
        <v>28</v>
      </c>
      <c r="I159">
        <v>16</v>
      </c>
      <c r="J159">
        <v>0</v>
      </c>
      <c r="K159" t="s">
        <v>37</v>
      </c>
      <c r="L159" t="s">
        <v>67</v>
      </c>
    </row>
    <row r="160" spans="1:12" x14ac:dyDescent="0.45">
      <c r="A160" t="s">
        <v>153</v>
      </c>
      <c r="B160">
        <v>26</v>
      </c>
      <c r="C160">
        <v>196</v>
      </c>
      <c r="D160">
        <v>178</v>
      </c>
      <c r="E160">
        <v>47</v>
      </c>
      <c r="F160">
        <v>16</v>
      </c>
      <c r="G160">
        <v>5</v>
      </c>
      <c r="H160">
        <v>30</v>
      </c>
      <c r="I160">
        <v>20</v>
      </c>
      <c r="J160">
        <v>6</v>
      </c>
      <c r="K160" t="s">
        <v>154</v>
      </c>
      <c r="L160" t="s">
        <v>155</v>
      </c>
    </row>
    <row r="161" spans="1:12" x14ac:dyDescent="0.45">
      <c r="A161" t="s">
        <v>36</v>
      </c>
      <c r="B161">
        <v>31</v>
      </c>
      <c r="C161">
        <v>195</v>
      </c>
      <c r="D161">
        <v>170</v>
      </c>
      <c r="E161">
        <v>42</v>
      </c>
      <c r="F161">
        <v>23</v>
      </c>
      <c r="G161">
        <v>6</v>
      </c>
      <c r="H161">
        <v>24</v>
      </c>
      <c r="I161">
        <v>20</v>
      </c>
      <c r="J161">
        <v>0</v>
      </c>
      <c r="K161" t="s">
        <v>37</v>
      </c>
      <c r="L161" t="s">
        <v>14</v>
      </c>
    </row>
    <row r="162" spans="1:12" x14ac:dyDescent="0.45">
      <c r="A162" t="s">
        <v>171</v>
      </c>
      <c r="B162">
        <v>30</v>
      </c>
      <c r="C162">
        <v>194</v>
      </c>
      <c r="D162">
        <v>171</v>
      </c>
      <c r="E162">
        <v>43</v>
      </c>
      <c r="F162">
        <v>19</v>
      </c>
      <c r="G162">
        <v>8</v>
      </c>
      <c r="H162">
        <v>23</v>
      </c>
      <c r="I162">
        <v>23</v>
      </c>
      <c r="J162">
        <v>0</v>
      </c>
      <c r="K162" t="s">
        <v>172</v>
      </c>
      <c r="L162" t="s">
        <v>63</v>
      </c>
    </row>
    <row r="163" spans="1:12" x14ac:dyDescent="0.45">
      <c r="A163" t="s">
        <v>98</v>
      </c>
      <c r="B163">
        <v>31</v>
      </c>
      <c r="C163">
        <v>192</v>
      </c>
      <c r="D163">
        <v>171</v>
      </c>
      <c r="E163">
        <v>42</v>
      </c>
      <c r="F163">
        <v>17</v>
      </c>
      <c r="G163">
        <v>5</v>
      </c>
      <c r="H163">
        <v>17</v>
      </c>
      <c r="I163">
        <v>20</v>
      </c>
      <c r="J163">
        <v>0</v>
      </c>
      <c r="K163" t="s">
        <v>99</v>
      </c>
      <c r="L163" t="s">
        <v>100</v>
      </c>
    </row>
    <row r="164" spans="1:12" x14ac:dyDescent="0.45">
      <c r="A164" t="s">
        <v>440</v>
      </c>
      <c r="B164">
        <v>28</v>
      </c>
      <c r="C164">
        <v>192</v>
      </c>
      <c r="D164">
        <v>172</v>
      </c>
      <c r="E164">
        <v>47</v>
      </c>
      <c r="F164">
        <v>11</v>
      </c>
      <c r="G164">
        <v>3</v>
      </c>
      <c r="H164">
        <v>27</v>
      </c>
      <c r="I164">
        <v>26</v>
      </c>
      <c r="J164">
        <v>2</v>
      </c>
      <c r="K164" t="s">
        <v>78</v>
      </c>
      <c r="L164" t="s">
        <v>300</v>
      </c>
    </row>
    <row r="165" spans="1:12" x14ac:dyDescent="0.45">
      <c r="A165" t="s">
        <v>361</v>
      </c>
      <c r="B165">
        <v>32</v>
      </c>
      <c r="C165">
        <v>189</v>
      </c>
      <c r="D165">
        <v>171</v>
      </c>
      <c r="E165">
        <v>50</v>
      </c>
      <c r="F165">
        <v>14</v>
      </c>
      <c r="G165">
        <v>15</v>
      </c>
      <c r="H165">
        <v>27</v>
      </c>
      <c r="I165">
        <v>35</v>
      </c>
      <c r="J165">
        <v>0</v>
      </c>
      <c r="K165" t="s">
        <v>162</v>
      </c>
      <c r="L165" t="s">
        <v>362</v>
      </c>
    </row>
    <row r="166" spans="1:12" x14ac:dyDescent="0.45">
      <c r="A166" t="s">
        <v>271</v>
      </c>
      <c r="B166">
        <v>24</v>
      </c>
      <c r="C166">
        <v>184</v>
      </c>
      <c r="D166">
        <v>175</v>
      </c>
      <c r="E166">
        <v>42</v>
      </c>
      <c r="F166">
        <v>9</v>
      </c>
      <c r="G166">
        <v>5</v>
      </c>
      <c r="H166">
        <v>18</v>
      </c>
      <c r="I166">
        <v>17</v>
      </c>
      <c r="J166">
        <v>0</v>
      </c>
      <c r="K166" t="s">
        <v>272</v>
      </c>
      <c r="L166" t="s">
        <v>74</v>
      </c>
    </row>
    <row r="167" spans="1:12" x14ac:dyDescent="0.45">
      <c r="A167" t="s">
        <v>437</v>
      </c>
      <c r="B167">
        <v>30</v>
      </c>
      <c r="C167">
        <v>183</v>
      </c>
      <c r="D167">
        <v>163</v>
      </c>
      <c r="E167">
        <v>39</v>
      </c>
      <c r="F167">
        <v>14</v>
      </c>
      <c r="G167">
        <v>5</v>
      </c>
      <c r="H167">
        <v>31</v>
      </c>
      <c r="I167">
        <v>17</v>
      </c>
      <c r="J167">
        <v>1</v>
      </c>
      <c r="K167" t="s">
        <v>270</v>
      </c>
      <c r="L167" t="s">
        <v>49</v>
      </c>
    </row>
    <row r="168" spans="1:12" x14ac:dyDescent="0.45">
      <c r="A168" t="s">
        <v>414</v>
      </c>
      <c r="B168">
        <v>34</v>
      </c>
      <c r="C168">
        <v>182</v>
      </c>
      <c r="D168">
        <v>170</v>
      </c>
      <c r="E168">
        <v>43</v>
      </c>
      <c r="F168">
        <v>10</v>
      </c>
      <c r="G168">
        <v>8</v>
      </c>
      <c r="H168">
        <v>22</v>
      </c>
      <c r="I168">
        <v>25</v>
      </c>
      <c r="J168">
        <v>0</v>
      </c>
      <c r="K168" t="s">
        <v>87</v>
      </c>
      <c r="L168" t="s">
        <v>57</v>
      </c>
    </row>
    <row r="169" spans="1:12" x14ac:dyDescent="0.45">
      <c r="A169" t="s">
        <v>295</v>
      </c>
      <c r="B169">
        <v>22</v>
      </c>
      <c r="C169">
        <v>178</v>
      </c>
      <c r="D169">
        <v>157</v>
      </c>
      <c r="E169">
        <v>41</v>
      </c>
      <c r="F169">
        <v>19</v>
      </c>
      <c r="G169">
        <v>11</v>
      </c>
      <c r="H169">
        <v>26</v>
      </c>
      <c r="I169">
        <v>31</v>
      </c>
      <c r="J169">
        <v>0</v>
      </c>
      <c r="K169" t="s">
        <v>296</v>
      </c>
      <c r="L169" t="s">
        <v>297</v>
      </c>
    </row>
    <row r="170" spans="1:12" x14ac:dyDescent="0.45">
      <c r="A170" t="s">
        <v>120</v>
      </c>
      <c r="B170">
        <v>28</v>
      </c>
      <c r="C170">
        <v>165</v>
      </c>
      <c r="D170">
        <v>143</v>
      </c>
      <c r="E170">
        <v>38</v>
      </c>
      <c r="F170">
        <v>16</v>
      </c>
      <c r="G170">
        <v>0</v>
      </c>
      <c r="H170">
        <v>15</v>
      </c>
      <c r="I170">
        <v>15</v>
      </c>
      <c r="J170">
        <v>7</v>
      </c>
      <c r="K170" t="s">
        <v>40</v>
      </c>
      <c r="L170" t="s">
        <v>121</v>
      </c>
    </row>
    <row r="171" spans="1:12" x14ac:dyDescent="0.45">
      <c r="A171" t="s">
        <v>208</v>
      </c>
      <c r="B171">
        <v>29</v>
      </c>
      <c r="C171">
        <v>163</v>
      </c>
      <c r="D171">
        <v>149</v>
      </c>
      <c r="E171">
        <v>36</v>
      </c>
      <c r="F171">
        <v>8</v>
      </c>
      <c r="G171">
        <v>4</v>
      </c>
      <c r="H171">
        <v>19</v>
      </c>
      <c r="I171">
        <v>13</v>
      </c>
      <c r="J171">
        <v>10</v>
      </c>
      <c r="K171" t="s">
        <v>209</v>
      </c>
      <c r="L171" t="s">
        <v>76</v>
      </c>
    </row>
    <row r="172" spans="1:12" x14ac:dyDescent="0.45">
      <c r="A172" t="s">
        <v>219</v>
      </c>
      <c r="B172">
        <v>28</v>
      </c>
      <c r="C172">
        <v>151</v>
      </c>
      <c r="D172">
        <v>142</v>
      </c>
      <c r="E172">
        <v>29</v>
      </c>
      <c r="F172">
        <v>6</v>
      </c>
      <c r="G172">
        <v>2</v>
      </c>
      <c r="H172">
        <v>6</v>
      </c>
      <c r="I172">
        <v>11</v>
      </c>
      <c r="J172">
        <v>0</v>
      </c>
      <c r="K172" t="s">
        <v>220</v>
      </c>
      <c r="L172" t="s">
        <v>221</v>
      </c>
    </row>
    <row r="173" spans="1:12" x14ac:dyDescent="0.45">
      <c r="A173" t="s">
        <v>130</v>
      </c>
      <c r="B173">
        <v>36</v>
      </c>
      <c r="C173">
        <v>143</v>
      </c>
      <c r="D173">
        <v>128</v>
      </c>
      <c r="E173">
        <v>28</v>
      </c>
      <c r="F173">
        <v>14</v>
      </c>
      <c r="G173">
        <v>6</v>
      </c>
      <c r="H173">
        <v>17</v>
      </c>
      <c r="I173">
        <v>20</v>
      </c>
      <c r="J173">
        <v>0</v>
      </c>
      <c r="K173" t="s">
        <v>45</v>
      </c>
      <c r="L173" t="s">
        <v>26</v>
      </c>
    </row>
    <row r="174" spans="1:12" x14ac:dyDescent="0.45">
      <c r="A174" t="s">
        <v>372</v>
      </c>
      <c r="B174">
        <v>27</v>
      </c>
      <c r="C174">
        <v>142</v>
      </c>
      <c r="D174">
        <v>127</v>
      </c>
      <c r="E174">
        <v>20</v>
      </c>
      <c r="F174">
        <v>6</v>
      </c>
      <c r="G174">
        <v>1</v>
      </c>
      <c r="H174">
        <v>9</v>
      </c>
      <c r="I174">
        <v>7</v>
      </c>
      <c r="J174">
        <v>0</v>
      </c>
      <c r="K174" t="s">
        <v>373</v>
      </c>
      <c r="L174" t="s">
        <v>374</v>
      </c>
    </row>
    <row r="175" spans="1:12" x14ac:dyDescent="0.45">
      <c r="A175" t="s">
        <v>327</v>
      </c>
      <c r="B175">
        <v>35</v>
      </c>
      <c r="C175">
        <v>139</v>
      </c>
      <c r="D175">
        <v>126</v>
      </c>
      <c r="E175">
        <v>22</v>
      </c>
      <c r="F175">
        <v>13</v>
      </c>
      <c r="G175">
        <v>0</v>
      </c>
      <c r="H175">
        <v>11</v>
      </c>
      <c r="I175">
        <v>6</v>
      </c>
      <c r="J175">
        <v>2</v>
      </c>
      <c r="K175" t="s">
        <v>328</v>
      </c>
      <c r="L175" t="s">
        <v>46</v>
      </c>
    </row>
    <row r="176" spans="1:12" x14ac:dyDescent="0.45">
      <c r="A176" t="s">
        <v>268</v>
      </c>
      <c r="B176">
        <v>21</v>
      </c>
      <c r="C176">
        <v>138</v>
      </c>
      <c r="D176">
        <v>129</v>
      </c>
      <c r="E176">
        <v>27</v>
      </c>
      <c r="F176">
        <v>6</v>
      </c>
      <c r="G176">
        <v>2</v>
      </c>
      <c r="H176">
        <v>16</v>
      </c>
      <c r="I176">
        <v>6</v>
      </c>
      <c r="J176">
        <v>2</v>
      </c>
      <c r="K176" t="s">
        <v>269</v>
      </c>
      <c r="L176" t="s">
        <v>270</v>
      </c>
    </row>
    <row r="177" spans="1:12" x14ac:dyDescent="0.45">
      <c r="A177" t="s">
        <v>119</v>
      </c>
      <c r="B177">
        <v>27</v>
      </c>
      <c r="C177">
        <v>133</v>
      </c>
      <c r="D177">
        <v>123</v>
      </c>
      <c r="E177">
        <v>29</v>
      </c>
      <c r="F177">
        <v>9</v>
      </c>
      <c r="G177">
        <v>4</v>
      </c>
      <c r="H177">
        <v>11</v>
      </c>
      <c r="I177">
        <v>19</v>
      </c>
      <c r="J177">
        <v>0</v>
      </c>
      <c r="K177" t="s">
        <v>105</v>
      </c>
      <c r="L177" t="s">
        <v>16</v>
      </c>
    </row>
    <row r="178" spans="1:12" x14ac:dyDescent="0.45">
      <c r="A178" t="s">
        <v>410</v>
      </c>
      <c r="B178">
        <v>21</v>
      </c>
      <c r="C178">
        <v>123</v>
      </c>
      <c r="D178">
        <v>108</v>
      </c>
      <c r="E178">
        <v>22</v>
      </c>
      <c r="F178">
        <v>15</v>
      </c>
      <c r="G178">
        <v>6</v>
      </c>
      <c r="H178">
        <v>16</v>
      </c>
      <c r="I178">
        <v>14</v>
      </c>
      <c r="J178">
        <v>3</v>
      </c>
      <c r="K178" t="s">
        <v>220</v>
      </c>
      <c r="L178" t="s">
        <v>164</v>
      </c>
    </row>
    <row r="179" spans="1:12" x14ac:dyDescent="0.45">
      <c r="A179" t="s">
        <v>217</v>
      </c>
      <c r="B179">
        <v>26</v>
      </c>
      <c r="C179">
        <v>119</v>
      </c>
      <c r="D179">
        <v>107</v>
      </c>
      <c r="E179">
        <v>31</v>
      </c>
      <c r="F179">
        <v>11</v>
      </c>
      <c r="G179">
        <v>0</v>
      </c>
      <c r="H179">
        <v>8</v>
      </c>
      <c r="I179">
        <v>6</v>
      </c>
      <c r="J179">
        <v>3</v>
      </c>
      <c r="K179" t="s">
        <v>49</v>
      </c>
      <c r="L179" t="s">
        <v>218</v>
      </c>
    </row>
    <row r="180" spans="1:12" x14ac:dyDescent="0.45">
      <c r="A180" t="s">
        <v>326</v>
      </c>
      <c r="B180">
        <v>26</v>
      </c>
      <c r="C180">
        <v>118</v>
      </c>
      <c r="D180">
        <v>106</v>
      </c>
      <c r="E180">
        <v>24</v>
      </c>
      <c r="F180">
        <v>8</v>
      </c>
      <c r="G180">
        <v>5</v>
      </c>
      <c r="H180">
        <v>12</v>
      </c>
      <c r="I180">
        <v>20</v>
      </c>
      <c r="J180">
        <v>0</v>
      </c>
      <c r="K180" t="s">
        <v>84</v>
      </c>
      <c r="L180" t="s">
        <v>124</v>
      </c>
    </row>
    <row r="181" spans="1:12" x14ac:dyDescent="0.45">
      <c r="A181" t="s">
        <v>403</v>
      </c>
      <c r="B181">
        <v>25</v>
      </c>
      <c r="C181">
        <v>115</v>
      </c>
      <c r="D181">
        <v>105</v>
      </c>
      <c r="E181">
        <v>31</v>
      </c>
      <c r="F181">
        <v>6</v>
      </c>
      <c r="G181">
        <v>9</v>
      </c>
      <c r="H181">
        <v>22</v>
      </c>
      <c r="I181">
        <v>19</v>
      </c>
      <c r="J181">
        <v>4</v>
      </c>
      <c r="K181" t="s">
        <v>151</v>
      </c>
      <c r="L181" t="s">
        <v>55</v>
      </c>
    </row>
    <row r="182" spans="1:12" x14ac:dyDescent="0.45">
      <c r="A182" t="s">
        <v>375</v>
      </c>
      <c r="B182">
        <v>26</v>
      </c>
      <c r="C182">
        <v>113</v>
      </c>
      <c r="D182">
        <v>101</v>
      </c>
      <c r="E182">
        <v>24</v>
      </c>
      <c r="F182">
        <v>8</v>
      </c>
      <c r="G182">
        <v>10</v>
      </c>
      <c r="H182">
        <v>13</v>
      </c>
      <c r="I182">
        <v>18</v>
      </c>
      <c r="J182">
        <v>0</v>
      </c>
      <c r="K182" t="s">
        <v>193</v>
      </c>
      <c r="L182" t="s">
        <v>349</v>
      </c>
    </row>
    <row r="183" spans="1:12" x14ac:dyDescent="0.45">
      <c r="A183" t="s">
        <v>420</v>
      </c>
      <c r="B183">
        <v>32</v>
      </c>
      <c r="C183">
        <v>113</v>
      </c>
      <c r="D183">
        <v>98</v>
      </c>
      <c r="E183">
        <v>25</v>
      </c>
      <c r="F183">
        <v>10</v>
      </c>
      <c r="G183">
        <v>5</v>
      </c>
      <c r="H183">
        <v>19</v>
      </c>
      <c r="I183">
        <v>14</v>
      </c>
      <c r="J183">
        <v>2</v>
      </c>
      <c r="K183" t="s">
        <v>102</v>
      </c>
      <c r="L183" t="s">
        <v>43</v>
      </c>
    </row>
    <row r="184" spans="1:12" x14ac:dyDescent="0.45">
      <c r="A184" t="s">
        <v>321</v>
      </c>
      <c r="B184">
        <v>24</v>
      </c>
      <c r="C184">
        <v>112</v>
      </c>
      <c r="D184">
        <v>102</v>
      </c>
      <c r="E184">
        <v>21</v>
      </c>
      <c r="F184">
        <v>9</v>
      </c>
      <c r="G184">
        <v>3</v>
      </c>
      <c r="H184">
        <v>14</v>
      </c>
      <c r="I184">
        <v>9</v>
      </c>
      <c r="J184">
        <v>0</v>
      </c>
      <c r="K184" t="s">
        <v>322</v>
      </c>
      <c r="L184" t="s">
        <v>85</v>
      </c>
    </row>
    <row r="185" spans="1:12" x14ac:dyDescent="0.45">
      <c r="A185" t="s">
        <v>386</v>
      </c>
      <c r="B185">
        <v>24</v>
      </c>
      <c r="C185">
        <v>109</v>
      </c>
      <c r="D185">
        <v>101</v>
      </c>
      <c r="E185">
        <v>16</v>
      </c>
      <c r="F185">
        <v>7</v>
      </c>
      <c r="G185">
        <v>3</v>
      </c>
      <c r="H185">
        <v>11</v>
      </c>
      <c r="I185">
        <v>7</v>
      </c>
      <c r="J185">
        <v>1</v>
      </c>
      <c r="K185" t="s">
        <v>387</v>
      </c>
      <c r="L185" t="s">
        <v>202</v>
      </c>
    </row>
    <row r="186" spans="1:12" x14ac:dyDescent="0.45">
      <c r="A186" t="s">
        <v>391</v>
      </c>
      <c r="B186">
        <v>28</v>
      </c>
      <c r="C186">
        <v>108</v>
      </c>
      <c r="D186">
        <v>97</v>
      </c>
      <c r="E186">
        <v>26</v>
      </c>
      <c r="F186">
        <v>8</v>
      </c>
      <c r="G186">
        <v>1</v>
      </c>
      <c r="H186">
        <v>9</v>
      </c>
      <c r="I186">
        <v>7</v>
      </c>
      <c r="J186">
        <v>5</v>
      </c>
      <c r="K186" t="s">
        <v>85</v>
      </c>
      <c r="L186" t="s">
        <v>146</v>
      </c>
    </row>
    <row r="187" spans="1:12" x14ac:dyDescent="0.45">
      <c r="A187" t="s">
        <v>346</v>
      </c>
      <c r="B187">
        <v>22</v>
      </c>
      <c r="C187">
        <v>105</v>
      </c>
      <c r="D187">
        <v>97</v>
      </c>
      <c r="E187">
        <v>19</v>
      </c>
      <c r="F187">
        <v>6</v>
      </c>
      <c r="G187">
        <v>0</v>
      </c>
      <c r="H187">
        <v>8</v>
      </c>
      <c r="I187">
        <v>4</v>
      </c>
      <c r="J187">
        <v>0</v>
      </c>
      <c r="K187" t="s">
        <v>347</v>
      </c>
      <c r="L187" t="s">
        <v>193</v>
      </c>
    </row>
    <row r="188" spans="1:12" x14ac:dyDescent="0.45">
      <c r="A188" t="s">
        <v>365</v>
      </c>
      <c r="B188">
        <v>29</v>
      </c>
      <c r="C188">
        <v>105</v>
      </c>
      <c r="D188">
        <v>101</v>
      </c>
      <c r="E188">
        <v>29</v>
      </c>
      <c r="F188">
        <v>4</v>
      </c>
      <c r="G188">
        <v>2</v>
      </c>
      <c r="H188">
        <v>11</v>
      </c>
      <c r="I188">
        <v>15</v>
      </c>
      <c r="J188">
        <v>0</v>
      </c>
      <c r="K188" t="s">
        <v>23</v>
      </c>
      <c r="L188" t="s">
        <v>61</v>
      </c>
    </row>
    <row r="189" spans="1:12" x14ac:dyDescent="0.45">
      <c r="A189" t="s">
        <v>409</v>
      </c>
      <c r="B189">
        <v>22</v>
      </c>
      <c r="C189">
        <v>104</v>
      </c>
      <c r="D189">
        <v>99</v>
      </c>
      <c r="E189">
        <v>22</v>
      </c>
      <c r="F189">
        <v>2</v>
      </c>
      <c r="G189">
        <v>0</v>
      </c>
      <c r="H189">
        <v>12</v>
      </c>
      <c r="I189">
        <v>4</v>
      </c>
      <c r="J189">
        <v>1</v>
      </c>
      <c r="K189" t="s">
        <v>337</v>
      </c>
      <c r="L189" t="s">
        <v>136</v>
      </c>
    </row>
    <row r="190" spans="1:12" x14ac:dyDescent="0.45">
      <c r="A190" t="s">
        <v>423</v>
      </c>
      <c r="B190">
        <v>22</v>
      </c>
      <c r="C190">
        <v>103</v>
      </c>
      <c r="D190">
        <v>94</v>
      </c>
      <c r="E190">
        <v>21</v>
      </c>
      <c r="F190">
        <v>7</v>
      </c>
      <c r="G190">
        <v>2</v>
      </c>
      <c r="H190">
        <v>17</v>
      </c>
      <c r="I190">
        <v>6</v>
      </c>
      <c r="J190">
        <v>5</v>
      </c>
      <c r="K190" t="s">
        <v>424</v>
      </c>
      <c r="L190" t="s">
        <v>251</v>
      </c>
    </row>
    <row r="191" spans="1:12" x14ac:dyDescent="0.45">
      <c r="A191" t="s">
        <v>350</v>
      </c>
      <c r="B191">
        <v>24</v>
      </c>
      <c r="C191">
        <v>102</v>
      </c>
      <c r="D191">
        <v>94</v>
      </c>
      <c r="E191">
        <v>16</v>
      </c>
      <c r="F191">
        <v>6</v>
      </c>
      <c r="G191">
        <v>0</v>
      </c>
      <c r="H191">
        <v>9</v>
      </c>
      <c r="I191">
        <v>1</v>
      </c>
      <c r="J191">
        <v>3</v>
      </c>
      <c r="K191" t="s">
        <v>351</v>
      </c>
      <c r="L191" t="s">
        <v>352</v>
      </c>
    </row>
    <row r="192" spans="1:12" x14ac:dyDescent="0.45">
      <c r="A192" t="s">
        <v>231</v>
      </c>
      <c r="B192">
        <v>31</v>
      </c>
      <c r="C192">
        <v>99</v>
      </c>
      <c r="D192">
        <v>86</v>
      </c>
      <c r="E192">
        <v>17</v>
      </c>
      <c r="F192">
        <v>6</v>
      </c>
      <c r="G192">
        <v>1</v>
      </c>
      <c r="H192">
        <v>6</v>
      </c>
      <c r="I192">
        <v>5</v>
      </c>
      <c r="J192">
        <v>0</v>
      </c>
      <c r="K192" t="s">
        <v>232</v>
      </c>
      <c r="L192" t="s">
        <v>221</v>
      </c>
    </row>
    <row r="193" spans="1:12" x14ac:dyDescent="0.45">
      <c r="A193" t="s">
        <v>239</v>
      </c>
      <c r="B193">
        <v>26</v>
      </c>
      <c r="C193">
        <v>93</v>
      </c>
      <c r="D193">
        <v>86</v>
      </c>
      <c r="E193">
        <v>19</v>
      </c>
      <c r="F193">
        <v>5</v>
      </c>
      <c r="G193">
        <v>0</v>
      </c>
      <c r="H193">
        <v>13</v>
      </c>
      <c r="I193">
        <v>4</v>
      </c>
      <c r="J193">
        <v>2</v>
      </c>
      <c r="K193" t="s">
        <v>240</v>
      </c>
      <c r="L193" t="s">
        <v>126</v>
      </c>
    </row>
    <row r="194" spans="1:12" x14ac:dyDescent="0.45">
      <c r="A194" t="s">
        <v>253</v>
      </c>
      <c r="B194">
        <v>31</v>
      </c>
      <c r="C194">
        <v>92</v>
      </c>
      <c r="D194">
        <v>75</v>
      </c>
      <c r="E194">
        <v>12</v>
      </c>
      <c r="F194">
        <v>11</v>
      </c>
      <c r="G194">
        <v>2</v>
      </c>
      <c r="H194">
        <v>9</v>
      </c>
      <c r="I194">
        <v>11</v>
      </c>
      <c r="J194">
        <v>0</v>
      </c>
      <c r="K194" t="s">
        <v>254</v>
      </c>
      <c r="L194" t="s">
        <v>236</v>
      </c>
    </row>
    <row r="195" spans="1:12" x14ac:dyDescent="0.45">
      <c r="A195" t="s">
        <v>150</v>
      </c>
      <c r="B195">
        <v>33</v>
      </c>
      <c r="C195">
        <v>91</v>
      </c>
      <c r="D195">
        <v>78</v>
      </c>
      <c r="E195">
        <v>23</v>
      </c>
      <c r="F195">
        <v>12</v>
      </c>
      <c r="G195">
        <v>5</v>
      </c>
      <c r="H195">
        <v>9</v>
      </c>
      <c r="I195">
        <v>10</v>
      </c>
      <c r="J195">
        <v>0</v>
      </c>
      <c r="K195" t="s">
        <v>151</v>
      </c>
      <c r="L195" t="s">
        <v>152</v>
      </c>
    </row>
    <row r="196" spans="1:12" x14ac:dyDescent="0.45">
      <c r="A196" t="s">
        <v>260</v>
      </c>
      <c r="B196">
        <v>24</v>
      </c>
      <c r="C196">
        <v>90</v>
      </c>
      <c r="D196">
        <v>80</v>
      </c>
      <c r="E196">
        <v>17</v>
      </c>
      <c r="F196">
        <v>8</v>
      </c>
      <c r="G196">
        <v>4</v>
      </c>
      <c r="H196">
        <v>9</v>
      </c>
      <c r="I196">
        <v>11</v>
      </c>
      <c r="J196">
        <v>0</v>
      </c>
      <c r="K196" t="s">
        <v>261</v>
      </c>
      <c r="L196" t="s">
        <v>106</v>
      </c>
    </row>
    <row r="197" spans="1:12" x14ac:dyDescent="0.45">
      <c r="A197" t="s">
        <v>262</v>
      </c>
      <c r="B197">
        <v>32</v>
      </c>
      <c r="C197">
        <v>88</v>
      </c>
      <c r="D197">
        <v>73</v>
      </c>
      <c r="E197">
        <v>17</v>
      </c>
      <c r="F197">
        <v>12</v>
      </c>
      <c r="G197">
        <v>1</v>
      </c>
      <c r="H197">
        <v>7</v>
      </c>
      <c r="I197">
        <v>3</v>
      </c>
      <c r="J197">
        <v>1</v>
      </c>
      <c r="K197" t="s">
        <v>227</v>
      </c>
      <c r="L197" t="s">
        <v>159</v>
      </c>
    </row>
    <row r="198" spans="1:12" x14ac:dyDescent="0.45">
      <c r="A198" t="s">
        <v>378</v>
      </c>
      <c r="B198">
        <v>24</v>
      </c>
      <c r="C198">
        <v>88</v>
      </c>
      <c r="D198">
        <v>74</v>
      </c>
      <c r="E198">
        <v>14</v>
      </c>
      <c r="F198">
        <v>10</v>
      </c>
      <c r="G198">
        <v>4</v>
      </c>
      <c r="H198">
        <v>11</v>
      </c>
      <c r="I198">
        <v>6</v>
      </c>
      <c r="J198">
        <v>0</v>
      </c>
      <c r="K198" t="s">
        <v>379</v>
      </c>
      <c r="L198" t="s">
        <v>78</v>
      </c>
    </row>
    <row r="199" spans="1:12" x14ac:dyDescent="0.45">
      <c r="A199" t="s">
        <v>407</v>
      </c>
      <c r="B199">
        <v>25</v>
      </c>
      <c r="C199">
        <v>86</v>
      </c>
      <c r="D199">
        <v>83</v>
      </c>
      <c r="E199">
        <v>16</v>
      </c>
      <c r="F199">
        <v>3</v>
      </c>
      <c r="G199">
        <v>4</v>
      </c>
      <c r="H199">
        <v>10</v>
      </c>
      <c r="I199">
        <v>7</v>
      </c>
      <c r="J199">
        <v>0</v>
      </c>
      <c r="K199" t="s">
        <v>408</v>
      </c>
      <c r="L199" t="s">
        <v>240</v>
      </c>
    </row>
    <row r="200" spans="1:12" x14ac:dyDescent="0.45">
      <c r="A200" t="s">
        <v>104</v>
      </c>
      <c r="B200">
        <v>28</v>
      </c>
      <c r="C200">
        <v>79</v>
      </c>
      <c r="D200">
        <v>72</v>
      </c>
      <c r="E200">
        <v>17</v>
      </c>
      <c r="F200">
        <v>5</v>
      </c>
      <c r="G200">
        <v>1</v>
      </c>
      <c r="H200">
        <v>10</v>
      </c>
      <c r="I200">
        <v>10</v>
      </c>
      <c r="J200">
        <v>2</v>
      </c>
      <c r="K200" t="s">
        <v>105</v>
      </c>
      <c r="L200" t="s">
        <v>106</v>
      </c>
    </row>
    <row r="201" spans="1:12" x14ac:dyDescent="0.45">
      <c r="A201" t="s">
        <v>183</v>
      </c>
      <c r="B201">
        <v>23</v>
      </c>
      <c r="C201">
        <v>78</v>
      </c>
      <c r="D201">
        <v>68</v>
      </c>
      <c r="E201">
        <v>16</v>
      </c>
      <c r="F201">
        <v>7</v>
      </c>
      <c r="G201">
        <v>0</v>
      </c>
      <c r="H201">
        <v>6</v>
      </c>
      <c r="I201">
        <v>5</v>
      </c>
      <c r="J201">
        <v>1</v>
      </c>
      <c r="K201" t="s">
        <v>184</v>
      </c>
      <c r="L201" t="s">
        <v>151</v>
      </c>
    </row>
    <row r="202" spans="1:12" x14ac:dyDescent="0.45">
      <c r="A202" t="s">
        <v>425</v>
      </c>
      <c r="B202">
        <v>25</v>
      </c>
      <c r="C202">
        <v>75</v>
      </c>
      <c r="D202">
        <v>68</v>
      </c>
      <c r="E202">
        <v>14</v>
      </c>
      <c r="F202">
        <v>4</v>
      </c>
      <c r="G202">
        <v>1</v>
      </c>
      <c r="H202">
        <v>5</v>
      </c>
      <c r="I202">
        <v>3</v>
      </c>
      <c r="J202">
        <v>5</v>
      </c>
      <c r="K202" t="s">
        <v>322</v>
      </c>
      <c r="L202" t="s">
        <v>272</v>
      </c>
    </row>
    <row r="203" spans="1:12" x14ac:dyDescent="0.45">
      <c r="A203" t="s">
        <v>141</v>
      </c>
      <c r="B203">
        <v>29</v>
      </c>
      <c r="C203">
        <v>74</v>
      </c>
      <c r="D203">
        <v>69</v>
      </c>
      <c r="E203">
        <v>13</v>
      </c>
      <c r="F203">
        <v>4</v>
      </c>
      <c r="G203">
        <v>1</v>
      </c>
      <c r="H203">
        <v>10</v>
      </c>
      <c r="I203">
        <v>2</v>
      </c>
      <c r="J203">
        <v>2</v>
      </c>
      <c r="K203" t="s">
        <v>142</v>
      </c>
      <c r="L203" t="s">
        <v>143</v>
      </c>
    </row>
    <row r="204" spans="1:12" x14ac:dyDescent="0.45">
      <c r="A204" t="s">
        <v>161</v>
      </c>
      <c r="B204">
        <v>27</v>
      </c>
      <c r="C204">
        <v>65</v>
      </c>
      <c r="D204">
        <v>64</v>
      </c>
      <c r="E204">
        <v>18</v>
      </c>
      <c r="F204">
        <v>1</v>
      </c>
      <c r="G204">
        <v>2</v>
      </c>
      <c r="H204">
        <v>3</v>
      </c>
      <c r="I204">
        <v>13</v>
      </c>
      <c r="J204">
        <v>0</v>
      </c>
      <c r="K204" t="s">
        <v>65</v>
      </c>
      <c r="L204" t="s">
        <v>162</v>
      </c>
    </row>
    <row r="205" spans="1:12" x14ac:dyDescent="0.45">
      <c r="A205" t="s">
        <v>287</v>
      </c>
      <c r="B205">
        <v>24</v>
      </c>
      <c r="C205">
        <v>65</v>
      </c>
      <c r="D205">
        <v>58</v>
      </c>
      <c r="E205">
        <v>16</v>
      </c>
      <c r="F205">
        <v>4</v>
      </c>
      <c r="G205">
        <v>2</v>
      </c>
      <c r="H205">
        <v>6</v>
      </c>
      <c r="I205">
        <v>8</v>
      </c>
      <c r="J205">
        <v>0</v>
      </c>
      <c r="K205" t="s">
        <v>145</v>
      </c>
      <c r="L205" t="s">
        <v>288</v>
      </c>
    </row>
    <row r="206" spans="1:12" x14ac:dyDescent="0.45">
      <c r="A206" t="s">
        <v>418</v>
      </c>
      <c r="B206">
        <v>33</v>
      </c>
      <c r="C206">
        <v>60</v>
      </c>
      <c r="D206">
        <v>55</v>
      </c>
      <c r="E206">
        <v>16</v>
      </c>
      <c r="F206">
        <v>3</v>
      </c>
      <c r="G206">
        <v>4</v>
      </c>
      <c r="H206">
        <v>12</v>
      </c>
      <c r="I206">
        <v>12</v>
      </c>
      <c r="J206">
        <v>2</v>
      </c>
      <c r="K206" t="s">
        <v>57</v>
      </c>
      <c r="L206" t="s">
        <v>412</v>
      </c>
    </row>
    <row r="207" spans="1:12" x14ac:dyDescent="0.45">
      <c r="A207" t="s">
        <v>194</v>
      </c>
      <c r="B207">
        <v>23</v>
      </c>
      <c r="C207">
        <v>58</v>
      </c>
      <c r="D207">
        <v>47</v>
      </c>
      <c r="E207">
        <v>9</v>
      </c>
      <c r="F207">
        <v>10</v>
      </c>
      <c r="G207">
        <v>1</v>
      </c>
      <c r="H207">
        <v>6</v>
      </c>
      <c r="I207">
        <v>6</v>
      </c>
      <c r="J207">
        <v>1</v>
      </c>
      <c r="K207" t="s">
        <v>109</v>
      </c>
      <c r="L207" t="s">
        <v>195</v>
      </c>
    </row>
    <row r="208" spans="1:12" x14ac:dyDescent="0.45">
      <c r="A208" t="s">
        <v>316</v>
      </c>
      <c r="B208">
        <v>27</v>
      </c>
      <c r="C208">
        <v>57</v>
      </c>
      <c r="D208">
        <v>52</v>
      </c>
      <c r="E208">
        <v>15</v>
      </c>
      <c r="F208">
        <v>4</v>
      </c>
      <c r="G208">
        <v>4</v>
      </c>
      <c r="H208">
        <v>6</v>
      </c>
      <c r="I208">
        <v>11</v>
      </c>
      <c r="J208">
        <v>0</v>
      </c>
      <c r="K208" t="s">
        <v>188</v>
      </c>
      <c r="L208" t="s">
        <v>14</v>
      </c>
    </row>
    <row r="209" spans="1:12" x14ac:dyDescent="0.45">
      <c r="A209" t="s">
        <v>366</v>
      </c>
      <c r="B209">
        <v>27</v>
      </c>
      <c r="C209">
        <v>57</v>
      </c>
      <c r="D209">
        <v>42</v>
      </c>
      <c r="E209">
        <v>11</v>
      </c>
      <c r="F209">
        <v>12</v>
      </c>
      <c r="G209">
        <v>1</v>
      </c>
      <c r="H209">
        <v>10</v>
      </c>
      <c r="I209">
        <v>7</v>
      </c>
      <c r="J209">
        <v>3</v>
      </c>
      <c r="K209" t="s">
        <v>34</v>
      </c>
      <c r="L209" t="s">
        <v>367</v>
      </c>
    </row>
    <row r="210" spans="1:12" x14ac:dyDescent="0.45">
      <c r="A210" t="s">
        <v>83</v>
      </c>
      <c r="B210">
        <v>24</v>
      </c>
      <c r="C210">
        <v>56</v>
      </c>
      <c r="D210">
        <v>53</v>
      </c>
      <c r="E210">
        <v>12</v>
      </c>
      <c r="F210">
        <v>3</v>
      </c>
      <c r="G210">
        <v>1</v>
      </c>
      <c r="H210">
        <v>8</v>
      </c>
      <c r="I210">
        <v>3</v>
      </c>
      <c r="J210">
        <v>2</v>
      </c>
      <c r="K210" t="s">
        <v>84</v>
      </c>
      <c r="L210" t="s">
        <v>85</v>
      </c>
    </row>
    <row r="211" spans="1:12" x14ac:dyDescent="0.45">
      <c r="A211" t="s">
        <v>256</v>
      </c>
      <c r="B211">
        <v>31</v>
      </c>
      <c r="C211">
        <v>56</v>
      </c>
      <c r="D211">
        <v>50</v>
      </c>
      <c r="E211">
        <v>6</v>
      </c>
      <c r="F211">
        <v>4</v>
      </c>
      <c r="G211">
        <v>0</v>
      </c>
      <c r="H211">
        <v>6</v>
      </c>
      <c r="I211">
        <v>3</v>
      </c>
      <c r="J211">
        <v>1</v>
      </c>
      <c r="K211" t="s">
        <v>257</v>
      </c>
      <c r="L211" t="s">
        <v>258</v>
      </c>
    </row>
    <row r="212" spans="1:12" x14ac:dyDescent="0.45">
      <c r="A212" t="s">
        <v>243</v>
      </c>
      <c r="B212">
        <v>23</v>
      </c>
      <c r="C212">
        <v>52</v>
      </c>
      <c r="D212">
        <v>46</v>
      </c>
      <c r="E212">
        <v>8</v>
      </c>
      <c r="F212">
        <v>5</v>
      </c>
      <c r="G212">
        <v>1</v>
      </c>
      <c r="H212">
        <v>8</v>
      </c>
      <c r="I212">
        <v>4</v>
      </c>
      <c r="J212">
        <v>1</v>
      </c>
      <c r="K212" t="s">
        <v>244</v>
      </c>
      <c r="L212" t="s">
        <v>236</v>
      </c>
    </row>
    <row r="213" spans="1:12" x14ac:dyDescent="0.45">
      <c r="A213" t="s">
        <v>441</v>
      </c>
      <c r="B213">
        <v>28</v>
      </c>
      <c r="C213">
        <v>52</v>
      </c>
      <c r="D213">
        <v>49</v>
      </c>
      <c r="E213">
        <v>10</v>
      </c>
      <c r="F213">
        <v>3</v>
      </c>
      <c r="G213">
        <v>0</v>
      </c>
      <c r="H213">
        <v>5</v>
      </c>
      <c r="I213">
        <v>2</v>
      </c>
      <c r="J213">
        <v>0</v>
      </c>
      <c r="K213" t="s">
        <v>220</v>
      </c>
      <c r="L213" t="s">
        <v>236</v>
      </c>
    </row>
    <row r="214" spans="1:12" x14ac:dyDescent="0.45">
      <c r="A214" t="s">
        <v>237</v>
      </c>
      <c r="B214">
        <v>22</v>
      </c>
      <c r="C214">
        <v>50</v>
      </c>
      <c r="D214">
        <v>46</v>
      </c>
      <c r="E214">
        <v>10</v>
      </c>
      <c r="F214">
        <v>4</v>
      </c>
      <c r="G214">
        <v>1</v>
      </c>
      <c r="H214">
        <v>6</v>
      </c>
      <c r="I214">
        <v>8</v>
      </c>
      <c r="J214">
        <v>0</v>
      </c>
      <c r="K214" t="s">
        <v>238</v>
      </c>
      <c r="L214" t="s">
        <v>81</v>
      </c>
    </row>
    <row r="215" spans="1:12" x14ac:dyDescent="0.45">
      <c r="A215" t="s">
        <v>299</v>
      </c>
      <c r="B215">
        <v>24</v>
      </c>
      <c r="C215">
        <v>47</v>
      </c>
      <c r="D215">
        <v>43</v>
      </c>
      <c r="E215">
        <v>13</v>
      </c>
      <c r="F215">
        <v>3</v>
      </c>
      <c r="G215">
        <v>2</v>
      </c>
      <c r="H215">
        <v>3</v>
      </c>
      <c r="I215">
        <v>5</v>
      </c>
      <c r="J215">
        <v>2</v>
      </c>
      <c r="K215" t="s">
        <v>300</v>
      </c>
      <c r="L215" t="s">
        <v>82</v>
      </c>
    </row>
    <row r="216" spans="1:12" x14ac:dyDescent="0.45">
      <c r="A216" t="s">
        <v>241</v>
      </c>
      <c r="B216">
        <v>24</v>
      </c>
      <c r="C216">
        <v>39</v>
      </c>
      <c r="D216">
        <v>36</v>
      </c>
      <c r="E216">
        <v>7</v>
      </c>
      <c r="F216">
        <v>3</v>
      </c>
      <c r="G216">
        <v>0</v>
      </c>
      <c r="H216">
        <v>6</v>
      </c>
      <c r="I216">
        <v>1</v>
      </c>
      <c r="J216">
        <v>0</v>
      </c>
      <c r="K216" t="s">
        <v>242</v>
      </c>
      <c r="L216" t="s">
        <v>93</v>
      </c>
    </row>
    <row r="217" spans="1:12" x14ac:dyDescent="0.45">
      <c r="A217" t="s">
        <v>50</v>
      </c>
      <c r="B217">
        <v>28</v>
      </c>
      <c r="C217">
        <v>36</v>
      </c>
      <c r="D217">
        <v>34</v>
      </c>
      <c r="E217">
        <v>9</v>
      </c>
      <c r="F217">
        <v>2</v>
      </c>
      <c r="G217">
        <v>1</v>
      </c>
      <c r="H217">
        <v>3</v>
      </c>
      <c r="I217">
        <v>6</v>
      </c>
      <c r="J217">
        <v>0</v>
      </c>
      <c r="K217" t="s">
        <v>51</v>
      </c>
      <c r="L217" t="s">
        <v>52</v>
      </c>
    </row>
    <row r="218" spans="1:12" x14ac:dyDescent="0.45">
      <c r="A218" t="s">
        <v>356</v>
      </c>
      <c r="B218">
        <v>25</v>
      </c>
      <c r="C218">
        <v>36</v>
      </c>
      <c r="D218">
        <v>33</v>
      </c>
      <c r="E218">
        <v>4</v>
      </c>
      <c r="F218">
        <v>2</v>
      </c>
      <c r="G218">
        <v>1</v>
      </c>
      <c r="H218">
        <v>3</v>
      </c>
      <c r="I218">
        <v>6</v>
      </c>
      <c r="J218">
        <v>0</v>
      </c>
      <c r="K218" t="s">
        <v>357</v>
      </c>
      <c r="L218" t="s">
        <v>358</v>
      </c>
    </row>
    <row r="219" spans="1:12" x14ac:dyDescent="0.45">
      <c r="A219" t="s">
        <v>438</v>
      </c>
      <c r="B219">
        <v>28</v>
      </c>
      <c r="C219">
        <v>36</v>
      </c>
      <c r="D219">
        <v>31</v>
      </c>
      <c r="E219">
        <v>6</v>
      </c>
      <c r="F219">
        <v>5</v>
      </c>
      <c r="G219">
        <v>0</v>
      </c>
      <c r="H219">
        <v>2</v>
      </c>
      <c r="I219">
        <v>3</v>
      </c>
      <c r="J219">
        <v>0</v>
      </c>
      <c r="K219" t="s">
        <v>242</v>
      </c>
      <c r="L219" t="s">
        <v>52</v>
      </c>
    </row>
    <row r="220" spans="1:12" x14ac:dyDescent="0.45">
      <c r="A220" t="s">
        <v>376</v>
      </c>
      <c r="B220">
        <v>24</v>
      </c>
      <c r="C220">
        <v>35</v>
      </c>
      <c r="D220">
        <v>35</v>
      </c>
      <c r="E220">
        <v>6</v>
      </c>
      <c r="F220">
        <v>0</v>
      </c>
      <c r="G220">
        <v>0</v>
      </c>
      <c r="H220">
        <v>2</v>
      </c>
      <c r="I220">
        <v>2</v>
      </c>
      <c r="J220">
        <v>0</v>
      </c>
      <c r="K220" t="s">
        <v>377</v>
      </c>
      <c r="L220" t="s">
        <v>377</v>
      </c>
    </row>
    <row r="221" spans="1:12" x14ac:dyDescent="0.45">
      <c r="A221" t="s">
        <v>289</v>
      </c>
      <c r="B221">
        <v>25</v>
      </c>
      <c r="C221">
        <v>34</v>
      </c>
      <c r="D221">
        <v>32</v>
      </c>
      <c r="E221">
        <v>2</v>
      </c>
      <c r="F221">
        <v>1</v>
      </c>
      <c r="G221">
        <v>0</v>
      </c>
      <c r="H221">
        <v>1</v>
      </c>
      <c r="I221">
        <v>1</v>
      </c>
      <c r="J221">
        <v>1</v>
      </c>
      <c r="K221" t="s">
        <v>290</v>
      </c>
      <c r="L221" t="s">
        <v>291</v>
      </c>
    </row>
    <row r="222" spans="1:12" x14ac:dyDescent="0.45">
      <c r="A222" t="s">
        <v>47</v>
      </c>
      <c r="B222">
        <v>26</v>
      </c>
      <c r="C222">
        <v>31</v>
      </c>
      <c r="D222">
        <v>29</v>
      </c>
      <c r="E222">
        <v>7</v>
      </c>
      <c r="F222">
        <v>2</v>
      </c>
      <c r="G222">
        <v>1</v>
      </c>
      <c r="H222">
        <v>3</v>
      </c>
      <c r="I222">
        <v>1</v>
      </c>
      <c r="J222">
        <v>0</v>
      </c>
      <c r="K222" t="s">
        <v>48</v>
      </c>
      <c r="L222" t="s">
        <v>49</v>
      </c>
    </row>
    <row r="223" spans="1:12" x14ac:dyDescent="0.45">
      <c r="A223" t="s">
        <v>156</v>
      </c>
      <c r="B223">
        <v>25</v>
      </c>
      <c r="C223">
        <v>30</v>
      </c>
      <c r="D223">
        <v>30</v>
      </c>
      <c r="E223">
        <v>4</v>
      </c>
      <c r="F223">
        <v>0</v>
      </c>
      <c r="G223">
        <v>0</v>
      </c>
      <c r="H223">
        <v>0</v>
      </c>
      <c r="I223">
        <v>3</v>
      </c>
      <c r="J223">
        <v>0</v>
      </c>
      <c r="K223" t="s">
        <v>157</v>
      </c>
      <c r="L223" t="s">
        <v>157</v>
      </c>
    </row>
    <row r="224" spans="1:12" x14ac:dyDescent="0.45">
      <c r="A224" t="s">
        <v>259</v>
      </c>
      <c r="B224">
        <v>25</v>
      </c>
      <c r="C224">
        <v>30</v>
      </c>
      <c r="D224">
        <v>29</v>
      </c>
      <c r="E224">
        <v>8</v>
      </c>
      <c r="F224">
        <v>0</v>
      </c>
      <c r="G224">
        <v>1</v>
      </c>
      <c r="H224">
        <v>5</v>
      </c>
      <c r="I224">
        <v>3</v>
      </c>
      <c r="J224">
        <v>0</v>
      </c>
      <c r="K224" t="s">
        <v>145</v>
      </c>
      <c r="L224" t="s">
        <v>31</v>
      </c>
    </row>
    <row r="225" spans="1:12" x14ac:dyDescent="0.45">
      <c r="A225" t="s">
        <v>303</v>
      </c>
      <c r="B225">
        <v>24</v>
      </c>
      <c r="C225">
        <v>30</v>
      </c>
      <c r="D225">
        <v>25</v>
      </c>
      <c r="E225">
        <v>10</v>
      </c>
      <c r="F225">
        <v>2</v>
      </c>
      <c r="G225">
        <v>2</v>
      </c>
      <c r="H225">
        <v>6</v>
      </c>
      <c r="I225">
        <v>8</v>
      </c>
      <c r="J225">
        <v>0</v>
      </c>
      <c r="K225" t="s">
        <v>204</v>
      </c>
      <c r="L225" t="s">
        <v>204</v>
      </c>
    </row>
    <row r="226" spans="1:12" x14ac:dyDescent="0.45">
      <c r="A226" t="s">
        <v>339</v>
      </c>
      <c r="B226">
        <v>26</v>
      </c>
      <c r="C226">
        <v>27</v>
      </c>
      <c r="D226">
        <v>25</v>
      </c>
      <c r="E226">
        <v>1</v>
      </c>
      <c r="F226">
        <v>2</v>
      </c>
      <c r="G226">
        <v>0</v>
      </c>
      <c r="H226">
        <v>1</v>
      </c>
      <c r="I226">
        <v>0</v>
      </c>
      <c r="J226">
        <v>0</v>
      </c>
      <c r="K226" t="s">
        <v>340</v>
      </c>
      <c r="L226" t="s">
        <v>13</v>
      </c>
    </row>
    <row r="227" spans="1:12" x14ac:dyDescent="0.45">
      <c r="A227" t="s">
        <v>436</v>
      </c>
      <c r="B227">
        <v>29</v>
      </c>
      <c r="C227">
        <v>26</v>
      </c>
      <c r="D227">
        <v>23</v>
      </c>
      <c r="E227">
        <v>7</v>
      </c>
      <c r="F227">
        <v>1</v>
      </c>
      <c r="G227">
        <v>2</v>
      </c>
      <c r="H227">
        <v>4</v>
      </c>
      <c r="I227">
        <v>4</v>
      </c>
      <c r="J227">
        <v>0</v>
      </c>
      <c r="K227" t="s">
        <v>385</v>
      </c>
      <c r="L227" t="s">
        <v>288</v>
      </c>
    </row>
    <row r="228" spans="1:12" x14ac:dyDescent="0.45">
      <c r="A228" t="s">
        <v>165</v>
      </c>
      <c r="B228">
        <v>23</v>
      </c>
      <c r="C228">
        <v>25</v>
      </c>
      <c r="D228">
        <v>22</v>
      </c>
      <c r="E228">
        <v>4</v>
      </c>
      <c r="F228">
        <v>3</v>
      </c>
      <c r="G228">
        <v>0</v>
      </c>
      <c r="H228">
        <v>1</v>
      </c>
      <c r="I228">
        <v>0</v>
      </c>
      <c r="J228">
        <v>0</v>
      </c>
      <c r="K228" t="s">
        <v>166</v>
      </c>
      <c r="L228" t="s">
        <v>81</v>
      </c>
    </row>
    <row r="229" spans="1:12" x14ac:dyDescent="0.45">
      <c r="A229" t="s">
        <v>353</v>
      </c>
      <c r="B229">
        <v>26</v>
      </c>
      <c r="C229">
        <v>24</v>
      </c>
      <c r="D229">
        <v>21</v>
      </c>
      <c r="E229">
        <v>4</v>
      </c>
      <c r="F229">
        <v>3</v>
      </c>
      <c r="G229">
        <v>1</v>
      </c>
      <c r="H229">
        <v>6</v>
      </c>
      <c r="I229">
        <v>3</v>
      </c>
      <c r="J229">
        <v>0</v>
      </c>
      <c r="K229" t="s">
        <v>354</v>
      </c>
      <c r="L229" t="s">
        <v>162</v>
      </c>
    </row>
    <row r="230" spans="1:12" x14ac:dyDescent="0.45">
      <c r="A230" t="s">
        <v>301</v>
      </c>
      <c r="B230">
        <v>23</v>
      </c>
      <c r="C230">
        <v>22</v>
      </c>
      <c r="D230">
        <v>21</v>
      </c>
      <c r="E230">
        <v>6</v>
      </c>
      <c r="F230">
        <v>1</v>
      </c>
      <c r="G230">
        <v>1</v>
      </c>
      <c r="H230">
        <v>3</v>
      </c>
      <c r="I230">
        <v>3</v>
      </c>
      <c r="J230">
        <v>0</v>
      </c>
      <c r="K230" t="s">
        <v>16</v>
      </c>
      <c r="L230" t="s">
        <v>302</v>
      </c>
    </row>
    <row r="231" spans="1:12" x14ac:dyDescent="0.45">
      <c r="A231" t="s">
        <v>443</v>
      </c>
      <c r="B231">
        <v>25</v>
      </c>
      <c r="C231">
        <v>22</v>
      </c>
      <c r="D231">
        <v>22</v>
      </c>
      <c r="E231">
        <v>3</v>
      </c>
      <c r="F231">
        <v>0</v>
      </c>
      <c r="G231">
        <v>0</v>
      </c>
      <c r="H231">
        <v>2</v>
      </c>
      <c r="I231">
        <v>0</v>
      </c>
      <c r="J231">
        <v>0</v>
      </c>
      <c r="K231" t="s">
        <v>444</v>
      </c>
      <c r="L231" t="s">
        <v>444</v>
      </c>
    </row>
    <row r="232" spans="1:12" x14ac:dyDescent="0.45">
      <c r="A232" t="s">
        <v>139</v>
      </c>
      <c r="B232">
        <v>25</v>
      </c>
      <c r="C232">
        <v>20</v>
      </c>
      <c r="D232">
        <v>19</v>
      </c>
      <c r="E232">
        <v>6</v>
      </c>
      <c r="F232">
        <v>0</v>
      </c>
      <c r="G232">
        <v>0</v>
      </c>
      <c r="H232">
        <v>0</v>
      </c>
      <c r="I232">
        <v>2</v>
      </c>
      <c r="J232">
        <v>0</v>
      </c>
      <c r="K232" t="s">
        <v>29</v>
      </c>
      <c r="L232" t="s">
        <v>140</v>
      </c>
    </row>
    <row r="233" spans="1:12" x14ac:dyDescent="0.45">
      <c r="A233" t="s">
        <v>341</v>
      </c>
      <c r="B233">
        <v>27</v>
      </c>
      <c r="C233">
        <v>18</v>
      </c>
      <c r="D233">
        <v>17</v>
      </c>
      <c r="E233">
        <v>4</v>
      </c>
      <c r="F233">
        <v>1</v>
      </c>
      <c r="G233">
        <v>0</v>
      </c>
      <c r="H233">
        <v>3</v>
      </c>
      <c r="I233">
        <v>2</v>
      </c>
      <c r="J233">
        <v>0</v>
      </c>
      <c r="K233" t="s">
        <v>184</v>
      </c>
      <c r="L233" t="s">
        <v>106</v>
      </c>
    </row>
    <row r="234" spans="1:12" x14ac:dyDescent="0.45">
      <c r="A234" t="s">
        <v>203</v>
      </c>
      <c r="B234">
        <v>24</v>
      </c>
      <c r="C234">
        <v>17</v>
      </c>
      <c r="D234">
        <v>15</v>
      </c>
      <c r="E234">
        <v>6</v>
      </c>
      <c r="F234">
        <v>1</v>
      </c>
      <c r="G234">
        <v>1</v>
      </c>
      <c r="H234">
        <v>4</v>
      </c>
      <c r="I234">
        <v>2</v>
      </c>
      <c r="J234">
        <v>0</v>
      </c>
      <c r="K234" t="s">
        <v>204</v>
      </c>
      <c r="L234" t="s">
        <v>205</v>
      </c>
    </row>
    <row r="235" spans="1:12" x14ac:dyDescent="0.45">
      <c r="A235" t="s">
        <v>96</v>
      </c>
      <c r="B235">
        <v>24</v>
      </c>
      <c r="C235">
        <v>15</v>
      </c>
      <c r="D235">
        <v>14</v>
      </c>
      <c r="E235">
        <v>3</v>
      </c>
      <c r="F235">
        <v>1</v>
      </c>
      <c r="G235">
        <v>0</v>
      </c>
      <c r="H235">
        <v>0</v>
      </c>
      <c r="I235">
        <v>1</v>
      </c>
      <c r="J235">
        <v>1</v>
      </c>
      <c r="K235" t="s">
        <v>97</v>
      </c>
      <c r="L235" t="s">
        <v>31</v>
      </c>
    </row>
    <row r="236" spans="1:12" x14ac:dyDescent="0.45">
      <c r="A236" t="s">
        <v>12</v>
      </c>
      <c r="B236">
        <v>24</v>
      </c>
      <c r="C236">
        <v>12</v>
      </c>
      <c r="D236">
        <v>9</v>
      </c>
      <c r="E236">
        <v>1</v>
      </c>
      <c r="F236">
        <v>3</v>
      </c>
      <c r="G236">
        <v>0</v>
      </c>
      <c r="H236">
        <v>0</v>
      </c>
      <c r="I236">
        <v>0</v>
      </c>
      <c r="J236">
        <v>0</v>
      </c>
      <c r="K236" t="s">
        <v>13</v>
      </c>
      <c r="L236" t="s">
        <v>14</v>
      </c>
    </row>
    <row r="237" spans="1:12" x14ac:dyDescent="0.45">
      <c r="A237" t="s">
        <v>276</v>
      </c>
      <c r="B237">
        <v>21</v>
      </c>
      <c r="C237">
        <v>12</v>
      </c>
      <c r="D237">
        <v>10</v>
      </c>
      <c r="E237">
        <v>3</v>
      </c>
      <c r="F237">
        <v>2</v>
      </c>
      <c r="G237">
        <v>0</v>
      </c>
      <c r="H237">
        <v>1</v>
      </c>
      <c r="I237">
        <v>1</v>
      </c>
      <c r="J237">
        <v>1</v>
      </c>
      <c r="K237" t="s">
        <v>140</v>
      </c>
      <c r="L237" t="s">
        <v>277</v>
      </c>
    </row>
    <row r="238" spans="1:12" x14ac:dyDescent="0.45">
      <c r="A238" t="s">
        <v>293</v>
      </c>
      <c r="B238">
        <v>22</v>
      </c>
      <c r="C238">
        <v>8</v>
      </c>
      <c r="D238">
        <v>6</v>
      </c>
      <c r="E238">
        <v>2</v>
      </c>
      <c r="F238">
        <v>1</v>
      </c>
      <c r="G238">
        <v>0</v>
      </c>
      <c r="H238">
        <v>1</v>
      </c>
      <c r="I238">
        <v>1</v>
      </c>
      <c r="J238">
        <v>0</v>
      </c>
      <c r="K238" t="s">
        <v>14</v>
      </c>
      <c r="L238" t="s">
        <v>294</v>
      </c>
    </row>
    <row r="239" spans="1:12" x14ac:dyDescent="0.45">
      <c r="A239" t="s">
        <v>273</v>
      </c>
      <c r="B239">
        <v>22</v>
      </c>
      <c r="C239">
        <v>7</v>
      </c>
      <c r="D239">
        <v>7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274</v>
      </c>
      <c r="L239" t="s">
        <v>274</v>
      </c>
    </row>
    <row r="240" spans="1:12" x14ac:dyDescent="0.45">
      <c r="A240" t="s">
        <v>212</v>
      </c>
      <c r="B240">
        <v>24</v>
      </c>
      <c r="C240">
        <v>4</v>
      </c>
      <c r="D240">
        <v>3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3</v>
      </c>
      <c r="K240" t="s">
        <v>211</v>
      </c>
      <c r="L240" t="s">
        <v>211</v>
      </c>
    </row>
    <row r="241" spans="1:12" x14ac:dyDescent="0.45">
      <c r="A241" t="s">
        <v>381</v>
      </c>
      <c r="B241">
        <v>23</v>
      </c>
      <c r="C241">
        <v>4</v>
      </c>
      <c r="D241">
        <v>3</v>
      </c>
      <c r="E241">
        <v>2</v>
      </c>
      <c r="F241">
        <v>1</v>
      </c>
      <c r="G241">
        <v>0</v>
      </c>
      <c r="H241">
        <v>0</v>
      </c>
      <c r="I241">
        <v>0</v>
      </c>
      <c r="J241">
        <v>0</v>
      </c>
      <c r="K241" t="s">
        <v>382</v>
      </c>
      <c r="L241" t="s">
        <v>383</v>
      </c>
    </row>
    <row r="242" spans="1:12" x14ac:dyDescent="0.45">
      <c r="A242" t="s">
        <v>122</v>
      </c>
      <c r="B242">
        <v>24</v>
      </c>
      <c r="C242">
        <v>3</v>
      </c>
      <c r="D242">
        <v>3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 t="s">
        <v>14</v>
      </c>
      <c r="L242" t="s">
        <v>14</v>
      </c>
    </row>
    <row r="243" spans="1:12" x14ac:dyDescent="0.45">
      <c r="A243" t="s">
        <v>263</v>
      </c>
      <c r="B243">
        <v>25</v>
      </c>
      <c r="C243">
        <v>2</v>
      </c>
      <c r="D243">
        <v>2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K243" t="s">
        <v>264</v>
      </c>
      <c r="L243" t="s">
        <v>264</v>
      </c>
    </row>
    <row r="244" spans="1:12" x14ac:dyDescent="0.45">
      <c r="A244" t="s">
        <v>298</v>
      </c>
      <c r="B244">
        <v>22</v>
      </c>
      <c r="C244">
        <v>2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211</v>
      </c>
      <c r="L244" t="s">
        <v>211</v>
      </c>
    </row>
    <row r="245" spans="1:12" x14ac:dyDescent="0.45">
      <c r="A245" t="s">
        <v>311</v>
      </c>
      <c r="B245">
        <v>26</v>
      </c>
      <c r="C245">
        <v>2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211</v>
      </c>
      <c r="L245" t="s">
        <v>211</v>
      </c>
    </row>
    <row r="246" spans="1:12" x14ac:dyDescent="0.45">
      <c r="A246" t="s">
        <v>210</v>
      </c>
      <c r="B246">
        <v>19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211</v>
      </c>
      <c r="L246" t="s">
        <v>211</v>
      </c>
    </row>
  </sheetData>
  <autoFilter ref="A1:L246">
    <sortState ref="A2:L246">
      <sortCondition descending="1" ref="C2:C24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>
      <selection activeCell="E1" sqref="E1"/>
    </sheetView>
  </sheetViews>
  <sheetFormatPr defaultColWidth="10.6640625" defaultRowHeight="14.25" x14ac:dyDescent="0.45"/>
  <cols>
    <col min="1" max="1" width="17.6640625" bestFit="1" customWidth="1"/>
  </cols>
  <sheetData>
    <row r="1" spans="1:13" s="3" customFormat="1" x14ac:dyDescent="0.45">
      <c r="A1" s="3" t="s">
        <v>0</v>
      </c>
      <c r="B1" s="3" t="s">
        <v>1</v>
      </c>
      <c r="C1" s="3" t="s">
        <v>445</v>
      </c>
      <c r="D1" s="3" t="s">
        <v>446</v>
      </c>
      <c r="E1" s="3" t="s">
        <v>447</v>
      </c>
      <c r="F1" s="3" t="s">
        <v>448</v>
      </c>
      <c r="G1" s="3" t="s">
        <v>449</v>
      </c>
      <c r="H1" s="3" t="s">
        <v>450</v>
      </c>
      <c r="I1" s="3" t="s">
        <v>4</v>
      </c>
      <c r="J1" s="3" t="s">
        <v>5</v>
      </c>
      <c r="K1" s="3" t="s">
        <v>451</v>
      </c>
      <c r="L1" s="3" t="s">
        <v>452</v>
      </c>
      <c r="M1" s="3" t="s">
        <v>453</v>
      </c>
    </row>
    <row r="2" spans="1:13" x14ac:dyDescent="0.45">
      <c r="A2" t="s">
        <v>680</v>
      </c>
      <c r="B2">
        <v>27</v>
      </c>
      <c r="C2">
        <v>33</v>
      </c>
      <c r="D2">
        <v>33</v>
      </c>
      <c r="E2">
        <v>20</v>
      </c>
      <c r="F2">
        <v>8</v>
      </c>
      <c r="G2">
        <v>232</v>
      </c>
      <c r="H2">
        <v>0</v>
      </c>
      <c r="I2">
        <v>185</v>
      </c>
      <c r="J2">
        <v>51</v>
      </c>
      <c r="K2">
        <v>216</v>
      </c>
      <c r="L2" t="s">
        <v>681</v>
      </c>
      <c r="M2" t="s">
        <v>662</v>
      </c>
    </row>
    <row r="3" spans="1:13" x14ac:dyDescent="0.45">
      <c r="A3" t="s">
        <v>626</v>
      </c>
      <c r="B3">
        <v>29</v>
      </c>
      <c r="C3">
        <v>32</v>
      </c>
      <c r="D3">
        <v>32</v>
      </c>
      <c r="E3">
        <v>9</v>
      </c>
      <c r="F3">
        <v>16</v>
      </c>
      <c r="G3">
        <v>222</v>
      </c>
      <c r="H3">
        <v>0</v>
      </c>
      <c r="I3">
        <v>189</v>
      </c>
      <c r="J3">
        <v>45</v>
      </c>
      <c r="K3">
        <v>245</v>
      </c>
      <c r="L3" t="s">
        <v>627</v>
      </c>
      <c r="M3" t="s">
        <v>527</v>
      </c>
    </row>
    <row r="4" spans="1:13" x14ac:dyDescent="0.45">
      <c r="A4" t="s">
        <v>938</v>
      </c>
      <c r="B4">
        <v>40</v>
      </c>
      <c r="C4">
        <v>33</v>
      </c>
      <c r="D4">
        <v>33</v>
      </c>
      <c r="E4">
        <v>11</v>
      </c>
      <c r="F4">
        <v>11</v>
      </c>
      <c r="G4">
        <v>214.1</v>
      </c>
      <c r="H4">
        <v>0</v>
      </c>
      <c r="I4">
        <v>195</v>
      </c>
      <c r="J4">
        <v>61</v>
      </c>
      <c r="K4">
        <v>126</v>
      </c>
      <c r="L4" t="s">
        <v>670</v>
      </c>
      <c r="M4" t="s">
        <v>477</v>
      </c>
    </row>
    <row r="5" spans="1:13" x14ac:dyDescent="0.45">
      <c r="A5" t="s">
        <v>884</v>
      </c>
      <c r="B5">
        <v>26</v>
      </c>
      <c r="C5">
        <v>34</v>
      </c>
      <c r="D5">
        <v>34</v>
      </c>
      <c r="E5">
        <v>12</v>
      </c>
      <c r="F5">
        <v>13</v>
      </c>
      <c r="G5">
        <v>212</v>
      </c>
      <c r="H5">
        <v>0</v>
      </c>
      <c r="I5">
        <v>175</v>
      </c>
      <c r="J5">
        <v>66</v>
      </c>
      <c r="K5">
        <v>252</v>
      </c>
      <c r="L5" t="s">
        <v>674</v>
      </c>
      <c r="M5" t="s">
        <v>885</v>
      </c>
    </row>
    <row r="6" spans="1:13" x14ac:dyDescent="0.45">
      <c r="A6" t="s">
        <v>565</v>
      </c>
      <c r="B6">
        <v>26</v>
      </c>
      <c r="C6">
        <v>31</v>
      </c>
      <c r="D6">
        <v>31</v>
      </c>
      <c r="E6">
        <v>13</v>
      </c>
      <c r="F6">
        <v>11</v>
      </c>
      <c r="G6">
        <v>208.2</v>
      </c>
      <c r="H6">
        <v>0</v>
      </c>
      <c r="I6">
        <v>185</v>
      </c>
      <c r="J6">
        <v>42</v>
      </c>
      <c r="K6">
        <v>274</v>
      </c>
      <c r="L6" t="s">
        <v>566</v>
      </c>
      <c r="M6" t="s">
        <v>567</v>
      </c>
    </row>
    <row r="7" spans="1:13" x14ac:dyDescent="0.45">
      <c r="A7" t="s">
        <v>830</v>
      </c>
      <c r="B7">
        <v>25</v>
      </c>
      <c r="C7">
        <v>31</v>
      </c>
      <c r="D7">
        <v>31</v>
      </c>
      <c r="E7">
        <v>14</v>
      </c>
      <c r="F7">
        <v>7</v>
      </c>
      <c r="G7">
        <v>208</v>
      </c>
      <c r="H7">
        <v>0</v>
      </c>
      <c r="I7">
        <v>166</v>
      </c>
      <c r="J7">
        <v>59</v>
      </c>
      <c r="K7">
        <v>169</v>
      </c>
      <c r="L7" t="s">
        <v>476</v>
      </c>
      <c r="M7" t="s">
        <v>588</v>
      </c>
    </row>
    <row r="8" spans="1:13" x14ac:dyDescent="0.45">
      <c r="A8" t="s">
        <v>738</v>
      </c>
      <c r="B8">
        <v>27</v>
      </c>
      <c r="C8">
        <v>32</v>
      </c>
      <c r="D8">
        <v>32</v>
      </c>
      <c r="E8">
        <v>15</v>
      </c>
      <c r="F8">
        <v>12</v>
      </c>
      <c r="G8">
        <v>207.1</v>
      </c>
      <c r="H8">
        <v>0</v>
      </c>
      <c r="I8">
        <v>181</v>
      </c>
      <c r="J8">
        <v>76</v>
      </c>
      <c r="K8">
        <v>176</v>
      </c>
      <c r="L8" t="s">
        <v>699</v>
      </c>
      <c r="M8" t="s">
        <v>739</v>
      </c>
    </row>
    <row r="9" spans="1:13" x14ac:dyDescent="0.45">
      <c r="A9" t="s">
        <v>553</v>
      </c>
      <c r="B9">
        <v>26</v>
      </c>
      <c r="C9">
        <v>32</v>
      </c>
      <c r="D9">
        <v>32</v>
      </c>
      <c r="E9">
        <v>9</v>
      </c>
      <c r="F9">
        <v>10</v>
      </c>
      <c r="G9">
        <v>206.1</v>
      </c>
      <c r="H9">
        <v>0</v>
      </c>
      <c r="I9">
        <v>218</v>
      </c>
      <c r="J9">
        <v>44</v>
      </c>
      <c r="K9">
        <v>177</v>
      </c>
      <c r="L9" t="s">
        <v>554</v>
      </c>
      <c r="M9" t="s">
        <v>555</v>
      </c>
    </row>
    <row r="10" spans="1:13" x14ac:dyDescent="0.45">
      <c r="A10" t="s">
        <v>927</v>
      </c>
      <c r="B10">
        <v>35</v>
      </c>
      <c r="C10">
        <v>33</v>
      </c>
      <c r="D10">
        <v>33</v>
      </c>
      <c r="E10">
        <v>17</v>
      </c>
      <c r="F10">
        <v>9</v>
      </c>
      <c r="G10">
        <v>204.2</v>
      </c>
      <c r="H10">
        <v>0</v>
      </c>
      <c r="I10">
        <v>211</v>
      </c>
      <c r="J10">
        <v>42</v>
      </c>
      <c r="K10">
        <v>142</v>
      </c>
      <c r="L10" t="s">
        <v>928</v>
      </c>
      <c r="M10" t="s">
        <v>739</v>
      </c>
    </row>
    <row r="11" spans="1:13" x14ac:dyDescent="0.45">
      <c r="A11" t="s">
        <v>671</v>
      </c>
      <c r="B11">
        <v>28</v>
      </c>
      <c r="C11">
        <v>32</v>
      </c>
      <c r="D11">
        <v>32</v>
      </c>
      <c r="E11">
        <v>19</v>
      </c>
      <c r="F11">
        <v>7</v>
      </c>
      <c r="G11">
        <v>203.2</v>
      </c>
      <c r="H11">
        <v>0</v>
      </c>
      <c r="I11">
        <v>207</v>
      </c>
      <c r="J11">
        <v>53</v>
      </c>
      <c r="K11">
        <v>171</v>
      </c>
      <c r="L11" t="s">
        <v>672</v>
      </c>
      <c r="M11" t="s">
        <v>659</v>
      </c>
    </row>
    <row r="12" spans="1:13" x14ac:dyDescent="0.45">
      <c r="A12" t="s">
        <v>636</v>
      </c>
      <c r="B12">
        <v>29</v>
      </c>
      <c r="C12">
        <v>33</v>
      </c>
      <c r="D12">
        <v>33</v>
      </c>
      <c r="E12">
        <v>13</v>
      </c>
      <c r="F12">
        <v>10</v>
      </c>
      <c r="G12">
        <v>201.2</v>
      </c>
      <c r="H12">
        <v>0</v>
      </c>
      <c r="I12">
        <v>204</v>
      </c>
      <c r="J12">
        <v>39</v>
      </c>
      <c r="K12">
        <v>164</v>
      </c>
      <c r="L12" t="s">
        <v>637</v>
      </c>
      <c r="M12" t="s">
        <v>539</v>
      </c>
    </row>
    <row r="13" spans="1:13" x14ac:dyDescent="0.45">
      <c r="A13" t="s">
        <v>871</v>
      </c>
      <c r="B13">
        <v>29</v>
      </c>
      <c r="C13">
        <v>31</v>
      </c>
      <c r="D13">
        <v>31</v>
      </c>
      <c r="E13">
        <v>18</v>
      </c>
      <c r="F13">
        <v>9</v>
      </c>
      <c r="G13">
        <v>201.2</v>
      </c>
      <c r="H13">
        <v>0</v>
      </c>
      <c r="I13">
        <v>180</v>
      </c>
      <c r="J13">
        <v>58</v>
      </c>
      <c r="K13">
        <v>191</v>
      </c>
      <c r="L13" t="s">
        <v>694</v>
      </c>
      <c r="M13" t="s">
        <v>493</v>
      </c>
    </row>
    <row r="14" spans="1:13" x14ac:dyDescent="0.45">
      <c r="A14" t="s">
        <v>706</v>
      </c>
      <c r="B14">
        <v>31</v>
      </c>
      <c r="C14">
        <v>34</v>
      </c>
      <c r="D14">
        <v>33</v>
      </c>
      <c r="E14">
        <v>13</v>
      </c>
      <c r="F14">
        <v>9</v>
      </c>
      <c r="G14">
        <v>200.1</v>
      </c>
      <c r="H14">
        <v>0</v>
      </c>
      <c r="I14">
        <v>190</v>
      </c>
      <c r="J14">
        <v>72</v>
      </c>
      <c r="K14">
        <v>155</v>
      </c>
      <c r="L14" t="s">
        <v>707</v>
      </c>
      <c r="M14" t="s">
        <v>513</v>
      </c>
    </row>
    <row r="15" spans="1:13" x14ac:dyDescent="0.45">
      <c r="A15" t="s">
        <v>774</v>
      </c>
      <c r="B15">
        <v>27</v>
      </c>
      <c r="C15">
        <v>32</v>
      </c>
      <c r="D15">
        <v>32</v>
      </c>
      <c r="E15">
        <v>11</v>
      </c>
      <c r="F15">
        <v>11</v>
      </c>
      <c r="G15">
        <v>194.2</v>
      </c>
      <c r="H15">
        <v>0</v>
      </c>
      <c r="I15">
        <v>186</v>
      </c>
      <c r="J15">
        <v>65</v>
      </c>
      <c r="K15">
        <v>145</v>
      </c>
      <c r="L15" t="s">
        <v>775</v>
      </c>
      <c r="M15" t="s">
        <v>718</v>
      </c>
    </row>
    <row r="16" spans="1:13" x14ac:dyDescent="0.45">
      <c r="A16" t="s">
        <v>863</v>
      </c>
      <c r="B16">
        <v>28</v>
      </c>
      <c r="C16">
        <v>32</v>
      </c>
      <c r="D16">
        <v>32</v>
      </c>
      <c r="E16">
        <v>11</v>
      </c>
      <c r="F16">
        <v>11</v>
      </c>
      <c r="G16">
        <v>193.2</v>
      </c>
      <c r="H16">
        <v>0</v>
      </c>
      <c r="I16">
        <v>201</v>
      </c>
      <c r="J16">
        <v>64</v>
      </c>
      <c r="K16">
        <v>147</v>
      </c>
      <c r="L16" t="s">
        <v>864</v>
      </c>
      <c r="M16" t="s">
        <v>519</v>
      </c>
    </row>
    <row r="17" spans="1:13" x14ac:dyDescent="0.45">
      <c r="A17" t="s">
        <v>595</v>
      </c>
      <c r="B17">
        <v>25</v>
      </c>
      <c r="C17">
        <v>30</v>
      </c>
      <c r="D17">
        <v>30</v>
      </c>
      <c r="E17">
        <v>14</v>
      </c>
      <c r="F17">
        <v>10</v>
      </c>
      <c r="G17">
        <v>185</v>
      </c>
      <c r="H17">
        <v>0</v>
      </c>
      <c r="I17">
        <v>156</v>
      </c>
      <c r="J17">
        <v>53</v>
      </c>
      <c r="K17">
        <v>195</v>
      </c>
      <c r="L17" t="s">
        <v>596</v>
      </c>
      <c r="M17" t="s">
        <v>597</v>
      </c>
    </row>
    <row r="18" spans="1:13" x14ac:dyDescent="0.45">
      <c r="A18" t="s">
        <v>494</v>
      </c>
      <c r="B18">
        <v>29</v>
      </c>
      <c r="C18">
        <v>33</v>
      </c>
      <c r="D18">
        <v>33</v>
      </c>
      <c r="E18">
        <v>13</v>
      </c>
      <c r="F18">
        <v>11</v>
      </c>
      <c r="G18">
        <v>184.1</v>
      </c>
      <c r="H18">
        <v>0</v>
      </c>
      <c r="I18">
        <v>193</v>
      </c>
      <c r="J18">
        <v>68</v>
      </c>
      <c r="K18">
        <v>121</v>
      </c>
      <c r="L18" t="s">
        <v>495</v>
      </c>
      <c r="M18" t="s">
        <v>496</v>
      </c>
    </row>
    <row r="19" spans="1:13" x14ac:dyDescent="0.45">
      <c r="A19" t="s">
        <v>485</v>
      </c>
      <c r="B19">
        <v>31</v>
      </c>
      <c r="C19">
        <v>32</v>
      </c>
      <c r="D19">
        <v>32</v>
      </c>
      <c r="E19">
        <v>12</v>
      </c>
      <c r="F19">
        <v>10</v>
      </c>
      <c r="G19">
        <v>184</v>
      </c>
      <c r="H19">
        <v>0</v>
      </c>
      <c r="I19">
        <v>182</v>
      </c>
      <c r="J19">
        <v>68</v>
      </c>
      <c r="K19">
        <v>168</v>
      </c>
      <c r="L19" t="s">
        <v>486</v>
      </c>
      <c r="M19" t="s">
        <v>487</v>
      </c>
    </row>
    <row r="20" spans="1:13" x14ac:dyDescent="0.45">
      <c r="A20" t="s">
        <v>630</v>
      </c>
      <c r="B20">
        <v>28</v>
      </c>
      <c r="C20">
        <v>30</v>
      </c>
      <c r="D20">
        <v>30</v>
      </c>
      <c r="E20">
        <v>14</v>
      </c>
      <c r="F20">
        <v>12</v>
      </c>
      <c r="G20">
        <v>183.2</v>
      </c>
      <c r="H20">
        <v>0</v>
      </c>
      <c r="I20">
        <v>154</v>
      </c>
      <c r="J20">
        <v>43</v>
      </c>
      <c r="K20">
        <v>216</v>
      </c>
      <c r="L20" t="s">
        <v>631</v>
      </c>
      <c r="M20" t="s">
        <v>588</v>
      </c>
    </row>
    <row r="21" spans="1:13" x14ac:dyDescent="0.45">
      <c r="A21" t="s">
        <v>939</v>
      </c>
      <c r="B21">
        <v>31</v>
      </c>
      <c r="C21">
        <v>34</v>
      </c>
      <c r="D21">
        <v>28</v>
      </c>
      <c r="E21">
        <v>13</v>
      </c>
      <c r="F21">
        <v>8</v>
      </c>
      <c r="G21">
        <v>181</v>
      </c>
      <c r="H21">
        <v>0</v>
      </c>
      <c r="I21">
        <v>134</v>
      </c>
      <c r="J21">
        <v>55</v>
      </c>
      <c r="K21">
        <v>131</v>
      </c>
      <c r="L21" t="s">
        <v>901</v>
      </c>
      <c r="M21" t="s">
        <v>702</v>
      </c>
    </row>
    <row r="22" spans="1:13" x14ac:dyDescent="0.45">
      <c r="A22" t="s">
        <v>577</v>
      </c>
      <c r="B22">
        <v>30</v>
      </c>
      <c r="C22">
        <v>30</v>
      </c>
      <c r="D22">
        <v>30</v>
      </c>
      <c r="E22">
        <v>7</v>
      </c>
      <c r="F22">
        <v>15</v>
      </c>
      <c r="G22">
        <v>177.2</v>
      </c>
      <c r="H22">
        <v>0</v>
      </c>
      <c r="I22">
        <v>195</v>
      </c>
      <c r="J22">
        <v>56</v>
      </c>
      <c r="K22">
        <v>124</v>
      </c>
      <c r="L22" t="s">
        <v>578</v>
      </c>
      <c r="M22" t="s">
        <v>496</v>
      </c>
    </row>
    <row r="23" spans="1:13" x14ac:dyDescent="0.45">
      <c r="A23" t="s">
        <v>606</v>
      </c>
      <c r="B23">
        <v>24</v>
      </c>
      <c r="C23">
        <v>31</v>
      </c>
      <c r="D23">
        <v>30</v>
      </c>
      <c r="E23">
        <v>11</v>
      </c>
      <c r="F23">
        <v>12</v>
      </c>
      <c r="G23">
        <v>176</v>
      </c>
      <c r="H23">
        <v>0</v>
      </c>
      <c r="I23">
        <v>152</v>
      </c>
      <c r="J23">
        <v>79</v>
      </c>
      <c r="K23">
        <v>170</v>
      </c>
      <c r="L23" t="s">
        <v>607</v>
      </c>
      <c r="M23" t="s">
        <v>513</v>
      </c>
    </row>
    <row r="24" spans="1:13" x14ac:dyDescent="0.45">
      <c r="A24" t="s">
        <v>466</v>
      </c>
      <c r="B24">
        <v>27</v>
      </c>
      <c r="C24">
        <v>31</v>
      </c>
      <c r="D24">
        <v>31</v>
      </c>
      <c r="E24">
        <v>11</v>
      </c>
      <c r="F24">
        <v>11</v>
      </c>
      <c r="G24">
        <v>173</v>
      </c>
      <c r="H24">
        <v>0</v>
      </c>
      <c r="I24">
        <v>176</v>
      </c>
      <c r="J24">
        <v>64</v>
      </c>
      <c r="K24">
        <v>120</v>
      </c>
      <c r="L24" t="s">
        <v>467</v>
      </c>
      <c r="M24" t="s">
        <v>468</v>
      </c>
    </row>
    <row r="25" spans="1:13" x14ac:dyDescent="0.45">
      <c r="A25" t="s">
        <v>506</v>
      </c>
      <c r="B25">
        <v>26</v>
      </c>
      <c r="C25">
        <v>28</v>
      </c>
      <c r="D25">
        <v>28</v>
      </c>
      <c r="E25">
        <v>9</v>
      </c>
      <c r="F25">
        <v>15</v>
      </c>
      <c r="G25">
        <v>172</v>
      </c>
      <c r="H25">
        <v>0</v>
      </c>
      <c r="I25">
        <v>196</v>
      </c>
      <c r="J25">
        <v>38</v>
      </c>
      <c r="K25">
        <v>149</v>
      </c>
      <c r="L25" t="s">
        <v>507</v>
      </c>
      <c r="M25" t="s">
        <v>487</v>
      </c>
    </row>
    <row r="26" spans="1:13" x14ac:dyDescent="0.45">
      <c r="A26" t="s">
        <v>865</v>
      </c>
      <c r="B26">
        <v>22</v>
      </c>
      <c r="C26">
        <v>29</v>
      </c>
      <c r="D26">
        <v>29</v>
      </c>
      <c r="E26">
        <v>11</v>
      </c>
      <c r="F26">
        <v>8</v>
      </c>
      <c r="G26">
        <v>169.2</v>
      </c>
      <c r="H26">
        <v>0</v>
      </c>
      <c r="I26">
        <v>163</v>
      </c>
      <c r="J26">
        <v>40</v>
      </c>
      <c r="K26">
        <v>157</v>
      </c>
      <c r="L26" t="s">
        <v>518</v>
      </c>
      <c r="M26" t="s">
        <v>477</v>
      </c>
    </row>
    <row r="27" spans="1:13" x14ac:dyDescent="0.45">
      <c r="A27" t="s">
        <v>894</v>
      </c>
      <c r="B27">
        <v>25</v>
      </c>
      <c r="C27">
        <v>28</v>
      </c>
      <c r="D27">
        <v>28</v>
      </c>
      <c r="E27">
        <v>9</v>
      </c>
      <c r="F27">
        <v>9</v>
      </c>
      <c r="G27">
        <v>169.1</v>
      </c>
      <c r="H27">
        <v>0</v>
      </c>
      <c r="I27">
        <v>149</v>
      </c>
      <c r="J27">
        <v>46</v>
      </c>
      <c r="K27">
        <v>150</v>
      </c>
      <c r="L27" t="s">
        <v>895</v>
      </c>
      <c r="M27" t="s">
        <v>797</v>
      </c>
    </row>
    <row r="28" spans="1:13" x14ac:dyDescent="0.45">
      <c r="A28" t="s">
        <v>719</v>
      </c>
      <c r="B28">
        <v>30</v>
      </c>
      <c r="C28">
        <v>30</v>
      </c>
      <c r="D28">
        <v>30</v>
      </c>
      <c r="E28">
        <v>9</v>
      </c>
      <c r="F28">
        <v>15</v>
      </c>
      <c r="G28">
        <v>168.1</v>
      </c>
      <c r="H28">
        <v>0</v>
      </c>
      <c r="I28">
        <v>166</v>
      </c>
      <c r="J28">
        <v>52</v>
      </c>
      <c r="K28">
        <v>174</v>
      </c>
      <c r="L28" t="s">
        <v>653</v>
      </c>
      <c r="M28" t="s">
        <v>522</v>
      </c>
    </row>
    <row r="29" spans="1:13" x14ac:dyDescent="0.45">
      <c r="A29" t="s">
        <v>811</v>
      </c>
      <c r="B29">
        <v>34</v>
      </c>
      <c r="C29">
        <v>29</v>
      </c>
      <c r="D29">
        <v>29</v>
      </c>
      <c r="E29">
        <v>6</v>
      </c>
      <c r="F29">
        <v>10</v>
      </c>
      <c r="G29">
        <v>167.1</v>
      </c>
      <c r="H29">
        <v>0</v>
      </c>
      <c r="I29">
        <v>188</v>
      </c>
      <c r="J29">
        <v>50</v>
      </c>
      <c r="K29">
        <v>137</v>
      </c>
      <c r="L29" t="s">
        <v>812</v>
      </c>
      <c r="M29" t="s">
        <v>496</v>
      </c>
    </row>
    <row r="30" spans="1:13" x14ac:dyDescent="0.45">
      <c r="A30" t="s">
        <v>652</v>
      </c>
      <c r="B30">
        <v>31</v>
      </c>
      <c r="C30">
        <v>30</v>
      </c>
      <c r="D30">
        <v>30</v>
      </c>
      <c r="E30">
        <v>6</v>
      </c>
      <c r="F30">
        <v>11</v>
      </c>
      <c r="G30">
        <v>164.2</v>
      </c>
      <c r="H30">
        <v>0</v>
      </c>
      <c r="I30">
        <v>198</v>
      </c>
      <c r="J30">
        <v>45</v>
      </c>
      <c r="K30">
        <v>86</v>
      </c>
      <c r="L30" t="s">
        <v>653</v>
      </c>
      <c r="M30" t="s">
        <v>459</v>
      </c>
    </row>
    <row r="31" spans="1:13" x14ac:dyDescent="0.45">
      <c r="A31" t="s">
        <v>724</v>
      </c>
      <c r="B31">
        <v>24</v>
      </c>
      <c r="C31">
        <v>28</v>
      </c>
      <c r="D31">
        <v>28</v>
      </c>
      <c r="E31">
        <v>13</v>
      </c>
      <c r="F31">
        <v>8</v>
      </c>
      <c r="G31">
        <v>163.1</v>
      </c>
      <c r="H31">
        <v>0</v>
      </c>
      <c r="I31">
        <v>154</v>
      </c>
      <c r="J31">
        <v>58</v>
      </c>
      <c r="K31">
        <v>156</v>
      </c>
      <c r="L31" t="s">
        <v>725</v>
      </c>
      <c r="M31" t="s">
        <v>522</v>
      </c>
    </row>
    <row r="32" spans="1:13" x14ac:dyDescent="0.45">
      <c r="A32" t="s">
        <v>891</v>
      </c>
      <c r="B32">
        <v>25</v>
      </c>
      <c r="C32">
        <v>34</v>
      </c>
      <c r="D32">
        <v>27</v>
      </c>
      <c r="E32">
        <v>11</v>
      </c>
      <c r="F32">
        <v>6</v>
      </c>
      <c r="G32">
        <v>163.1</v>
      </c>
      <c r="H32">
        <v>0</v>
      </c>
      <c r="I32">
        <v>145</v>
      </c>
      <c r="J32">
        <v>40</v>
      </c>
      <c r="K32">
        <v>126</v>
      </c>
      <c r="L32" t="s">
        <v>576</v>
      </c>
      <c r="M32" t="s">
        <v>597</v>
      </c>
    </row>
    <row r="33" spans="1:13" x14ac:dyDescent="0.45">
      <c r="A33" t="s">
        <v>802</v>
      </c>
      <c r="B33">
        <v>26</v>
      </c>
      <c r="C33">
        <v>27</v>
      </c>
      <c r="D33">
        <v>27</v>
      </c>
      <c r="E33">
        <v>12</v>
      </c>
      <c r="F33">
        <v>10</v>
      </c>
      <c r="G33">
        <v>160.19999999999999</v>
      </c>
      <c r="H33">
        <v>0</v>
      </c>
      <c r="I33">
        <v>176</v>
      </c>
      <c r="J33">
        <v>21</v>
      </c>
      <c r="K33">
        <v>156</v>
      </c>
      <c r="L33" t="s">
        <v>803</v>
      </c>
      <c r="M33" t="s">
        <v>465</v>
      </c>
    </row>
    <row r="34" spans="1:13" x14ac:dyDescent="0.45">
      <c r="A34" t="s">
        <v>750</v>
      </c>
      <c r="B34">
        <v>32</v>
      </c>
      <c r="C34">
        <v>26</v>
      </c>
      <c r="D34">
        <v>26</v>
      </c>
      <c r="E34">
        <v>7</v>
      </c>
      <c r="F34">
        <v>12</v>
      </c>
      <c r="G34">
        <v>159</v>
      </c>
      <c r="H34">
        <v>0</v>
      </c>
      <c r="I34">
        <v>163</v>
      </c>
      <c r="J34">
        <v>33</v>
      </c>
      <c r="K34">
        <v>90</v>
      </c>
      <c r="L34" t="s">
        <v>751</v>
      </c>
      <c r="M34" t="s">
        <v>465</v>
      </c>
    </row>
    <row r="35" spans="1:13" x14ac:dyDescent="0.45">
      <c r="A35" t="s">
        <v>658</v>
      </c>
      <c r="B35">
        <v>31</v>
      </c>
      <c r="C35">
        <v>25</v>
      </c>
      <c r="D35">
        <v>25</v>
      </c>
      <c r="E35">
        <v>10</v>
      </c>
      <c r="F35">
        <v>10</v>
      </c>
      <c r="G35">
        <v>157</v>
      </c>
      <c r="H35">
        <v>0</v>
      </c>
      <c r="I35">
        <v>152</v>
      </c>
      <c r="J35">
        <v>49</v>
      </c>
      <c r="K35">
        <v>138</v>
      </c>
      <c r="L35" t="s">
        <v>467</v>
      </c>
      <c r="M35" t="s">
        <v>659</v>
      </c>
    </row>
    <row r="36" spans="1:13" x14ac:dyDescent="0.45">
      <c r="A36" t="s">
        <v>960</v>
      </c>
      <c r="B36">
        <v>31</v>
      </c>
      <c r="C36">
        <v>30</v>
      </c>
      <c r="D36">
        <v>26</v>
      </c>
      <c r="E36">
        <v>7</v>
      </c>
      <c r="F36">
        <v>15</v>
      </c>
      <c r="G36">
        <v>157</v>
      </c>
      <c r="H36">
        <v>1</v>
      </c>
      <c r="I36">
        <v>164</v>
      </c>
      <c r="J36">
        <v>48</v>
      </c>
      <c r="K36">
        <v>136</v>
      </c>
      <c r="L36" t="s">
        <v>504</v>
      </c>
      <c r="M36" t="s">
        <v>549</v>
      </c>
    </row>
    <row r="37" spans="1:13" x14ac:dyDescent="0.45">
      <c r="A37" t="s">
        <v>779</v>
      </c>
      <c r="B37">
        <v>29</v>
      </c>
      <c r="C37">
        <v>27</v>
      </c>
      <c r="D37">
        <v>25</v>
      </c>
      <c r="E37">
        <v>11</v>
      </c>
      <c r="F37">
        <v>9</v>
      </c>
      <c r="G37">
        <v>155.1</v>
      </c>
      <c r="H37">
        <v>0</v>
      </c>
      <c r="I37">
        <v>184</v>
      </c>
      <c r="J37">
        <v>16</v>
      </c>
      <c r="K37">
        <v>94</v>
      </c>
      <c r="L37" t="s">
        <v>780</v>
      </c>
      <c r="M37" t="s">
        <v>718</v>
      </c>
    </row>
    <row r="38" spans="1:13" x14ac:dyDescent="0.45">
      <c r="A38" t="s">
        <v>792</v>
      </c>
      <c r="B38">
        <v>25</v>
      </c>
      <c r="C38">
        <v>27</v>
      </c>
      <c r="D38">
        <v>27</v>
      </c>
      <c r="E38">
        <v>14</v>
      </c>
      <c r="F38">
        <v>3</v>
      </c>
      <c r="G38">
        <v>154.1</v>
      </c>
      <c r="H38">
        <v>0</v>
      </c>
      <c r="I38">
        <v>175</v>
      </c>
      <c r="J38">
        <v>49</v>
      </c>
      <c r="K38">
        <v>121</v>
      </c>
      <c r="L38" t="s">
        <v>754</v>
      </c>
      <c r="M38" t="s">
        <v>510</v>
      </c>
    </row>
    <row r="39" spans="1:13" x14ac:dyDescent="0.45">
      <c r="A39" t="s">
        <v>793</v>
      </c>
      <c r="B39">
        <v>26</v>
      </c>
      <c r="C39">
        <v>24</v>
      </c>
      <c r="D39">
        <v>24</v>
      </c>
      <c r="E39">
        <v>12</v>
      </c>
      <c r="F39">
        <v>7</v>
      </c>
      <c r="G39">
        <v>154</v>
      </c>
      <c r="H39">
        <v>0</v>
      </c>
      <c r="I39">
        <v>126</v>
      </c>
      <c r="J39">
        <v>27</v>
      </c>
      <c r="K39">
        <v>139</v>
      </c>
      <c r="L39" t="s">
        <v>745</v>
      </c>
      <c r="M39" t="s">
        <v>794</v>
      </c>
    </row>
    <row r="40" spans="1:13" x14ac:dyDescent="0.45">
      <c r="A40" t="s">
        <v>943</v>
      </c>
      <c r="B40">
        <v>24</v>
      </c>
      <c r="C40">
        <v>30</v>
      </c>
      <c r="D40">
        <v>28</v>
      </c>
      <c r="E40">
        <v>13</v>
      </c>
      <c r="F40">
        <v>5</v>
      </c>
      <c r="G40">
        <v>150.1</v>
      </c>
      <c r="H40">
        <v>0</v>
      </c>
      <c r="I40">
        <v>179</v>
      </c>
      <c r="J40">
        <v>44</v>
      </c>
      <c r="K40">
        <v>129</v>
      </c>
      <c r="L40" t="s">
        <v>944</v>
      </c>
      <c r="M40" t="s">
        <v>651</v>
      </c>
    </row>
    <row r="41" spans="1:13" x14ac:dyDescent="0.45">
      <c r="A41" t="s">
        <v>858</v>
      </c>
      <c r="B41">
        <v>27</v>
      </c>
      <c r="C41">
        <v>27</v>
      </c>
      <c r="D41">
        <v>26</v>
      </c>
      <c r="E41">
        <v>7</v>
      </c>
      <c r="F41">
        <v>5</v>
      </c>
      <c r="G41">
        <v>147</v>
      </c>
      <c r="H41">
        <v>0</v>
      </c>
      <c r="I41">
        <v>132</v>
      </c>
      <c r="J41">
        <v>56</v>
      </c>
      <c r="K41">
        <v>145</v>
      </c>
      <c r="L41" t="s">
        <v>637</v>
      </c>
      <c r="M41" t="s">
        <v>659</v>
      </c>
    </row>
    <row r="42" spans="1:13" x14ac:dyDescent="0.45">
      <c r="A42" t="s">
        <v>575</v>
      </c>
      <c r="B42">
        <v>22</v>
      </c>
      <c r="C42">
        <v>26</v>
      </c>
      <c r="D42">
        <v>23</v>
      </c>
      <c r="E42">
        <v>9</v>
      </c>
      <c r="F42">
        <v>6</v>
      </c>
      <c r="G42">
        <v>139.1</v>
      </c>
      <c r="H42">
        <v>0</v>
      </c>
      <c r="I42">
        <v>130</v>
      </c>
      <c r="J42">
        <v>71</v>
      </c>
      <c r="K42">
        <v>139</v>
      </c>
      <c r="L42" t="s">
        <v>576</v>
      </c>
      <c r="M42" t="s">
        <v>510</v>
      </c>
    </row>
    <row r="43" spans="1:13" x14ac:dyDescent="0.45">
      <c r="A43" t="s">
        <v>709</v>
      </c>
      <c r="B43">
        <v>26</v>
      </c>
      <c r="C43">
        <v>30</v>
      </c>
      <c r="D43">
        <v>24</v>
      </c>
      <c r="E43">
        <v>7</v>
      </c>
      <c r="F43">
        <v>8</v>
      </c>
      <c r="G43">
        <v>136.19999999999999</v>
      </c>
      <c r="H43">
        <v>1</v>
      </c>
      <c r="I43">
        <v>137</v>
      </c>
      <c r="J43">
        <v>53</v>
      </c>
      <c r="K43">
        <v>102</v>
      </c>
      <c r="L43" t="s">
        <v>710</v>
      </c>
      <c r="M43" t="s">
        <v>586</v>
      </c>
    </row>
    <row r="44" spans="1:13" x14ac:dyDescent="0.45">
      <c r="A44" t="s">
        <v>732</v>
      </c>
      <c r="B44">
        <v>28</v>
      </c>
      <c r="C44">
        <v>25</v>
      </c>
      <c r="D44">
        <v>24</v>
      </c>
      <c r="E44">
        <v>7</v>
      </c>
      <c r="F44">
        <v>10</v>
      </c>
      <c r="G44">
        <v>135.1</v>
      </c>
      <c r="H44">
        <v>0</v>
      </c>
      <c r="I44">
        <v>135</v>
      </c>
      <c r="J44">
        <v>35</v>
      </c>
      <c r="K44">
        <v>116</v>
      </c>
      <c r="L44" t="s">
        <v>733</v>
      </c>
      <c r="M44" t="s">
        <v>734</v>
      </c>
    </row>
    <row r="45" spans="1:13" x14ac:dyDescent="0.45">
      <c r="A45" t="s">
        <v>508</v>
      </c>
      <c r="B45">
        <v>27</v>
      </c>
      <c r="C45">
        <v>25</v>
      </c>
      <c r="D45">
        <v>25</v>
      </c>
      <c r="E45">
        <v>10</v>
      </c>
      <c r="F45">
        <v>6</v>
      </c>
      <c r="G45">
        <v>134.1</v>
      </c>
      <c r="H45">
        <v>0</v>
      </c>
      <c r="I45">
        <v>145</v>
      </c>
      <c r="J45">
        <v>49</v>
      </c>
      <c r="K45">
        <v>110</v>
      </c>
      <c r="L45" t="s">
        <v>509</v>
      </c>
      <c r="M45" t="s">
        <v>510</v>
      </c>
    </row>
    <row r="46" spans="1:13" x14ac:dyDescent="0.45">
      <c r="A46" t="s">
        <v>656</v>
      </c>
      <c r="B46">
        <v>32</v>
      </c>
      <c r="C46">
        <v>20</v>
      </c>
      <c r="D46">
        <v>20</v>
      </c>
      <c r="E46">
        <v>5</v>
      </c>
      <c r="F46">
        <v>8</v>
      </c>
      <c r="G46">
        <v>133.1</v>
      </c>
      <c r="H46">
        <v>0</v>
      </c>
      <c r="I46">
        <v>113</v>
      </c>
      <c r="J46">
        <v>32</v>
      </c>
      <c r="K46">
        <v>113</v>
      </c>
      <c r="L46" t="s">
        <v>657</v>
      </c>
      <c r="M46" t="s">
        <v>567</v>
      </c>
    </row>
    <row r="47" spans="1:13" x14ac:dyDescent="0.45">
      <c r="A47" t="s">
        <v>752</v>
      </c>
      <c r="B47">
        <v>34</v>
      </c>
      <c r="C47">
        <v>21</v>
      </c>
      <c r="D47">
        <v>21</v>
      </c>
      <c r="E47">
        <v>8</v>
      </c>
      <c r="F47">
        <v>8</v>
      </c>
      <c r="G47">
        <v>132</v>
      </c>
      <c r="H47">
        <v>0</v>
      </c>
      <c r="I47">
        <v>118</v>
      </c>
      <c r="J47">
        <v>46</v>
      </c>
      <c r="K47">
        <v>110</v>
      </c>
      <c r="L47" t="s">
        <v>512</v>
      </c>
      <c r="M47" t="s">
        <v>739</v>
      </c>
    </row>
    <row r="48" spans="1:13" x14ac:dyDescent="0.45">
      <c r="A48" t="s">
        <v>875</v>
      </c>
      <c r="B48">
        <v>34</v>
      </c>
      <c r="C48">
        <v>20</v>
      </c>
      <c r="D48">
        <v>20</v>
      </c>
      <c r="E48">
        <v>9</v>
      </c>
      <c r="F48">
        <v>5</v>
      </c>
      <c r="G48">
        <v>129.19999999999999</v>
      </c>
      <c r="H48">
        <v>0</v>
      </c>
      <c r="I48">
        <v>117</v>
      </c>
      <c r="J48">
        <v>21</v>
      </c>
      <c r="K48">
        <v>111</v>
      </c>
      <c r="L48" t="s">
        <v>707</v>
      </c>
      <c r="M48" t="s">
        <v>876</v>
      </c>
    </row>
    <row r="49" spans="1:13" x14ac:dyDescent="0.45">
      <c r="A49" t="s">
        <v>760</v>
      </c>
      <c r="B49">
        <v>28</v>
      </c>
      <c r="C49">
        <v>24</v>
      </c>
      <c r="D49">
        <v>23</v>
      </c>
      <c r="E49">
        <v>9</v>
      </c>
      <c r="F49">
        <v>5</v>
      </c>
      <c r="G49">
        <v>128.19999999999999</v>
      </c>
      <c r="H49">
        <v>1</v>
      </c>
      <c r="I49">
        <v>128</v>
      </c>
      <c r="J49">
        <v>36</v>
      </c>
      <c r="K49">
        <v>91</v>
      </c>
      <c r="L49" t="s">
        <v>761</v>
      </c>
      <c r="M49" t="s">
        <v>659</v>
      </c>
    </row>
    <row r="50" spans="1:13" x14ac:dyDescent="0.45">
      <c r="A50" t="s">
        <v>483</v>
      </c>
      <c r="B50">
        <v>28</v>
      </c>
      <c r="C50">
        <v>34</v>
      </c>
      <c r="D50">
        <v>18</v>
      </c>
      <c r="E50">
        <v>5</v>
      </c>
      <c r="F50">
        <v>9</v>
      </c>
      <c r="G50">
        <v>125.2</v>
      </c>
      <c r="H50">
        <v>0</v>
      </c>
      <c r="I50">
        <v>142</v>
      </c>
      <c r="J50">
        <v>32</v>
      </c>
      <c r="K50">
        <v>69</v>
      </c>
      <c r="L50" t="s">
        <v>484</v>
      </c>
      <c r="M50" t="s">
        <v>468</v>
      </c>
    </row>
    <row r="51" spans="1:13" x14ac:dyDescent="0.45">
      <c r="A51" t="s">
        <v>673</v>
      </c>
      <c r="B51">
        <v>21</v>
      </c>
      <c r="C51">
        <v>22</v>
      </c>
      <c r="D51">
        <v>22</v>
      </c>
      <c r="E51">
        <v>6</v>
      </c>
      <c r="F51">
        <v>7</v>
      </c>
      <c r="G51">
        <v>125.2</v>
      </c>
      <c r="H51">
        <v>0</v>
      </c>
      <c r="I51">
        <v>106</v>
      </c>
      <c r="J51">
        <v>43</v>
      </c>
      <c r="K51">
        <v>129</v>
      </c>
      <c r="L51" t="s">
        <v>674</v>
      </c>
      <c r="M51" t="s">
        <v>675</v>
      </c>
    </row>
    <row r="52" spans="1:13" x14ac:dyDescent="0.45">
      <c r="A52" t="s">
        <v>929</v>
      </c>
      <c r="B52">
        <v>24</v>
      </c>
      <c r="C52">
        <v>24</v>
      </c>
      <c r="D52">
        <v>21</v>
      </c>
      <c r="E52">
        <v>7</v>
      </c>
      <c r="F52">
        <v>7</v>
      </c>
      <c r="G52">
        <v>125</v>
      </c>
      <c r="H52">
        <v>0</v>
      </c>
      <c r="I52">
        <v>135</v>
      </c>
      <c r="J52">
        <v>46</v>
      </c>
      <c r="K52">
        <v>77</v>
      </c>
      <c r="L52" t="s">
        <v>887</v>
      </c>
      <c r="M52" t="s">
        <v>510</v>
      </c>
    </row>
    <row r="53" spans="1:13" x14ac:dyDescent="0.45">
      <c r="A53" t="s">
        <v>520</v>
      </c>
      <c r="B53">
        <v>22</v>
      </c>
      <c r="C53">
        <v>21</v>
      </c>
      <c r="D53">
        <v>21</v>
      </c>
      <c r="E53">
        <v>10</v>
      </c>
      <c r="F53">
        <v>6</v>
      </c>
      <c r="G53">
        <v>121.2</v>
      </c>
      <c r="H53">
        <v>0</v>
      </c>
      <c r="I53">
        <v>120</v>
      </c>
      <c r="J53">
        <v>37</v>
      </c>
      <c r="K53">
        <v>98</v>
      </c>
      <c r="L53" t="s">
        <v>521</v>
      </c>
      <c r="M53" t="s">
        <v>522</v>
      </c>
    </row>
    <row r="54" spans="1:13" x14ac:dyDescent="0.45">
      <c r="A54" t="s">
        <v>844</v>
      </c>
      <c r="B54">
        <v>24</v>
      </c>
      <c r="C54">
        <v>21</v>
      </c>
      <c r="D54">
        <v>21</v>
      </c>
      <c r="E54">
        <v>6</v>
      </c>
      <c r="F54">
        <v>9</v>
      </c>
      <c r="G54">
        <v>115.2</v>
      </c>
      <c r="H54">
        <v>0</v>
      </c>
      <c r="I54">
        <v>126</v>
      </c>
      <c r="J54">
        <v>38</v>
      </c>
      <c r="K54">
        <v>77</v>
      </c>
      <c r="L54" t="s">
        <v>845</v>
      </c>
      <c r="M54" t="s">
        <v>496</v>
      </c>
    </row>
    <row r="55" spans="1:13" x14ac:dyDescent="0.45">
      <c r="A55" t="s">
        <v>531</v>
      </c>
      <c r="B55">
        <v>26</v>
      </c>
      <c r="C55">
        <v>22</v>
      </c>
      <c r="D55">
        <v>20</v>
      </c>
      <c r="E55">
        <v>5</v>
      </c>
      <c r="F55">
        <v>8</v>
      </c>
      <c r="G55">
        <v>115.1</v>
      </c>
      <c r="H55">
        <v>0</v>
      </c>
      <c r="I55">
        <v>106</v>
      </c>
      <c r="J55">
        <v>44</v>
      </c>
      <c r="K55">
        <v>97</v>
      </c>
      <c r="L55" t="s">
        <v>532</v>
      </c>
      <c r="M55" t="s">
        <v>522</v>
      </c>
    </row>
    <row r="56" spans="1:13" x14ac:dyDescent="0.45">
      <c r="A56" t="s">
        <v>766</v>
      </c>
      <c r="B56">
        <v>25</v>
      </c>
      <c r="C56">
        <v>48</v>
      </c>
      <c r="D56">
        <v>16</v>
      </c>
      <c r="E56">
        <v>8</v>
      </c>
      <c r="F56">
        <v>9</v>
      </c>
      <c r="G56">
        <v>114.2</v>
      </c>
      <c r="H56">
        <v>0</v>
      </c>
      <c r="I56">
        <v>127</v>
      </c>
      <c r="J56">
        <v>26</v>
      </c>
      <c r="K56">
        <v>110</v>
      </c>
      <c r="L56" t="s">
        <v>767</v>
      </c>
      <c r="M56" t="s">
        <v>505</v>
      </c>
    </row>
    <row r="57" spans="1:13" x14ac:dyDescent="0.45">
      <c r="A57" t="s">
        <v>537</v>
      </c>
      <c r="B57">
        <v>30</v>
      </c>
      <c r="C57">
        <v>18</v>
      </c>
      <c r="D57">
        <v>18</v>
      </c>
      <c r="E57">
        <v>7</v>
      </c>
      <c r="F57">
        <v>7</v>
      </c>
      <c r="G57">
        <v>113.1</v>
      </c>
      <c r="H57">
        <v>0</v>
      </c>
      <c r="I57">
        <v>114</v>
      </c>
      <c r="J57">
        <v>23</v>
      </c>
      <c r="K57">
        <v>107</v>
      </c>
      <c r="L57" t="s">
        <v>538</v>
      </c>
      <c r="M57" t="s">
        <v>539</v>
      </c>
    </row>
    <row r="58" spans="1:13" x14ac:dyDescent="0.45">
      <c r="A58" t="s">
        <v>463</v>
      </c>
      <c r="B58">
        <v>24</v>
      </c>
      <c r="C58">
        <v>25</v>
      </c>
      <c r="D58">
        <v>17</v>
      </c>
      <c r="E58">
        <v>4</v>
      </c>
      <c r="F58">
        <v>7</v>
      </c>
      <c r="G58">
        <v>112.1</v>
      </c>
      <c r="H58">
        <v>0</v>
      </c>
      <c r="I58">
        <v>109</v>
      </c>
      <c r="J58">
        <v>29</v>
      </c>
      <c r="K58">
        <v>103</v>
      </c>
      <c r="L58" t="s">
        <v>464</v>
      </c>
      <c r="M58" t="s">
        <v>465</v>
      </c>
    </row>
    <row r="59" spans="1:13" x14ac:dyDescent="0.45">
      <c r="A59" t="s">
        <v>886</v>
      </c>
      <c r="B59">
        <v>26</v>
      </c>
      <c r="C59">
        <v>43</v>
      </c>
      <c r="D59">
        <v>13</v>
      </c>
      <c r="E59">
        <v>8</v>
      </c>
      <c r="F59">
        <v>5</v>
      </c>
      <c r="G59">
        <v>109.2</v>
      </c>
      <c r="H59">
        <v>0</v>
      </c>
      <c r="I59">
        <v>112</v>
      </c>
      <c r="J59">
        <v>31</v>
      </c>
      <c r="K59">
        <v>88</v>
      </c>
      <c r="L59" t="s">
        <v>887</v>
      </c>
      <c r="M59" t="s">
        <v>513</v>
      </c>
    </row>
    <row r="60" spans="1:13" x14ac:dyDescent="0.45">
      <c r="A60" t="s">
        <v>669</v>
      </c>
      <c r="B60">
        <v>32</v>
      </c>
      <c r="C60">
        <v>18</v>
      </c>
      <c r="D60">
        <v>18</v>
      </c>
      <c r="E60">
        <v>5</v>
      </c>
      <c r="F60">
        <v>5</v>
      </c>
      <c r="G60">
        <v>108.1</v>
      </c>
      <c r="H60">
        <v>0</v>
      </c>
      <c r="I60">
        <v>115</v>
      </c>
      <c r="J60">
        <v>27</v>
      </c>
      <c r="K60">
        <v>61</v>
      </c>
      <c r="L60" t="s">
        <v>670</v>
      </c>
      <c r="M60" t="s">
        <v>513</v>
      </c>
    </row>
    <row r="61" spans="1:13" x14ac:dyDescent="0.45">
      <c r="A61" t="s">
        <v>782</v>
      </c>
      <c r="B61">
        <v>32</v>
      </c>
      <c r="C61">
        <v>17</v>
      </c>
      <c r="D61">
        <v>17</v>
      </c>
      <c r="E61">
        <v>7</v>
      </c>
      <c r="F61">
        <v>5</v>
      </c>
      <c r="G61">
        <v>108</v>
      </c>
      <c r="H61">
        <v>0</v>
      </c>
      <c r="I61">
        <v>104</v>
      </c>
      <c r="J61">
        <v>36</v>
      </c>
      <c r="K61">
        <v>82</v>
      </c>
      <c r="L61" t="s">
        <v>524</v>
      </c>
      <c r="M61" t="s">
        <v>522</v>
      </c>
    </row>
    <row r="62" spans="1:13" x14ac:dyDescent="0.45">
      <c r="A62" t="s">
        <v>744</v>
      </c>
      <c r="B62">
        <v>24</v>
      </c>
      <c r="C62">
        <v>18</v>
      </c>
      <c r="D62">
        <v>18</v>
      </c>
      <c r="E62">
        <v>6</v>
      </c>
      <c r="F62">
        <v>4</v>
      </c>
      <c r="G62">
        <v>105.2</v>
      </c>
      <c r="H62">
        <v>0</v>
      </c>
      <c r="I62">
        <v>99</v>
      </c>
      <c r="J62">
        <v>28</v>
      </c>
      <c r="K62">
        <v>78</v>
      </c>
      <c r="L62" t="s">
        <v>745</v>
      </c>
      <c r="M62" t="s">
        <v>539</v>
      </c>
    </row>
    <row r="63" spans="1:13" x14ac:dyDescent="0.45">
      <c r="A63" t="s">
        <v>697</v>
      </c>
      <c r="B63">
        <v>31</v>
      </c>
      <c r="C63">
        <v>25</v>
      </c>
      <c r="D63">
        <v>15</v>
      </c>
      <c r="E63">
        <v>5</v>
      </c>
      <c r="F63">
        <v>7</v>
      </c>
      <c r="G63">
        <v>103</v>
      </c>
      <c r="H63">
        <v>1</v>
      </c>
      <c r="I63">
        <v>120</v>
      </c>
      <c r="J63">
        <v>24</v>
      </c>
      <c r="K63">
        <v>63</v>
      </c>
      <c r="L63" t="s">
        <v>633</v>
      </c>
      <c r="M63" t="s">
        <v>586</v>
      </c>
    </row>
    <row r="64" spans="1:13" x14ac:dyDescent="0.45">
      <c r="A64" t="s">
        <v>826</v>
      </c>
      <c r="B64">
        <v>25</v>
      </c>
      <c r="C64">
        <v>16</v>
      </c>
      <c r="D64">
        <v>16</v>
      </c>
      <c r="E64">
        <v>6</v>
      </c>
      <c r="F64">
        <v>6</v>
      </c>
      <c r="G64">
        <v>96.2</v>
      </c>
      <c r="H64">
        <v>0</v>
      </c>
      <c r="I64">
        <v>88</v>
      </c>
      <c r="J64">
        <v>25</v>
      </c>
      <c r="K64">
        <v>64</v>
      </c>
      <c r="L64" t="s">
        <v>827</v>
      </c>
      <c r="M64" t="s">
        <v>619</v>
      </c>
    </row>
    <row r="65" spans="1:13" x14ac:dyDescent="0.45">
      <c r="A65" t="s">
        <v>818</v>
      </c>
      <c r="B65">
        <v>28</v>
      </c>
      <c r="C65">
        <v>17</v>
      </c>
      <c r="D65">
        <v>17</v>
      </c>
      <c r="E65">
        <v>6</v>
      </c>
      <c r="F65">
        <v>11</v>
      </c>
      <c r="G65">
        <v>94</v>
      </c>
      <c r="H65">
        <v>0</v>
      </c>
      <c r="I65">
        <v>99</v>
      </c>
      <c r="J65">
        <v>33</v>
      </c>
      <c r="K65">
        <v>63</v>
      </c>
      <c r="L65" t="s">
        <v>819</v>
      </c>
      <c r="M65" t="s">
        <v>586</v>
      </c>
    </row>
    <row r="66" spans="1:13" x14ac:dyDescent="0.45">
      <c r="A66" t="s">
        <v>958</v>
      </c>
      <c r="B66">
        <v>22</v>
      </c>
      <c r="C66">
        <v>41</v>
      </c>
      <c r="D66">
        <v>11</v>
      </c>
      <c r="E66">
        <v>7</v>
      </c>
      <c r="F66">
        <v>6</v>
      </c>
      <c r="G66">
        <v>92.1</v>
      </c>
      <c r="H66">
        <v>0</v>
      </c>
      <c r="I66">
        <v>74</v>
      </c>
      <c r="J66">
        <v>44</v>
      </c>
      <c r="K66">
        <v>61</v>
      </c>
      <c r="L66" t="s">
        <v>959</v>
      </c>
      <c r="M66" t="s">
        <v>659</v>
      </c>
    </row>
    <row r="67" spans="1:13" x14ac:dyDescent="0.45">
      <c r="A67" t="s">
        <v>592</v>
      </c>
      <c r="B67">
        <v>24</v>
      </c>
      <c r="C67">
        <v>15</v>
      </c>
      <c r="D67">
        <v>15</v>
      </c>
      <c r="E67">
        <v>7</v>
      </c>
      <c r="F67">
        <v>3</v>
      </c>
      <c r="G67">
        <v>91.1</v>
      </c>
      <c r="H67">
        <v>0</v>
      </c>
      <c r="I67">
        <v>77</v>
      </c>
      <c r="J67">
        <v>24</v>
      </c>
      <c r="K67">
        <v>44</v>
      </c>
      <c r="L67" t="s">
        <v>593</v>
      </c>
      <c r="M67" t="s">
        <v>594</v>
      </c>
    </row>
    <row r="68" spans="1:13" x14ac:dyDescent="0.45">
      <c r="A68" t="s">
        <v>879</v>
      </c>
      <c r="B68">
        <v>25</v>
      </c>
      <c r="C68">
        <v>16</v>
      </c>
      <c r="D68">
        <v>16</v>
      </c>
      <c r="E68">
        <v>4</v>
      </c>
      <c r="F68">
        <v>6</v>
      </c>
      <c r="G68">
        <v>90</v>
      </c>
      <c r="H68">
        <v>0</v>
      </c>
      <c r="I68">
        <v>92</v>
      </c>
      <c r="J68">
        <v>37</v>
      </c>
      <c r="K68">
        <v>64</v>
      </c>
      <c r="L68" t="s">
        <v>880</v>
      </c>
      <c r="M68" t="s">
        <v>480</v>
      </c>
    </row>
    <row r="69" spans="1:13" x14ac:dyDescent="0.45">
      <c r="A69" t="s">
        <v>840</v>
      </c>
      <c r="B69">
        <v>26</v>
      </c>
      <c r="C69">
        <v>18</v>
      </c>
      <c r="D69">
        <v>13</v>
      </c>
      <c r="E69">
        <v>1</v>
      </c>
      <c r="F69">
        <v>8</v>
      </c>
      <c r="G69">
        <v>86</v>
      </c>
      <c r="H69">
        <v>0</v>
      </c>
      <c r="I69">
        <v>78</v>
      </c>
      <c r="J69">
        <v>30</v>
      </c>
      <c r="K69">
        <v>64</v>
      </c>
      <c r="L69" t="s">
        <v>841</v>
      </c>
      <c r="M69" t="s">
        <v>734</v>
      </c>
    </row>
    <row r="70" spans="1:13" x14ac:dyDescent="0.45">
      <c r="A70" t="s">
        <v>806</v>
      </c>
      <c r="B70">
        <v>27</v>
      </c>
      <c r="C70">
        <v>74</v>
      </c>
      <c r="D70">
        <v>0</v>
      </c>
      <c r="E70">
        <v>6</v>
      </c>
      <c r="F70">
        <v>4</v>
      </c>
      <c r="G70">
        <v>84</v>
      </c>
      <c r="H70">
        <v>9</v>
      </c>
      <c r="I70">
        <v>45</v>
      </c>
      <c r="J70">
        <v>40</v>
      </c>
      <c r="K70">
        <v>131</v>
      </c>
      <c r="L70" t="s">
        <v>807</v>
      </c>
      <c r="M70" t="s">
        <v>535</v>
      </c>
    </row>
    <row r="71" spans="1:13" x14ac:dyDescent="0.45">
      <c r="A71" t="s">
        <v>643</v>
      </c>
      <c r="B71">
        <v>26</v>
      </c>
      <c r="C71">
        <v>18</v>
      </c>
      <c r="D71">
        <v>16</v>
      </c>
      <c r="E71">
        <v>4</v>
      </c>
      <c r="F71">
        <v>8</v>
      </c>
      <c r="G71">
        <v>83.2</v>
      </c>
      <c r="H71">
        <v>0</v>
      </c>
      <c r="I71">
        <v>103</v>
      </c>
      <c r="J71">
        <v>27</v>
      </c>
      <c r="K71">
        <v>50</v>
      </c>
      <c r="L71" t="s">
        <v>644</v>
      </c>
      <c r="M71" t="s">
        <v>558</v>
      </c>
    </row>
    <row r="72" spans="1:13" x14ac:dyDescent="0.45">
      <c r="A72" t="s">
        <v>908</v>
      </c>
      <c r="B72">
        <v>31</v>
      </c>
      <c r="C72">
        <v>12</v>
      </c>
      <c r="D72">
        <v>12</v>
      </c>
      <c r="E72">
        <v>7</v>
      </c>
      <c r="F72">
        <v>1</v>
      </c>
      <c r="G72">
        <v>83.2</v>
      </c>
      <c r="H72">
        <v>0</v>
      </c>
      <c r="I72">
        <v>77</v>
      </c>
      <c r="J72">
        <v>23</v>
      </c>
      <c r="K72">
        <v>78</v>
      </c>
      <c r="L72" t="s">
        <v>909</v>
      </c>
      <c r="M72" t="s">
        <v>477</v>
      </c>
    </row>
    <row r="73" spans="1:13" x14ac:dyDescent="0.45">
      <c r="A73" t="s">
        <v>853</v>
      </c>
      <c r="B73">
        <v>27</v>
      </c>
      <c r="C73">
        <v>61</v>
      </c>
      <c r="D73">
        <v>0</v>
      </c>
      <c r="E73">
        <v>0</v>
      </c>
      <c r="F73">
        <v>2</v>
      </c>
      <c r="G73">
        <v>80</v>
      </c>
      <c r="H73">
        <v>0</v>
      </c>
      <c r="I73">
        <v>92</v>
      </c>
      <c r="J73">
        <v>32</v>
      </c>
      <c r="K73">
        <v>68</v>
      </c>
      <c r="L73" t="s">
        <v>854</v>
      </c>
      <c r="M73" t="s">
        <v>755</v>
      </c>
    </row>
    <row r="74" spans="1:13" x14ac:dyDescent="0.45">
      <c r="A74" t="s">
        <v>475</v>
      </c>
      <c r="B74">
        <v>29</v>
      </c>
      <c r="C74">
        <v>62</v>
      </c>
      <c r="D74">
        <v>0</v>
      </c>
      <c r="E74">
        <v>5</v>
      </c>
      <c r="F74">
        <v>3</v>
      </c>
      <c r="G74">
        <v>79.099999999999994</v>
      </c>
      <c r="H74">
        <v>1</v>
      </c>
      <c r="I74">
        <v>57</v>
      </c>
      <c r="J74">
        <v>38</v>
      </c>
      <c r="K74">
        <v>89</v>
      </c>
      <c r="L74" t="s">
        <v>476</v>
      </c>
      <c r="M74" t="s">
        <v>477</v>
      </c>
    </row>
    <row r="75" spans="1:13" x14ac:dyDescent="0.45">
      <c r="A75" t="s">
        <v>920</v>
      </c>
      <c r="B75">
        <v>24</v>
      </c>
      <c r="C75">
        <v>14</v>
      </c>
      <c r="D75">
        <v>14</v>
      </c>
      <c r="E75">
        <v>3</v>
      </c>
      <c r="F75">
        <v>6</v>
      </c>
      <c r="G75">
        <v>78.2</v>
      </c>
      <c r="H75">
        <v>0</v>
      </c>
      <c r="I75">
        <v>88</v>
      </c>
      <c r="J75">
        <v>24</v>
      </c>
      <c r="K75">
        <v>48</v>
      </c>
      <c r="L75" t="s">
        <v>666</v>
      </c>
      <c r="M75" t="s">
        <v>480</v>
      </c>
    </row>
    <row r="76" spans="1:13" x14ac:dyDescent="0.45">
      <c r="A76" t="s">
        <v>859</v>
      </c>
      <c r="B76">
        <v>27</v>
      </c>
      <c r="C76">
        <v>32</v>
      </c>
      <c r="D76">
        <v>10</v>
      </c>
      <c r="E76">
        <v>1</v>
      </c>
      <c r="F76">
        <v>4</v>
      </c>
      <c r="G76">
        <v>74.2</v>
      </c>
      <c r="H76">
        <v>0</v>
      </c>
      <c r="I76">
        <v>80</v>
      </c>
      <c r="J76">
        <v>17</v>
      </c>
      <c r="K76">
        <v>62</v>
      </c>
      <c r="L76" t="s">
        <v>860</v>
      </c>
      <c r="M76" t="s">
        <v>513</v>
      </c>
    </row>
    <row r="77" spans="1:13" x14ac:dyDescent="0.45">
      <c r="A77" t="s">
        <v>540</v>
      </c>
      <c r="B77">
        <v>29</v>
      </c>
      <c r="C77">
        <v>11</v>
      </c>
      <c r="D77">
        <v>11</v>
      </c>
      <c r="E77">
        <v>9</v>
      </c>
      <c r="F77">
        <v>1</v>
      </c>
      <c r="G77">
        <v>74.099999999999994</v>
      </c>
      <c r="H77">
        <v>0</v>
      </c>
      <c r="I77">
        <v>57</v>
      </c>
      <c r="J77">
        <v>18</v>
      </c>
      <c r="K77">
        <v>87</v>
      </c>
      <c r="L77" t="s">
        <v>534</v>
      </c>
      <c r="M77" t="s">
        <v>535</v>
      </c>
    </row>
    <row r="78" spans="1:13" x14ac:dyDescent="0.45">
      <c r="A78" t="s">
        <v>536</v>
      </c>
      <c r="B78">
        <v>30</v>
      </c>
      <c r="C78">
        <v>16</v>
      </c>
      <c r="D78">
        <v>9</v>
      </c>
      <c r="E78">
        <v>5</v>
      </c>
      <c r="F78">
        <v>4</v>
      </c>
      <c r="G78">
        <v>72.2</v>
      </c>
      <c r="H78">
        <v>0</v>
      </c>
      <c r="I78">
        <v>67</v>
      </c>
      <c r="J78">
        <v>27</v>
      </c>
      <c r="K78">
        <v>52</v>
      </c>
      <c r="L78" t="s">
        <v>486</v>
      </c>
      <c r="M78" t="s">
        <v>522</v>
      </c>
    </row>
    <row r="79" spans="1:13" x14ac:dyDescent="0.45">
      <c r="A79" t="s">
        <v>910</v>
      </c>
      <c r="B79">
        <v>27</v>
      </c>
      <c r="C79">
        <v>73</v>
      </c>
      <c r="D79">
        <v>0</v>
      </c>
      <c r="E79">
        <v>6</v>
      </c>
      <c r="F79">
        <v>4</v>
      </c>
      <c r="G79">
        <v>72.099999999999994</v>
      </c>
      <c r="H79">
        <v>35</v>
      </c>
      <c r="I79">
        <v>66</v>
      </c>
      <c r="J79">
        <v>17</v>
      </c>
      <c r="K79">
        <v>76</v>
      </c>
      <c r="L79" t="s">
        <v>618</v>
      </c>
      <c r="M79" t="s">
        <v>797</v>
      </c>
    </row>
    <row r="80" spans="1:13" x14ac:dyDescent="0.45">
      <c r="A80" t="s">
        <v>478</v>
      </c>
      <c r="B80">
        <v>27</v>
      </c>
      <c r="C80">
        <v>23</v>
      </c>
      <c r="D80">
        <v>8</v>
      </c>
      <c r="E80">
        <v>4</v>
      </c>
      <c r="F80">
        <v>6</v>
      </c>
      <c r="G80">
        <v>71.2</v>
      </c>
      <c r="H80">
        <v>0</v>
      </c>
      <c r="I80">
        <v>81</v>
      </c>
      <c r="J80">
        <v>21</v>
      </c>
      <c r="K80">
        <v>49</v>
      </c>
      <c r="L80" t="s">
        <v>479</v>
      </c>
      <c r="M80" t="s">
        <v>480</v>
      </c>
    </row>
    <row r="81" spans="1:13" x14ac:dyDescent="0.45">
      <c r="A81" t="s">
        <v>703</v>
      </c>
      <c r="B81">
        <v>30</v>
      </c>
      <c r="C81">
        <v>68</v>
      </c>
      <c r="D81">
        <v>0</v>
      </c>
      <c r="E81">
        <v>5</v>
      </c>
      <c r="F81">
        <v>5</v>
      </c>
      <c r="G81">
        <v>71</v>
      </c>
      <c r="H81">
        <v>2</v>
      </c>
      <c r="I81">
        <v>42</v>
      </c>
      <c r="J81">
        <v>22</v>
      </c>
      <c r="K81">
        <v>68</v>
      </c>
      <c r="L81" t="s">
        <v>704</v>
      </c>
      <c r="M81" t="s">
        <v>705</v>
      </c>
    </row>
    <row r="82" spans="1:13" x14ac:dyDescent="0.45">
      <c r="A82" t="s">
        <v>533</v>
      </c>
      <c r="B82">
        <v>25</v>
      </c>
      <c r="C82">
        <v>70</v>
      </c>
      <c r="D82">
        <v>0</v>
      </c>
      <c r="E82">
        <v>2</v>
      </c>
      <c r="F82">
        <v>5</v>
      </c>
      <c r="G82">
        <v>70</v>
      </c>
      <c r="H82">
        <v>13</v>
      </c>
      <c r="I82">
        <v>49</v>
      </c>
      <c r="J82">
        <v>22</v>
      </c>
      <c r="K82">
        <v>92</v>
      </c>
      <c r="L82" t="s">
        <v>534</v>
      </c>
      <c r="M82" t="s">
        <v>535</v>
      </c>
    </row>
    <row r="83" spans="1:13" x14ac:dyDescent="0.45">
      <c r="A83" t="s">
        <v>679</v>
      </c>
      <c r="B83">
        <v>24</v>
      </c>
      <c r="C83">
        <v>69</v>
      </c>
      <c r="D83">
        <v>0</v>
      </c>
      <c r="E83">
        <v>6</v>
      </c>
      <c r="F83">
        <v>3</v>
      </c>
      <c r="G83">
        <v>70</v>
      </c>
      <c r="H83">
        <v>15</v>
      </c>
      <c r="I83">
        <v>59</v>
      </c>
      <c r="J83">
        <v>25</v>
      </c>
      <c r="K83">
        <v>87</v>
      </c>
      <c r="L83" t="s">
        <v>498</v>
      </c>
      <c r="M83" t="s">
        <v>477</v>
      </c>
    </row>
    <row r="84" spans="1:13" x14ac:dyDescent="0.45">
      <c r="A84" t="s">
        <v>708</v>
      </c>
      <c r="B84">
        <v>25</v>
      </c>
      <c r="C84">
        <v>72</v>
      </c>
      <c r="D84">
        <v>0</v>
      </c>
      <c r="E84">
        <v>4</v>
      </c>
      <c r="F84">
        <v>3</v>
      </c>
      <c r="G84">
        <v>69.2</v>
      </c>
      <c r="H84">
        <v>0</v>
      </c>
      <c r="I84">
        <v>52</v>
      </c>
      <c r="J84">
        <v>26</v>
      </c>
      <c r="K84">
        <v>64</v>
      </c>
      <c r="L84" t="s">
        <v>476</v>
      </c>
      <c r="M84" t="s">
        <v>597</v>
      </c>
    </row>
    <row r="85" spans="1:13" x14ac:dyDescent="0.45">
      <c r="A85" t="s">
        <v>954</v>
      </c>
      <c r="B85">
        <v>20</v>
      </c>
      <c r="C85">
        <v>68</v>
      </c>
      <c r="D85">
        <v>0</v>
      </c>
      <c r="E85">
        <v>1</v>
      </c>
      <c r="F85">
        <v>6</v>
      </c>
      <c r="G85">
        <v>69.2</v>
      </c>
      <c r="H85">
        <v>20</v>
      </c>
      <c r="I85">
        <v>48</v>
      </c>
      <c r="J85">
        <v>16</v>
      </c>
      <c r="K85">
        <v>75</v>
      </c>
      <c r="L85" t="s">
        <v>955</v>
      </c>
      <c r="M85" t="s">
        <v>546</v>
      </c>
    </row>
    <row r="86" spans="1:13" x14ac:dyDescent="0.45">
      <c r="A86" t="s">
        <v>617</v>
      </c>
      <c r="B86">
        <v>26</v>
      </c>
      <c r="C86">
        <v>70</v>
      </c>
      <c r="D86">
        <v>0</v>
      </c>
      <c r="E86">
        <v>2</v>
      </c>
      <c r="F86">
        <v>5</v>
      </c>
      <c r="G86">
        <v>69.099999999999994</v>
      </c>
      <c r="H86">
        <v>34</v>
      </c>
      <c r="I86">
        <v>56</v>
      </c>
      <c r="J86">
        <v>25</v>
      </c>
      <c r="K86">
        <v>99</v>
      </c>
      <c r="L86" t="s">
        <v>618</v>
      </c>
      <c r="M86" t="s">
        <v>619</v>
      </c>
    </row>
    <row r="87" spans="1:13" x14ac:dyDescent="0.45">
      <c r="A87" t="s">
        <v>620</v>
      </c>
      <c r="B87">
        <v>27</v>
      </c>
      <c r="C87">
        <v>61</v>
      </c>
      <c r="D87">
        <v>1</v>
      </c>
      <c r="E87">
        <v>4</v>
      </c>
      <c r="F87">
        <v>4</v>
      </c>
      <c r="G87">
        <v>69</v>
      </c>
      <c r="H87">
        <v>1</v>
      </c>
      <c r="I87">
        <v>70</v>
      </c>
      <c r="J87">
        <v>23</v>
      </c>
      <c r="K87">
        <v>84</v>
      </c>
      <c r="L87" t="s">
        <v>618</v>
      </c>
      <c r="M87" t="s">
        <v>549</v>
      </c>
    </row>
    <row r="88" spans="1:13" x14ac:dyDescent="0.45">
      <c r="A88" t="s">
        <v>720</v>
      </c>
      <c r="B88">
        <v>29</v>
      </c>
      <c r="C88">
        <v>69</v>
      </c>
      <c r="D88">
        <v>0</v>
      </c>
      <c r="E88">
        <v>8</v>
      </c>
      <c r="F88">
        <v>1</v>
      </c>
      <c r="G88">
        <v>67.099999999999994</v>
      </c>
      <c r="H88">
        <v>17</v>
      </c>
      <c r="I88">
        <v>33</v>
      </c>
      <c r="J88">
        <v>20</v>
      </c>
      <c r="K88">
        <v>78</v>
      </c>
      <c r="L88" t="s">
        <v>474</v>
      </c>
      <c r="M88" t="s">
        <v>721</v>
      </c>
    </row>
    <row r="89" spans="1:13" x14ac:dyDescent="0.45">
      <c r="A89" t="s">
        <v>890</v>
      </c>
      <c r="B89">
        <v>27</v>
      </c>
      <c r="C89">
        <v>70</v>
      </c>
      <c r="D89">
        <v>2</v>
      </c>
      <c r="E89">
        <v>2</v>
      </c>
      <c r="F89">
        <v>6</v>
      </c>
      <c r="G89">
        <v>67.099999999999994</v>
      </c>
      <c r="H89">
        <v>2</v>
      </c>
      <c r="I89">
        <v>45</v>
      </c>
      <c r="J89">
        <v>26</v>
      </c>
      <c r="K89">
        <v>61</v>
      </c>
      <c r="L89" t="s">
        <v>717</v>
      </c>
      <c r="M89" t="s">
        <v>678</v>
      </c>
    </row>
    <row r="90" spans="1:13" x14ac:dyDescent="0.45">
      <c r="A90" t="s">
        <v>740</v>
      </c>
      <c r="B90">
        <v>26</v>
      </c>
      <c r="C90">
        <v>64</v>
      </c>
      <c r="D90">
        <v>0</v>
      </c>
      <c r="E90">
        <v>4</v>
      </c>
      <c r="F90">
        <v>3</v>
      </c>
      <c r="G90">
        <v>67</v>
      </c>
      <c r="H90">
        <v>0</v>
      </c>
      <c r="I90">
        <v>58</v>
      </c>
      <c r="J90">
        <v>23</v>
      </c>
      <c r="K90">
        <v>59</v>
      </c>
      <c r="L90" t="s">
        <v>627</v>
      </c>
      <c r="M90" t="s">
        <v>539</v>
      </c>
    </row>
    <row r="91" spans="1:13" x14ac:dyDescent="0.45">
      <c r="A91" t="s">
        <v>857</v>
      </c>
      <c r="B91">
        <v>26</v>
      </c>
      <c r="C91">
        <v>13</v>
      </c>
      <c r="D91">
        <v>13</v>
      </c>
      <c r="E91">
        <v>3</v>
      </c>
      <c r="F91">
        <v>4</v>
      </c>
      <c r="G91">
        <v>67</v>
      </c>
      <c r="H91">
        <v>0</v>
      </c>
      <c r="I91">
        <v>67</v>
      </c>
      <c r="J91">
        <v>29</v>
      </c>
      <c r="K91">
        <v>56</v>
      </c>
      <c r="L91" t="s">
        <v>672</v>
      </c>
      <c r="M91" t="s">
        <v>480</v>
      </c>
    </row>
    <row r="92" spans="1:13" x14ac:dyDescent="0.45">
      <c r="A92" t="s">
        <v>900</v>
      </c>
      <c r="B92">
        <v>26</v>
      </c>
      <c r="C92">
        <v>12</v>
      </c>
      <c r="D92">
        <v>12</v>
      </c>
      <c r="E92">
        <v>5</v>
      </c>
      <c r="F92">
        <v>2</v>
      </c>
      <c r="G92">
        <v>66.2</v>
      </c>
      <c r="H92">
        <v>0</v>
      </c>
      <c r="I92">
        <v>58</v>
      </c>
      <c r="J92">
        <v>20</v>
      </c>
      <c r="K92">
        <v>77</v>
      </c>
      <c r="L92" t="s">
        <v>901</v>
      </c>
      <c r="M92" t="s">
        <v>493</v>
      </c>
    </row>
    <row r="93" spans="1:13" x14ac:dyDescent="0.45">
      <c r="A93" t="s">
        <v>795</v>
      </c>
      <c r="B93">
        <v>27</v>
      </c>
      <c r="C93">
        <v>65</v>
      </c>
      <c r="D93">
        <v>0</v>
      </c>
      <c r="E93">
        <v>4</v>
      </c>
      <c r="F93">
        <v>4</v>
      </c>
      <c r="G93">
        <v>66.099999999999994</v>
      </c>
      <c r="H93">
        <v>33</v>
      </c>
      <c r="I93">
        <v>43</v>
      </c>
      <c r="J93">
        <v>33</v>
      </c>
      <c r="K93">
        <v>116</v>
      </c>
      <c r="L93" t="s">
        <v>796</v>
      </c>
      <c r="M93" t="s">
        <v>797</v>
      </c>
    </row>
    <row r="94" spans="1:13" x14ac:dyDescent="0.45">
      <c r="A94" t="s">
        <v>469</v>
      </c>
      <c r="B94">
        <v>27</v>
      </c>
      <c r="C94">
        <v>64</v>
      </c>
      <c r="D94">
        <v>0</v>
      </c>
      <c r="E94">
        <v>4</v>
      </c>
      <c r="F94">
        <v>1</v>
      </c>
      <c r="G94">
        <v>65.2</v>
      </c>
      <c r="H94">
        <v>36</v>
      </c>
      <c r="I94">
        <v>51</v>
      </c>
      <c r="J94">
        <v>14</v>
      </c>
      <c r="K94">
        <v>79</v>
      </c>
      <c r="L94" t="s">
        <v>470</v>
      </c>
      <c r="M94" t="s">
        <v>471</v>
      </c>
    </row>
    <row r="95" spans="1:13" x14ac:dyDescent="0.45">
      <c r="A95" t="s">
        <v>621</v>
      </c>
      <c r="B95">
        <v>30</v>
      </c>
      <c r="C95">
        <v>10</v>
      </c>
      <c r="D95">
        <v>10</v>
      </c>
      <c r="E95">
        <v>7</v>
      </c>
      <c r="F95">
        <v>2</v>
      </c>
      <c r="G95">
        <v>65.2</v>
      </c>
      <c r="H95">
        <v>0</v>
      </c>
      <c r="I95">
        <v>47</v>
      </c>
      <c r="J95">
        <v>8</v>
      </c>
      <c r="K95">
        <v>57</v>
      </c>
      <c r="L95" t="s">
        <v>622</v>
      </c>
      <c r="M95" t="s">
        <v>623</v>
      </c>
    </row>
    <row r="96" spans="1:13" x14ac:dyDescent="0.45">
      <c r="A96" t="s">
        <v>892</v>
      </c>
      <c r="B96">
        <v>25</v>
      </c>
      <c r="C96">
        <v>25</v>
      </c>
      <c r="D96">
        <v>8</v>
      </c>
      <c r="E96">
        <v>3</v>
      </c>
      <c r="F96">
        <v>5</v>
      </c>
      <c r="G96">
        <v>65.2</v>
      </c>
      <c r="H96">
        <v>2</v>
      </c>
      <c r="I96">
        <v>69</v>
      </c>
      <c r="J96">
        <v>18</v>
      </c>
      <c r="K96">
        <v>49</v>
      </c>
      <c r="L96" t="s">
        <v>532</v>
      </c>
      <c r="M96" t="s">
        <v>713</v>
      </c>
    </row>
    <row r="97" spans="1:13" x14ac:dyDescent="0.45">
      <c r="A97" t="s">
        <v>472</v>
      </c>
      <c r="B97">
        <v>32</v>
      </c>
      <c r="C97">
        <v>68</v>
      </c>
      <c r="D97">
        <v>0</v>
      </c>
      <c r="E97">
        <v>6</v>
      </c>
      <c r="F97">
        <v>2</v>
      </c>
      <c r="G97">
        <v>65.099999999999994</v>
      </c>
      <c r="H97">
        <v>6</v>
      </c>
      <c r="I97">
        <v>47</v>
      </c>
      <c r="J97">
        <v>14</v>
      </c>
      <c r="K97">
        <v>82</v>
      </c>
      <c r="L97" t="s">
        <v>473</v>
      </c>
      <c r="M97" t="s">
        <v>474</v>
      </c>
    </row>
    <row r="98" spans="1:13" x14ac:dyDescent="0.45">
      <c r="A98" t="s">
        <v>728</v>
      </c>
      <c r="B98">
        <v>31</v>
      </c>
      <c r="C98">
        <v>70</v>
      </c>
      <c r="D98">
        <v>0</v>
      </c>
      <c r="E98">
        <v>5</v>
      </c>
      <c r="F98">
        <v>5</v>
      </c>
      <c r="G98">
        <v>65.099999999999994</v>
      </c>
      <c r="H98">
        <v>5</v>
      </c>
      <c r="I98">
        <v>64</v>
      </c>
      <c r="J98">
        <v>19</v>
      </c>
      <c r="K98">
        <v>57</v>
      </c>
      <c r="L98" t="s">
        <v>548</v>
      </c>
      <c r="M98" t="s">
        <v>555</v>
      </c>
    </row>
    <row r="99" spans="1:13" x14ac:dyDescent="0.45">
      <c r="A99" t="s">
        <v>848</v>
      </c>
      <c r="B99">
        <v>37</v>
      </c>
      <c r="C99">
        <v>67</v>
      </c>
      <c r="D99">
        <v>0</v>
      </c>
      <c r="E99">
        <v>6</v>
      </c>
      <c r="F99">
        <v>5</v>
      </c>
      <c r="G99">
        <v>65.099999999999994</v>
      </c>
      <c r="H99">
        <v>2</v>
      </c>
      <c r="I99">
        <v>36</v>
      </c>
      <c r="J99">
        <v>23</v>
      </c>
      <c r="K99">
        <v>63</v>
      </c>
      <c r="L99" t="s">
        <v>849</v>
      </c>
      <c r="M99" t="s">
        <v>850</v>
      </c>
    </row>
    <row r="100" spans="1:13" x14ac:dyDescent="0.45">
      <c r="A100" t="s">
        <v>825</v>
      </c>
      <c r="B100">
        <v>26</v>
      </c>
      <c r="C100">
        <v>58</v>
      </c>
      <c r="D100">
        <v>0</v>
      </c>
      <c r="E100">
        <v>5</v>
      </c>
      <c r="F100">
        <v>0</v>
      </c>
      <c r="G100">
        <v>64.2</v>
      </c>
      <c r="H100">
        <v>0</v>
      </c>
      <c r="I100">
        <v>59</v>
      </c>
      <c r="J100">
        <v>11</v>
      </c>
      <c r="K100">
        <v>71</v>
      </c>
      <c r="L100" t="s">
        <v>492</v>
      </c>
      <c r="M100" t="s">
        <v>567</v>
      </c>
    </row>
    <row r="101" spans="1:13" x14ac:dyDescent="0.45">
      <c r="A101" t="s">
        <v>611</v>
      </c>
      <c r="B101">
        <v>27</v>
      </c>
      <c r="C101">
        <v>74</v>
      </c>
      <c r="D101">
        <v>0</v>
      </c>
      <c r="E101">
        <v>3</v>
      </c>
      <c r="F101">
        <v>3</v>
      </c>
      <c r="G101">
        <v>64</v>
      </c>
      <c r="H101">
        <v>2</v>
      </c>
      <c r="I101">
        <v>59</v>
      </c>
      <c r="J101">
        <v>19</v>
      </c>
      <c r="K101">
        <v>54</v>
      </c>
      <c r="L101" t="s">
        <v>612</v>
      </c>
      <c r="M101" t="s">
        <v>613</v>
      </c>
    </row>
    <row r="102" spans="1:13" x14ac:dyDescent="0.45">
      <c r="A102" t="s">
        <v>758</v>
      </c>
      <c r="B102">
        <v>30</v>
      </c>
      <c r="C102">
        <v>72</v>
      </c>
      <c r="D102">
        <v>0</v>
      </c>
      <c r="E102">
        <v>5</v>
      </c>
      <c r="F102">
        <v>2</v>
      </c>
      <c r="G102">
        <v>63.2</v>
      </c>
      <c r="H102">
        <v>0</v>
      </c>
      <c r="I102">
        <v>61</v>
      </c>
      <c r="J102">
        <v>12</v>
      </c>
      <c r="K102">
        <v>74</v>
      </c>
      <c r="L102" t="s">
        <v>759</v>
      </c>
      <c r="M102" t="s">
        <v>696</v>
      </c>
    </row>
    <row r="103" spans="1:13" x14ac:dyDescent="0.45">
      <c r="A103" t="s">
        <v>768</v>
      </c>
      <c r="B103">
        <v>25</v>
      </c>
      <c r="C103">
        <v>39</v>
      </c>
      <c r="D103">
        <v>1</v>
      </c>
      <c r="E103">
        <v>1</v>
      </c>
      <c r="F103">
        <v>1</v>
      </c>
      <c r="G103">
        <v>63.2</v>
      </c>
      <c r="H103">
        <v>0</v>
      </c>
      <c r="I103">
        <v>73</v>
      </c>
      <c r="J103">
        <v>21</v>
      </c>
      <c r="K103">
        <v>53</v>
      </c>
      <c r="L103" t="s">
        <v>769</v>
      </c>
      <c r="M103" t="s">
        <v>651</v>
      </c>
    </row>
    <row r="104" spans="1:13" x14ac:dyDescent="0.45">
      <c r="A104" t="s">
        <v>559</v>
      </c>
      <c r="B104">
        <v>30</v>
      </c>
      <c r="C104">
        <v>60</v>
      </c>
      <c r="D104">
        <v>0</v>
      </c>
      <c r="E104">
        <v>6</v>
      </c>
      <c r="F104">
        <v>5</v>
      </c>
      <c r="G104">
        <v>63.1</v>
      </c>
      <c r="H104">
        <v>34</v>
      </c>
      <c r="I104">
        <v>46</v>
      </c>
      <c r="J104">
        <v>13</v>
      </c>
      <c r="K104">
        <v>86</v>
      </c>
      <c r="L104" t="s">
        <v>495</v>
      </c>
      <c r="M104" t="s">
        <v>474</v>
      </c>
    </row>
    <row r="105" spans="1:13" x14ac:dyDescent="0.45">
      <c r="A105" t="s">
        <v>772</v>
      </c>
      <c r="B105">
        <v>31</v>
      </c>
      <c r="C105">
        <v>62</v>
      </c>
      <c r="D105">
        <v>0</v>
      </c>
      <c r="E105">
        <v>4</v>
      </c>
      <c r="F105">
        <v>6</v>
      </c>
      <c r="G105">
        <v>63.1</v>
      </c>
      <c r="H105">
        <v>0</v>
      </c>
      <c r="I105">
        <v>61</v>
      </c>
      <c r="J105">
        <v>8</v>
      </c>
      <c r="K105">
        <v>41</v>
      </c>
      <c r="L105" t="s">
        <v>773</v>
      </c>
      <c r="M105" t="s">
        <v>567</v>
      </c>
    </row>
    <row r="106" spans="1:13" x14ac:dyDescent="0.45">
      <c r="A106" t="s">
        <v>837</v>
      </c>
      <c r="B106">
        <v>34</v>
      </c>
      <c r="C106">
        <v>68</v>
      </c>
      <c r="D106">
        <v>0</v>
      </c>
      <c r="E106">
        <v>1</v>
      </c>
      <c r="F106">
        <v>2</v>
      </c>
      <c r="G106">
        <v>63.1</v>
      </c>
      <c r="H106">
        <v>3</v>
      </c>
      <c r="I106">
        <v>47</v>
      </c>
      <c r="J106">
        <v>14</v>
      </c>
      <c r="K106">
        <v>58</v>
      </c>
      <c r="L106" t="s">
        <v>810</v>
      </c>
      <c r="M106" t="s">
        <v>616</v>
      </c>
    </row>
    <row r="107" spans="1:13" x14ac:dyDescent="0.45">
      <c r="A107" t="s">
        <v>952</v>
      </c>
      <c r="B107">
        <v>32</v>
      </c>
      <c r="C107">
        <v>11</v>
      </c>
      <c r="D107">
        <v>11</v>
      </c>
      <c r="E107">
        <v>7</v>
      </c>
      <c r="F107">
        <v>2</v>
      </c>
      <c r="G107">
        <v>63.1</v>
      </c>
      <c r="H107">
        <v>0</v>
      </c>
      <c r="I107">
        <v>52</v>
      </c>
      <c r="J107">
        <v>13</v>
      </c>
      <c r="K107">
        <v>69</v>
      </c>
      <c r="L107" t="s">
        <v>953</v>
      </c>
      <c r="M107" t="s">
        <v>883</v>
      </c>
    </row>
    <row r="108" spans="1:13" x14ac:dyDescent="0.45">
      <c r="A108" t="s">
        <v>517</v>
      </c>
      <c r="B108">
        <v>22</v>
      </c>
      <c r="C108">
        <v>11</v>
      </c>
      <c r="D108">
        <v>11</v>
      </c>
      <c r="E108">
        <v>4</v>
      </c>
      <c r="F108">
        <v>4</v>
      </c>
      <c r="G108">
        <v>63</v>
      </c>
      <c r="H108">
        <v>0</v>
      </c>
      <c r="I108">
        <v>62</v>
      </c>
      <c r="J108">
        <v>24</v>
      </c>
      <c r="K108">
        <v>50</v>
      </c>
      <c r="L108" t="s">
        <v>518</v>
      </c>
      <c r="M108" t="s">
        <v>519</v>
      </c>
    </row>
    <row r="109" spans="1:13" x14ac:dyDescent="0.45">
      <c r="A109" t="s">
        <v>888</v>
      </c>
      <c r="B109">
        <v>26</v>
      </c>
      <c r="C109">
        <v>12</v>
      </c>
      <c r="D109">
        <v>12</v>
      </c>
      <c r="E109">
        <v>3</v>
      </c>
      <c r="F109">
        <v>4</v>
      </c>
      <c r="G109">
        <v>63</v>
      </c>
      <c r="H109">
        <v>0</v>
      </c>
      <c r="I109">
        <v>74</v>
      </c>
      <c r="J109">
        <v>23</v>
      </c>
      <c r="K109">
        <v>46</v>
      </c>
      <c r="L109" t="s">
        <v>889</v>
      </c>
      <c r="M109" t="s">
        <v>543</v>
      </c>
    </row>
    <row r="110" spans="1:13" x14ac:dyDescent="0.45">
      <c r="A110" t="s">
        <v>898</v>
      </c>
      <c r="B110">
        <v>27</v>
      </c>
      <c r="C110">
        <v>69</v>
      </c>
      <c r="D110">
        <v>0</v>
      </c>
      <c r="E110">
        <v>4</v>
      </c>
      <c r="F110">
        <v>10</v>
      </c>
      <c r="G110">
        <v>63</v>
      </c>
      <c r="H110">
        <v>41</v>
      </c>
      <c r="I110">
        <v>54</v>
      </c>
      <c r="J110">
        <v>32</v>
      </c>
      <c r="K110">
        <v>74</v>
      </c>
      <c r="L110" t="s">
        <v>899</v>
      </c>
      <c r="M110" t="s">
        <v>519</v>
      </c>
    </row>
    <row r="111" spans="1:13" x14ac:dyDescent="0.45">
      <c r="A111" t="s">
        <v>676</v>
      </c>
      <c r="B111">
        <v>30</v>
      </c>
      <c r="C111">
        <v>10</v>
      </c>
      <c r="D111">
        <v>9</v>
      </c>
      <c r="E111">
        <v>2</v>
      </c>
      <c r="F111">
        <v>1</v>
      </c>
      <c r="G111">
        <v>62.1</v>
      </c>
      <c r="H111">
        <v>0</v>
      </c>
      <c r="I111">
        <v>45</v>
      </c>
      <c r="J111">
        <v>21</v>
      </c>
      <c r="K111">
        <v>59</v>
      </c>
      <c r="L111" t="s">
        <v>677</v>
      </c>
      <c r="M111" t="s">
        <v>678</v>
      </c>
    </row>
    <row r="112" spans="1:13" x14ac:dyDescent="0.45">
      <c r="A112" t="s">
        <v>748</v>
      </c>
      <c r="B112">
        <v>31</v>
      </c>
      <c r="C112">
        <v>62</v>
      </c>
      <c r="D112">
        <v>0</v>
      </c>
      <c r="E112">
        <v>3</v>
      </c>
      <c r="F112">
        <v>3</v>
      </c>
      <c r="G112">
        <v>62.1</v>
      </c>
      <c r="H112">
        <v>40</v>
      </c>
      <c r="I112">
        <v>52</v>
      </c>
      <c r="J112">
        <v>20</v>
      </c>
      <c r="K112">
        <v>57</v>
      </c>
      <c r="L112" t="s">
        <v>749</v>
      </c>
      <c r="M112" t="s">
        <v>696</v>
      </c>
    </row>
    <row r="113" spans="1:13" x14ac:dyDescent="0.45">
      <c r="A113" t="s">
        <v>788</v>
      </c>
      <c r="B113">
        <v>21</v>
      </c>
      <c r="C113">
        <v>11</v>
      </c>
      <c r="D113">
        <v>11</v>
      </c>
      <c r="E113">
        <v>5</v>
      </c>
      <c r="F113">
        <v>3</v>
      </c>
      <c r="G113">
        <v>62.1</v>
      </c>
      <c r="H113">
        <v>0</v>
      </c>
      <c r="I113">
        <v>53</v>
      </c>
      <c r="J113">
        <v>22</v>
      </c>
      <c r="K113">
        <v>56</v>
      </c>
      <c r="L113" t="s">
        <v>789</v>
      </c>
      <c r="M113" t="s">
        <v>539</v>
      </c>
    </row>
    <row r="114" spans="1:13" x14ac:dyDescent="0.45">
      <c r="A114" t="s">
        <v>753</v>
      </c>
      <c r="B114">
        <v>29</v>
      </c>
      <c r="C114">
        <v>67</v>
      </c>
      <c r="D114">
        <v>0</v>
      </c>
      <c r="E114">
        <v>4</v>
      </c>
      <c r="F114">
        <v>1</v>
      </c>
      <c r="G114">
        <v>62</v>
      </c>
      <c r="H114">
        <v>0</v>
      </c>
      <c r="I114">
        <v>63</v>
      </c>
      <c r="J114">
        <v>33</v>
      </c>
      <c r="K114">
        <v>58</v>
      </c>
      <c r="L114" t="s">
        <v>754</v>
      </c>
      <c r="M114" t="s">
        <v>755</v>
      </c>
    </row>
    <row r="115" spans="1:13" x14ac:dyDescent="0.45">
      <c r="A115" t="s">
        <v>930</v>
      </c>
      <c r="B115">
        <v>31</v>
      </c>
      <c r="C115">
        <v>53</v>
      </c>
      <c r="D115">
        <v>0</v>
      </c>
      <c r="E115">
        <v>2</v>
      </c>
      <c r="F115">
        <v>2</v>
      </c>
      <c r="G115">
        <v>62</v>
      </c>
      <c r="H115">
        <v>13</v>
      </c>
      <c r="I115">
        <v>56</v>
      </c>
      <c r="J115">
        <v>29</v>
      </c>
      <c r="K115">
        <v>60</v>
      </c>
      <c r="L115" t="s">
        <v>749</v>
      </c>
      <c r="M115" t="s">
        <v>519</v>
      </c>
    </row>
    <row r="116" spans="1:13" x14ac:dyDescent="0.45">
      <c r="A116" t="s">
        <v>816</v>
      </c>
      <c r="B116">
        <v>30</v>
      </c>
      <c r="C116">
        <v>60</v>
      </c>
      <c r="D116">
        <v>0</v>
      </c>
      <c r="E116">
        <v>3</v>
      </c>
      <c r="F116">
        <v>2</v>
      </c>
      <c r="G116">
        <v>61.2</v>
      </c>
      <c r="H116">
        <v>36</v>
      </c>
      <c r="I116">
        <v>33</v>
      </c>
      <c r="J116">
        <v>20</v>
      </c>
      <c r="K116">
        <v>100</v>
      </c>
      <c r="L116" t="s">
        <v>715</v>
      </c>
      <c r="M116" t="s">
        <v>499</v>
      </c>
    </row>
    <row r="117" spans="1:13" x14ac:dyDescent="0.45">
      <c r="A117" t="s">
        <v>641</v>
      </c>
      <c r="B117">
        <v>28</v>
      </c>
      <c r="C117">
        <v>70</v>
      </c>
      <c r="D117">
        <v>0</v>
      </c>
      <c r="E117">
        <v>5</v>
      </c>
      <c r="F117">
        <v>3</v>
      </c>
      <c r="G117">
        <v>61.1</v>
      </c>
      <c r="H117">
        <v>0</v>
      </c>
      <c r="I117">
        <v>61</v>
      </c>
      <c r="J117">
        <v>22</v>
      </c>
      <c r="K117">
        <v>55</v>
      </c>
      <c r="L117" t="s">
        <v>642</v>
      </c>
      <c r="M117" t="s">
        <v>487</v>
      </c>
    </row>
    <row r="118" spans="1:13" x14ac:dyDescent="0.45">
      <c r="A118" t="s">
        <v>654</v>
      </c>
      <c r="B118">
        <v>27</v>
      </c>
      <c r="C118">
        <v>74</v>
      </c>
      <c r="D118">
        <v>0</v>
      </c>
      <c r="E118">
        <v>5</v>
      </c>
      <c r="F118">
        <v>0</v>
      </c>
      <c r="G118">
        <v>61</v>
      </c>
      <c r="H118">
        <v>0</v>
      </c>
      <c r="I118">
        <v>49</v>
      </c>
      <c r="J118">
        <v>20</v>
      </c>
      <c r="K118">
        <v>66</v>
      </c>
      <c r="L118" t="s">
        <v>655</v>
      </c>
      <c r="M118" t="s">
        <v>597</v>
      </c>
    </row>
    <row r="119" spans="1:13" x14ac:dyDescent="0.45">
      <c r="A119" t="s">
        <v>692</v>
      </c>
      <c r="B119">
        <v>31</v>
      </c>
      <c r="C119">
        <v>64</v>
      </c>
      <c r="D119">
        <v>0</v>
      </c>
      <c r="E119">
        <v>7</v>
      </c>
      <c r="F119">
        <v>3</v>
      </c>
      <c r="G119">
        <v>61</v>
      </c>
      <c r="H119">
        <v>31</v>
      </c>
      <c r="I119">
        <v>48</v>
      </c>
      <c r="J119">
        <v>10</v>
      </c>
      <c r="K119">
        <v>59</v>
      </c>
      <c r="L119" t="s">
        <v>655</v>
      </c>
      <c r="M119" t="s">
        <v>564</v>
      </c>
    </row>
    <row r="120" spans="1:13" x14ac:dyDescent="0.45">
      <c r="A120" t="s">
        <v>511</v>
      </c>
      <c r="B120">
        <v>26</v>
      </c>
      <c r="C120">
        <v>54</v>
      </c>
      <c r="D120">
        <v>0</v>
      </c>
      <c r="E120">
        <v>0</v>
      </c>
      <c r="F120">
        <v>2</v>
      </c>
      <c r="G120">
        <v>60.2</v>
      </c>
      <c r="H120">
        <v>6</v>
      </c>
      <c r="I120">
        <v>59</v>
      </c>
      <c r="J120">
        <v>20</v>
      </c>
      <c r="K120">
        <v>53</v>
      </c>
      <c r="L120" t="s">
        <v>512</v>
      </c>
      <c r="M120" t="s">
        <v>513</v>
      </c>
    </row>
    <row r="121" spans="1:13" x14ac:dyDescent="0.45">
      <c r="A121" t="s">
        <v>579</v>
      </c>
      <c r="B121">
        <v>32</v>
      </c>
      <c r="C121">
        <v>71</v>
      </c>
      <c r="D121">
        <v>0</v>
      </c>
      <c r="E121">
        <v>3</v>
      </c>
      <c r="F121">
        <v>6</v>
      </c>
      <c r="G121">
        <v>60.2</v>
      </c>
      <c r="H121">
        <v>1</v>
      </c>
      <c r="I121">
        <v>47</v>
      </c>
      <c r="J121">
        <v>32</v>
      </c>
      <c r="K121">
        <v>66</v>
      </c>
      <c r="L121" t="s">
        <v>580</v>
      </c>
      <c r="M121" t="s">
        <v>513</v>
      </c>
    </row>
    <row r="122" spans="1:13" x14ac:dyDescent="0.45">
      <c r="A122" t="s">
        <v>931</v>
      </c>
      <c r="B122">
        <v>22</v>
      </c>
      <c r="C122">
        <v>68</v>
      </c>
      <c r="D122">
        <v>0</v>
      </c>
      <c r="E122">
        <v>7</v>
      </c>
      <c r="F122">
        <v>5</v>
      </c>
      <c r="G122">
        <v>60.1</v>
      </c>
      <c r="H122">
        <v>1</v>
      </c>
      <c r="I122">
        <v>52</v>
      </c>
      <c r="J122">
        <v>18</v>
      </c>
      <c r="K122">
        <v>68</v>
      </c>
      <c r="L122" t="s">
        <v>932</v>
      </c>
      <c r="M122" t="s">
        <v>696</v>
      </c>
    </row>
    <row r="123" spans="1:13" x14ac:dyDescent="0.45">
      <c r="A123" t="s">
        <v>881</v>
      </c>
      <c r="B123">
        <v>29</v>
      </c>
      <c r="C123">
        <v>54</v>
      </c>
      <c r="D123">
        <v>0</v>
      </c>
      <c r="E123">
        <v>2</v>
      </c>
      <c r="F123">
        <v>2</v>
      </c>
      <c r="G123">
        <v>60</v>
      </c>
      <c r="H123">
        <v>0</v>
      </c>
      <c r="I123">
        <v>58</v>
      </c>
      <c r="J123">
        <v>4</v>
      </c>
      <c r="K123">
        <v>64</v>
      </c>
      <c r="L123" t="s">
        <v>882</v>
      </c>
      <c r="M123" t="s">
        <v>883</v>
      </c>
    </row>
    <row r="124" spans="1:13" x14ac:dyDescent="0.45">
      <c r="A124" t="s">
        <v>525</v>
      </c>
      <c r="B124">
        <v>27</v>
      </c>
      <c r="C124">
        <v>61</v>
      </c>
      <c r="D124">
        <v>0</v>
      </c>
      <c r="E124">
        <v>4</v>
      </c>
      <c r="F124">
        <v>2</v>
      </c>
      <c r="G124">
        <v>59.1</v>
      </c>
      <c r="H124">
        <v>39</v>
      </c>
      <c r="I124">
        <v>40</v>
      </c>
      <c r="J124">
        <v>22</v>
      </c>
      <c r="K124">
        <v>87</v>
      </c>
      <c r="L124" t="s">
        <v>526</v>
      </c>
      <c r="M124" t="s">
        <v>527</v>
      </c>
    </row>
    <row r="125" spans="1:13" x14ac:dyDescent="0.45">
      <c r="A125" t="s">
        <v>503</v>
      </c>
      <c r="B125">
        <v>29</v>
      </c>
      <c r="C125">
        <v>61</v>
      </c>
      <c r="D125">
        <v>0</v>
      </c>
      <c r="E125">
        <v>2</v>
      </c>
      <c r="F125">
        <v>7</v>
      </c>
      <c r="G125">
        <v>58.2</v>
      </c>
      <c r="H125">
        <v>3</v>
      </c>
      <c r="I125">
        <v>65</v>
      </c>
      <c r="J125">
        <v>13</v>
      </c>
      <c r="K125">
        <v>56</v>
      </c>
      <c r="L125" t="s">
        <v>504</v>
      </c>
      <c r="M125" t="s">
        <v>505</v>
      </c>
    </row>
    <row r="126" spans="1:13" x14ac:dyDescent="0.45">
      <c r="A126" t="s">
        <v>822</v>
      </c>
      <c r="B126">
        <v>31</v>
      </c>
      <c r="C126">
        <v>56</v>
      </c>
      <c r="D126">
        <v>0</v>
      </c>
      <c r="E126">
        <v>4</v>
      </c>
      <c r="F126">
        <v>2</v>
      </c>
      <c r="G126">
        <v>58.2</v>
      </c>
      <c r="H126">
        <v>0</v>
      </c>
      <c r="I126">
        <v>43</v>
      </c>
      <c r="J126">
        <v>24</v>
      </c>
      <c r="K126">
        <v>65</v>
      </c>
      <c r="L126" t="s">
        <v>747</v>
      </c>
      <c r="M126" t="s">
        <v>797</v>
      </c>
    </row>
    <row r="127" spans="1:13" x14ac:dyDescent="0.45">
      <c r="A127" t="s">
        <v>911</v>
      </c>
      <c r="B127">
        <v>28</v>
      </c>
      <c r="C127">
        <v>10</v>
      </c>
      <c r="D127">
        <v>10</v>
      </c>
      <c r="E127">
        <v>4</v>
      </c>
      <c r="F127">
        <v>3</v>
      </c>
      <c r="G127">
        <v>58.2</v>
      </c>
      <c r="H127">
        <v>0</v>
      </c>
      <c r="I127">
        <v>59</v>
      </c>
      <c r="J127">
        <v>17</v>
      </c>
      <c r="K127">
        <v>41</v>
      </c>
      <c r="L127" t="s">
        <v>912</v>
      </c>
      <c r="M127" t="s">
        <v>513</v>
      </c>
    </row>
    <row r="128" spans="1:13" x14ac:dyDescent="0.45">
      <c r="A128" t="s">
        <v>722</v>
      </c>
      <c r="B128">
        <v>29</v>
      </c>
      <c r="C128">
        <v>15</v>
      </c>
      <c r="D128">
        <v>8</v>
      </c>
      <c r="E128">
        <v>6</v>
      </c>
      <c r="F128">
        <v>2</v>
      </c>
      <c r="G128">
        <v>58.1</v>
      </c>
      <c r="H128">
        <v>0</v>
      </c>
      <c r="I128">
        <v>56</v>
      </c>
      <c r="J128">
        <v>18</v>
      </c>
      <c r="K128">
        <v>40</v>
      </c>
      <c r="L128" t="s">
        <v>723</v>
      </c>
      <c r="M128" t="s">
        <v>555</v>
      </c>
    </row>
    <row r="129" spans="1:13" x14ac:dyDescent="0.45">
      <c r="A129" t="s">
        <v>817</v>
      </c>
      <c r="B129">
        <v>24</v>
      </c>
      <c r="C129">
        <v>59</v>
      </c>
      <c r="D129">
        <v>0</v>
      </c>
      <c r="E129">
        <v>6</v>
      </c>
      <c r="F129">
        <v>2</v>
      </c>
      <c r="G129">
        <v>58.1</v>
      </c>
      <c r="H129">
        <v>0</v>
      </c>
      <c r="I129">
        <v>49</v>
      </c>
      <c r="J129">
        <v>33</v>
      </c>
      <c r="K129">
        <v>64</v>
      </c>
      <c r="L129" t="s">
        <v>655</v>
      </c>
      <c r="M129" t="s">
        <v>552</v>
      </c>
    </row>
    <row r="130" spans="1:13" x14ac:dyDescent="0.45">
      <c r="A130" t="s">
        <v>781</v>
      </c>
      <c r="B130">
        <v>24</v>
      </c>
      <c r="C130">
        <v>10</v>
      </c>
      <c r="D130">
        <v>10</v>
      </c>
      <c r="E130">
        <v>5</v>
      </c>
      <c r="F130">
        <v>1</v>
      </c>
      <c r="G130">
        <v>58</v>
      </c>
      <c r="H130">
        <v>0</v>
      </c>
      <c r="I130">
        <v>56</v>
      </c>
      <c r="J130">
        <v>20</v>
      </c>
      <c r="K130">
        <v>53</v>
      </c>
      <c r="L130" t="s">
        <v>655</v>
      </c>
      <c r="M130" t="s">
        <v>513</v>
      </c>
    </row>
    <row r="131" spans="1:13" x14ac:dyDescent="0.45">
      <c r="A131" t="s">
        <v>778</v>
      </c>
      <c r="B131">
        <v>32</v>
      </c>
      <c r="C131">
        <v>60</v>
      </c>
      <c r="D131">
        <v>0</v>
      </c>
      <c r="E131">
        <v>3</v>
      </c>
      <c r="F131">
        <v>5</v>
      </c>
      <c r="G131">
        <v>57</v>
      </c>
      <c r="H131">
        <v>32</v>
      </c>
      <c r="I131">
        <v>58</v>
      </c>
      <c r="J131">
        <v>10</v>
      </c>
      <c r="K131">
        <v>54</v>
      </c>
      <c r="L131" t="s">
        <v>563</v>
      </c>
      <c r="M131" t="s">
        <v>675</v>
      </c>
    </row>
    <row r="132" spans="1:13" x14ac:dyDescent="0.45">
      <c r="A132" t="s">
        <v>550</v>
      </c>
      <c r="B132">
        <v>28</v>
      </c>
      <c r="C132">
        <v>53</v>
      </c>
      <c r="D132">
        <v>0</v>
      </c>
      <c r="E132">
        <v>2</v>
      </c>
      <c r="F132">
        <v>3</v>
      </c>
      <c r="G132">
        <v>56.1</v>
      </c>
      <c r="H132">
        <v>0</v>
      </c>
      <c r="I132">
        <v>55</v>
      </c>
      <c r="J132">
        <v>24</v>
      </c>
      <c r="K132">
        <v>46</v>
      </c>
      <c r="L132" t="s">
        <v>551</v>
      </c>
      <c r="M132" t="s">
        <v>552</v>
      </c>
    </row>
    <row r="133" spans="1:13" x14ac:dyDescent="0.45">
      <c r="A133" t="s">
        <v>665</v>
      </c>
      <c r="B133">
        <v>23</v>
      </c>
      <c r="C133">
        <v>16</v>
      </c>
      <c r="D133">
        <v>6</v>
      </c>
      <c r="E133">
        <v>2</v>
      </c>
      <c r="F133">
        <v>4</v>
      </c>
      <c r="G133">
        <v>56.1</v>
      </c>
      <c r="H133">
        <v>0</v>
      </c>
      <c r="I133">
        <v>60</v>
      </c>
      <c r="J133">
        <v>20</v>
      </c>
      <c r="K133">
        <v>30</v>
      </c>
      <c r="L133" t="s">
        <v>666</v>
      </c>
      <c r="M133" t="s">
        <v>480</v>
      </c>
    </row>
    <row r="134" spans="1:13" x14ac:dyDescent="0.45">
      <c r="A134" t="s">
        <v>838</v>
      </c>
      <c r="B134">
        <v>32</v>
      </c>
      <c r="C134">
        <v>60</v>
      </c>
      <c r="D134">
        <v>0</v>
      </c>
      <c r="E134">
        <v>4</v>
      </c>
      <c r="F134">
        <v>5</v>
      </c>
      <c r="G134">
        <v>55.2</v>
      </c>
      <c r="H134">
        <v>25</v>
      </c>
      <c r="I134">
        <v>56</v>
      </c>
      <c r="J134">
        <v>32</v>
      </c>
      <c r="K134">
        <v>62</v>
      </c>
      <c r="L134" t="s">
        <v>834</v>
      </c>
      <c r="M134" t="s">
        <v>839</v>
      </c>
    </row>
    <row r="135" spans="1:13" x14ac:dyDescent="0.45">
      <c r="A135" t="s">
        <v>947</v>
      </c>
      <c r="B135">
        <v>27</v>
      </c>
      <c r="C135">
        <v>58</v>
      </c>
      <c r="D135">
        <v>0</v>
      </c>
      <c r="E135">
        <v>2</v>
      </c>
      <c r="F135">
        <v>2</v>
      </c>
      <c r="G135">
        <v>55</v>
      </c>
      <c r="H135">
        <v>29</v>
      </c>
      <c r="I135">
        <v>45</v>
      </c>
      <c r="J135">
        <v>16</v>
      </c>
      <c r="K135">
        <v>67</v>
      </c>
      <c r="L135" t="s">
        <v>580</v>
      </c>
      <c r="M135" t="s">
        <v>594</v>
      </c>
    </row>
    <row r="136" spans="1:13" x14ac:dyDescent="0.45">
      <c r="A136" t="s">
        <v>698</v>
      </c>
      <c r="B136">
        <v>34</v>
      </c>
      <c r="C136">
        <v>66</v>
      </c>
      <c r="D136">
        <v>0</v>
      </c>
      <c r="E136">
        <v>3</v>
      </c>
      <c r="F136">
        <v>6</v>
      </c>
      <c r="G136">
        <v>54.2</v>
      </c>
      <c r="H136">
        <v>1</v>
      </c>
      <c r="I136">
        <v>49</v>
      </c>
      <c r="J136">
        <v>12</v>
      </c>
      <c r="K136">
        <v>51</v>
      </c>
      <c r="L136" t="s">
        <v>699</v>
      </c>
      <c r="M136" t="s">
        <v>597</v>
      </c>
    </row>
    <row r="137" spans="1:13" x14ac:dyDescent="0.45">
      <c r="A137" t="s">
        <v>700</v>
      </c>
      <c r="B137">
        <v>31</v>
      </c>
      <c r="C137">
        <v>60</v>
      </c>
      <c r="D137">
        <v>0</v>
      </c>
      <c r="E137">
        <v>3</v>
      </c>
      <c r="F137">
        <v>4</v>
      </c>
      <c r="G137">
        <v>54.1</v>
      </c>
      <c r="H137">
        <v>0</v>
      </c>
      <c r="I137">
        <v>41</v>
      </c>
      <c r="J137">
        <v>15</v>
      </c>
      <c r="K137">
        <v>62</v>
      </c>
      <c r="L137" t="s">
        <v>701</v>
      </c>
      <c r="M137" t="s">
        <v>702</v>
      </c>
    </row>
    <row r="138" spans="1:13" x14ac:dyDescent="0.45">
      <c r="A138" t="s">
        <v>961</v>
      </c>
      <c r="B138">
        <v>28</v>
      </c>
      <c r="C138">
        <v>63</v>
      </c>
      <c r="D138">
        <v>0</v>
      </c>
      <c r="E138">
        <v>5</v>
      </c>
      <c r="F138">
        <v>5</v>
      </c>
      <c r="G138">
        <v>54.1</v>
      </c>
      <c r="H138">
        <v>5</v>
      </c>
      <c r="I138">
        <v>39</v>
      </c>
      <c r="J138">
        <v>13</v>
      </c>
      <c r="K138">
        <v>70</v>
      </c>
      <c r="L138" t="s">
        <v>962</v>
      </c>
      <c r="M138" t="s">
        <v>951</v>
      </c>
    </row>
    <row r="139" spans="1:13" x14ac:dyDescent="0.45">
      <c r="A139" t="s">
        <v>835</v>
      </c>
      <c r="B139">
        <v>27</v>
      </c>
      <c r="C139">
        <v>11</v>
      </c>
      <c r="D139">
        <v>8</v>
      </c>
      <c r="E139">
        <v>2</v>
      </c>
      <c r="F139">
        <v>2</v>
      </c>
      <c r="G139">
        <v>52.2</v>
      </c>
      <c r="H139">
        <v>1</v>
      </c>
      <c r="I139">
        <v>55</v>
      </c>
      <c r="J139">
        <v>21</v>
      </c>
      <c r="K139">
        <v>43</v>
      </c>
      <c r="L139" t="s">
        <v>836</v>
      </c>
      <c r="M139" t="s">
        <v>583</v>
      </c>
    </row>
    <row r="140" spans="1:13" x14ac:dyDescent="0.45">
      <c r="A140" t="s">
        <v>560</v>
      </c>
      <c r="B140">
        <v>27</v>
      </c>
      <c r="C140">
        <v>62</v>
      </c>
      <c r="D140">
        <v>0</v>
      </c>
      <c r="E140">
        <v>4</v>
      </c>
      <c r="F140">
        <v>3</v>
      </c>
      <c r="G140">
        <v>52</v>
      </c>
      <c r="H140">
        <v>2</v>
      </c>
      <c r="I140">
        <v>56</v>
      </c>
      <c r="J140">
        <v>18</v>
      </c>
      <c r="K140">
        <v>33</v>
      </c>
      <c r="L140" t="s">
        <v>561</v>
      </c>
      <c r="M140" t="s">
        <v>496</v>
      </c>
    </row>
    <row r="141" spans="1:13" x14ac:dyDescent="0.45">
      <c r="A141" t="s">
        <v>905</v>
      </c>
      <c r="B141">
        <v>28</v>
      </c>
      <c r="C141">
        <v>43</v>
      </c>
      <c r="D141">
        <v>0</v>
      </c>
      <c r="E141">
        <v>1</v>
      </c>
      <c r="F141">
        <v>8</v>
      </c>
      <c r="G141">
        <v>51</v>
      </c>
      <c r="H141">
        <v>1</v>
      </c>
      <c r="I141">
        <v>53</v>
      </c>
      <c r="J141">
        <v>17</v>
      </c>
      <c r="K141">
        <v>48</v>
      </c>
      <c r="L141" t="s">
        <v>906</v>
      </c>
      <c r="M141" t="s">
        <v>519</v>
      </c>
    </row>
    <row r="142" spans="1:13" x14ac:dyDescent="0.45">
      <c r="A142" t="s">
        <v>649</v>
      </c>
      <c r="B142">
        <v>24</v>
      </c>
      <c r="C142">
        <v>11</v>
      </c>
      <c r="D142">
        <v>10</v>
      </c>
      <c r="E142">
        <v>1</v>
      </c>
      <c r="F142">
        <v>4</v>
      </c>
      <c r="G142">
        <v>50.2</v>
      </c>
      <c r="H142">
        <v>0</v>
      </c>
      <c r="I142">
        <v>56</v>
      </c>
      <c r="J142">
        <v>19</v>
      </c>
      <c r="K142">
        <v>36</v>
      </c>
      <c r="L142" t="s">
        <v>650</v>
      </c>
      <c r="M142" t="s">
        <v>651</v>
      </c>
    </row>
    <row r="143" spans="1:13" x14ac:dyDescent="0.45">
      <c r="A143" t="s">
        <v>695</v>
      </c>
      <c r="B143">
        <v>29</v>
      </c>
      <c r="C143">
        <v>54</v>
      </c>
      <c r="D143">
        <v>0</v>
      </c>
      <c r="E143">
        <v>4</v>
      </c>
      <c r="F143">
        <v>1</v>
      </c>
      <c r="G143">
        <v>50.2</v>
      </c>
      <c r="H143">
        <v>0</v>
      </c>
      <c r="I143">
        <v>39</v>
      </c>
      <c r="J143">
        <v>19</v>
      </c>
      <c r="K143">
        <v>67</v>
      </c>
      <c r="L143" t="s">
        <v>548</v>
      </c>
      <c r="M143" t="s">
        <v>696</v>
      </c>
    </row>
    <row r="144" spans="1:13" x14ac:dyDescent="0.45">
      <c r="A144" t="s">
        <v>716</v>
      </c>
      <c r="B144">
        <v>31</v>
      </c>
      <c r="C144">
        <v>49</v>
      </c>
      <c r="D144">
        <v>0</v>
      </c>
      <c r="E144">
        <v>1</v>
      </c>
      <c r="F144">
        <v>1</v>
      </c>
      <c r="G144">
        <v>50.2</v>
      </c>
      <c r="H144">
        <v>1</v>
      </c>
      <c r="I144">
        <v>49</v>
      </c>
      <c r="J144">
        <v>16</v>
      </c>
      <c r="K144">
        <v>49</v>
      </c>
      <c r="L144" t="s">
        <v>717</v>
      </c>
      <c r="M144" t="s">
        <v>718</v>
      </c>
    </row>
    <row r="145" spans="1:13" x14ac:dyDescent="0.45">
      <c r="A145" t="s">
        <v>904</v>
      </c>
      <c r="B145">
        <v>29</v>
      </c>
      <c r="C145">
        <v>40</v>
      </c>
      <c r="D145">
        <v>0</v>
      </c>
      <c r="E145">
        <v>1</v>
      </c>
      <c r="F145">
        <v>0</v>
      </c>
      <c r="G145">
        <v>50.2</v>
      </c>
      <c r="H145">
        <v>0</v>
      </c>
      <c r="I145">
        <v>46</v>
      </c>
      <c r="J145">
        <v>12</v>
      </c>
      <c r="K145">
        <v>31</v>
      </c>
      <c r="L145" t="s">
        <v>674</v>
      </c>
      <c r="M145" t="s">
        <v>696</v>
      </c>
    </row>
    <row r="146" spans="1:13" x14ac:dyDescent="0.45">
      <c r="A146" t="s">
        <v>491</v>
      </c>
      <c r="B146">
        <v>28</v>
      </c>
      <c r="C146">
        <v>58</v>
      </c>
      <c r="D146">
        <v>0</v>
      </c>
      <c r="E146">
        <v>1</v>
      </c>
      <c r="F146">
        <v>4</v>
      </c>
      <c r="G146">
        <v>49</v>
      </c>
      <c r="H146">
        <v>0</v>
      </c>
      <c r="I146">
        <v>38</v>
      </c>
      <c r="J146">
        <v>20</v>
      </c>
      <c r="K146">
        <v>56</v>
      </c>
      <c r="L146" t="s">
        <v>492</v>
      </c>
      <c r="M146" t="s">
        <v>493</v>
      </c>
    </row>
    <row r="147" spans="1:13" x14ac:dyDescent="0.45">
      <c r="A147" t="s">
        <v>571</v>
      </c>
      <c r="B147">
        <v>27</v>
      </c>
      <c r="C147">
        <v>49</v>
      </c>
      <c r="D147">
        <v>0</v>
      </c>
      <c r="E147">
        <v>3</v>
      </c>
      <c r="F147">
        <v>3</v>
      </c>
      <c r="G147">
        <v>48.2</v>
      </c>
      <c r="H147">
        <v>0</v>
      </c>
      <c r="I147">
        <v>42</v>
      </c>
      <c r="J147">
        <v>24</v>
      </c>
      <c r="K147">
        <v>64</v>
      </c>
      <c r="L147" t="s">
        <v>486</v>
      </c>
      <c r="M147" t="s">
        <v>519</v>
      </c>
    </row>
    <row r="148" spans="1:13" x14ac:dyDescent="0.45">
      <c r="A148" t="s">
        <v>523</v>
      </c>
      <c r="B148">
        <v>30</v>
      </c>
      <c r="C148">
        <v>64</v>
      </c>
      <c r="D148">
        <v>0</v>
      </c>
      <c r="E148">
        <v>2</v>
      </c>
      <c r="F148">
        <v>1</v>
      </c>
      <c r="G148">
        <v>47.2</v>
      </c>
      <c r="H148">
        <v>1</v>
      </c>
      <c r="I148">
        <v>41</v>
      </c>
      <c r="J148">
        <v>27</v>
      </c>
      <c r="K148">
        <v>45</v>
      </c>
      <c r="L148" t="s">
        <v>524</v>
      </c>
      <c r="M148" t="s">
        <v>502</v>
      </c>
    </row>
    <row r="149" spans="1:13" x14ac:dyDescent="0.45">
      <c r="A149" t="s">
        <v>598</v>
      </c>
      <c r="B149">
        <v>30</v>
      </c>
      <c r="C149">
        <v>41</v>
      </c>
      <c r="D149">
        <v>0</v>
      </c>
      <c r="E149">
        <v>2</v>
      </c>
      <c r="F149">
        <v>4</v>
      </c>
      <c r="G149">
        <v>46.2</v>
      </c>
      <c r="H149">
        <v>0</v>
      </c>
      <c r="I149">
        <v>64</v>
      </c>
      <c r="J149">
        <v>6</v>
      </c>
      <c r="K149">
        <v>28</v>
      </c>
      <c r="L149" t="s">
        <v>599</v>
      </c>
      <c r="M149" t="s">
        <v>473</v>
      </c>
    </row>
    <row r="150" spans="1:13" x14ac:dyDescent="0.45">
      <c r="A150" t="s">
        <v>488</v>
      </c>
      <c r="B150">
        <v>25</v>
      </c>
      <c r="C150">
        <v>12</v>
      </c>
      <c r="D150">
        <v>9</v>
      </c>
      <c r="E150">
        <v>3</v>
      </c>
      <c r="F150">
        <v>5</v>
      </c>
      <c r="G150">
        <v>44.2</v>
      </c>
      <c r="H150">
        <v>0</v>
      </c>
      <c r="I150">
        <v>52</v>
      </c>
      <c r="J150">
        <v>18</v>
      </c>
      <c r="K150">
        <v>26</v>
      </c>
      <c r="L150" t="s">
        <v>489</v>
      </c>
      <c r="M150" t="s">
        <v>490</v>
      </c>
    </row>
    <row r="151" spans="1:13" x14ac:dyDescent="0.45">
      <c r="A151" t="s">
        <v>514</v>
      </c>
      <c r="B151">
        <v>25</v>
      </c>
      <c r="C151">
        <v>32</v>
      </c>
      <c r="D151">
        <v>2</v>
      </c>
      <c r="E151">
        <v>3</v>
      </c>
      <c r="F151">
        <v>4</v>
      </c>
      <c r="G151">
        <v>43</v>
      </c>
      <c r="H151">
        <v>0</v>
      </c>
      <c r="I151">
        <v>56</v>
      </c>
      <c r="J151">
        <v>15</v>
      </c>
      <c r="K151">
        <v>39</v>
      </c>
      <c r="L151" t="s">
        <v>515</v>
      </c>
      <c r="M151" t="s">
        <v>516</v>
      </c>
    </row>
    <row r="152" spans="1:13" x14ac:dyDescent="0.45">
      <c r="A152" t="s">
        <v>726</v>
      </c>
      <c r="B152">
        <v>32</v>
      </c>
      <c r="C152">
        <v>9</v>
      </c>
      <c r="D152">
        <v>9</v>
      </c>
      <c r="E152">
        <v>5</v>
      </c>
      <c r="F152">
        <v>2</v>
      </c>
      <c r="G152">
        <v>43</v>
      </c>
      <c r="H152">
        <v>0</v>
      </c>
      <c r="I152">
        <v>46</v>
      </c>
      <c r="J152">
        <v>12</v>
      </c>
      <c r="K152">
        <v>27</v>
      </c>
      <c r="L152" t="s">
        <v>727</v>
      </c>
      <c r="M152" t="s">
        <v>549</v>
      </c>
    </row>
    <row r="153" spans="1:13" x14ac:dyDescent="0.45">
      <c r="A153" t="s">
        <v>902</v>
      </c>
      <c r="B153">
        <v>28</v>
      </c>
      <c r="C153">
        <v>61</v>
      </c>
      <c r="D153">
        <v>0</v>
      </c>
      <c r="E153">
        <v>4</v>
      </c>
      <c r="F153">
        <v>1</v>
      </c>
      <c r="G153">
        <v>43</v>
      </c>
      <c r="H153">
        <v>1</v>
      </c>
      <c r="I153">
        <v>37</v>
      </c>
      <c r="J153">
        <v>12</v>
      </c>
      <c r="K153">
        <v>43</v>
      </c>
      <c r="L153" t="s">
        <v>903</v>
      </c>
      <c r="M153" t="s">
        <v>885</v>
      </c>
    </row>
    <row r="154" spans="1:13" x14ac:dyDescent="0.45">
      <c r="A154" t="s">
        <v>946</v>
      </c>
      <c r="B154">
        <v>29</v>
      </c>
      <c r="C154">
        <v>31</v>
      </c>
      <c r="D154">
        <v>0</v>
      </c>
      <c r="E154">
        <v>0</v>
      </c>
      <c r="F154">
        <v>1</v>
      </c>
      <c r="G154">
        <v>43</v>
      </c>
      <c r="H154">
        <v>1</v>
      </c>
      <c r="I154">
        <v>32</v>
      </c>
      <c r="J154">
        <v>14</v>
      </c>
      <c r="K154">
        <v>31</v>
      </c>
      <c r="L154" t="s">
        <v>841</v>
      </c>
      <c r="M154" t="s">
        <v>876</v>
      </c>
    </row>
    <row r="155" spans="1:13" x14ac:dyDescent="0.45">
      <c r="A155" t="s">
        <v>942</v>
      </c>
      <c r="B155">
        <v>27</v>
      </c>
      <c r="C155">
        <v>60</v>
      </c>
      <c r="D155">
        <v>0</v>
      </c>
      <c r="E155">
        <v>2</v>
      </c>
      <c r="F155">
        <v>5</v>
      </c>
      <c r="G155">
        <v>42.1</v>
      </c>
      <c r="H155">
        <v>0</v>
      </c>
      <c r="I155">
        <v>47</v>
      </c>
      <c r="J155">
        <v>7</v>
      </c>
      <c r="K155">
        <v>46</v>
      </c>
      <c r="L155" t="s">
        <v>666</v>
      </c>
      <c r="M155" t="s">
        <v>659</v>
      </c>
    </row>
    <row r="156" spans="1:13" x14ac:dyDescent="0.45">
      <c r="A156" t="s">
        <v>457</v>
      </c>
      <c r="B156">
        <v>28</v>
      </c>
      <c r="C156">
        <v>36</v>
      </c>
      <c r="D156">
        <v>0</v>
      </c>
      <c r="E156">
        <v>4</v>
      </c>
      <c r="F156">
        <v>2</v>
      </c>
      <c r="G156">
        <v>41.1</v>
      </c>
      <c r="H156">
        <v>0</v>
      </c>
      <c r="I156">
        <v>44</v>
      </c>
      <c r="J156">
        <v>17</v>
      </c>
      <c r="K156">
        <v>38</v>
      </c>
      <c r="L156" t="s">
        <v>458</v>
      </c>
      <c r="M156" t="s">
        <v>459</v>
      </c>
    </row>
    <row r="157" spans="1:13" x14ac:dyDescent="0.45">
      <c r="A157" t="s">
        <v>454</v>
      </c>
      <c r="B157">
        <v>26</v>
      </c>
      <c r="C157">
        <v>30</v>
      </c>
      <c r="D157">
        <v>0</v>
      </c>
      <c r="E157">
        <v>2</v>
      </c>
      <c r="F157">
        <v>2</v>
      </c>
      <c r="G157">
        <v>40.1</v>
      </c>
      <c r="H157">
        <v>0</v>
      </c>
      <c r="I157">
        <v>52</v>
      </c>
      <c r="J157">
        <v>18</v>
      </c>
      <c r="K157">
        <v>26</v>
      </c>
      <c r="L157" t="s">
        <v>455</v>
      </c>
      <c r="M157" t="s">
        <v>456</v>
      </c>
    </row>
    <row r="158" spans="1:13" x14ac:dyDescent="0.45">
      <c r="A158" t="s">
        <v>544</v>
      </c>
      <c r="B158">
        <v>40</v>
      </c>
      <c r="C158">
        <v>43</v>
      </c>
      <c r="D158">
        <v>0</v>
      </c>
      <c r="E158">
        <v>2</v>
      </c>
      <c r="F158">
        <v>4</v>
      </c>
      <c r="G158">
        <v>40.1</v>
      </c>
      <c r="H158">
        <v>25</v>
      </c>
      <c r="I158">
        <v>28</v>
      </c>
      <c r="J158">
        <v>9</v>
      </c>
      <c r="K158">
        <v>47</v>
      </c>
      <c r="L158" t="s">
        <v>545</v>
      </c>
      <c r="M158" t="s">
        <v>546</v>
      </c>
    </row>
    <row r="159" spans="1:13" x14ac:dyDescent="0.45">
      <c r="A159" t="s">
        <v>634</v>
      </c>
      <c r="B159">
        <v>24</v>
      </c>
      <c r="C159">
        <v>14</v>
      </c>
      <c r="D159">
        <v>5</v>
      </c>
      <c r="E159">
        <v>0</v>
      </c>
      <c r="F159">
        <v>4</v>
      </c>
      <c r="G159">
        <v>40.1</v>
      </c>
      <c r="H159">
        <v>0</v>
      </c>
      <c r="I159">
        <v>53</v>
      </c>
      <c r="J159">
        <v>17</v>
      </c>
      <c r="K159">
        <v>24</v>
      </c>
      <c r="L159" t="s">
        <v>635</v>
      </c>
      <c r="M159" t="s">
        <v>456</v>
      </c>
    </row>
    <row r="160" spans="1:13" x14ac:dyDescent="0.45">
      <c r="A160" t="s">
        <v>628</v>
      </c>
      <c r="B160">
        <v>30</v>
      </c>
      <c r="C160">
        <v>32</v>
      </c>
      <c r="D160">
        <v>0</v>
      </c>
      <c r="E160">
        <v>1</v>
      </c>
      <c r="F160">
        <v>0</v>
      </c>
      <c r="G160">
        <v>39.1</v>
      </c>
      <c r="H160">
        <v>0</v>
      </c>
      <c r="I160">
        <v>20</v>
      </c>
      <c r="J160">
        <v>10</v>
      </c>
      <c r="K160">
        <v>33</v>
      </c>
      <c r="L160" t="s">
        <v>546</v>
      </c>
      <c r="M160" t="s">
        <v>629</v>
      </c>
    </row>
    <row r="161" spans="1:13" x14ac:dyDescent="0.45">
      <c r="A161" t="s">
        <v>914</v>
      </c>
      <c r="B161">
        <v>28</v>
      </c>
      <c r="C161">
        <v>54</v>
      </c>
      <c r="D161">
        <v>0</v>
      </c>
      <c r="E161">
        <v>0</v>
      </c>
      <c r="F161">
        <v>0</v>
      </c>
      <c r="G161">
        <v>38.1</v>
      </c>
      <c r="H161">
        <v>0</v>
      </c>
      <c r="I161">
        <v>31</v>
      </c>
      <c r="J161">
        <v>25</v>
      </c>
      <c r="K161">
        <v>40</v>
      </c>
      <c r="L161" t="s">
        <v>915</v>
      </c>
      <c r="M161" t="s">
        <v>916</v>
      </c>
    </row>
    <row r="162" spans="1:13" x14ac:dyDescent="0.45">
      <c r="A162" t="s">
        <v>935</v>
      </c>
      <c r="B162">
        <v>28</v>
      </c>
      <c r="C162">
        <v>42</v>
      </c>
      <c r="D162">
        <v>0</v>
      </c>
      <c r="E162">
        <v>4</v>
      </c>
      <c r="F162">
        <v>1</v>
      </c>
      <c r="G162">
        <v>38.1</v>
      </c>
      <c r="H162">
        <v>0</v>
      </c>
      <c r="I162">
        <v>37</v>
      </c>
      <c r="J162">
        <v>23</v>
      </c>
      <c r="K162">
        <v>32</v>
      </c>
      <c r="L162" t="s">
        <v>936</v>
      </c>
      <c r="M162" t="s">
        <v>937</v>
      </c>
    </row>
    <row r="163" spans="1:13" x14ac:dyDescent="0.45">
      <c r="A163" t="s">
        <v>746</v>
      </c>
      <c r="B163">
        <v>24</v>
      </c>
      <c r="C163">
        <v>8</v>
      </c>
      <c r="D163">
        <v>7</v>
      </c>
      <c r="E163">
        <v>3</v>
      </c>
      <c r="F163">
        <v>2</v>
      </c>
      <c r="G163">
        <v>37.200000000000003</v>
      </c>
      <c r="H163">
        <v>0</v>
      </c>
      <c r="I163">
        <v>40</v>
      </c>
      <c r="J163">
        <v>10</v>
      </c>
      <c r="K163">
        <v>38</v>
      </c>
      <c r="L163" t="s">
        <v>747</v>
      </c>
      <c r="M163" t="s">
        <v>505</v>
      </c>
    </row>
    <row r="164" spans="1:13" x14ac:dyDescent="0.45">
      <c r="A164" t="s">
        <v>587</v>
      </c>
      <c r="B164">
        <v>32</v>
      </c>
      <c r="C164">
        <v>30</v>
      </c>
      <c r="D164">
        <v>0</v>
      </c>
      <c r="E164">
        <v>2</v>
      </c>
      <c r="F164">
        <v>0</v>
      </c>
      <c r="G164">
        <v>37.1</v>
      </c>
      <c r="H164">
        <v>0</v>
      </c>
      <c r="I164">
        <v>31</v>
      </c>
      <c r="J164">
        <v>9</v>
      </c>
      <c r="K164">
        <v>28</v>
      </c>
      <c r="L164" t="s">
        <v>539</v>
      </c>
      <c r="M164" t="s">
        <v>588</v>
      </c>
    </row>
    <row r="165" spans="1:13" x14ac:dyDescent="0.45">
      <c r="A165" t="s">
        <v>783</v>
      </c>
      <c r="B165">
        <v>32</v>
      </c>
      <c r="C165">
        <v>9</v>
      </c>
      <c r="D165">
        <v>8</v>
      </c>
      <c r="E165">
        <v>5</v>
      </c>
      <c r="F165">
        <v>2</v>
      </c>
      <c r="G165">
        <v>37.1</v>
      </c>
      <c r="H165">
        <v>0</v>
      </c>
      <c r="I165">
        <v>50</v>
      </c>
      <c r="J165">
        <v>14</v>
      </c>
      <c r="K165">
        <v>35</v>
      </c>
      <c r="L165" t="s">
        <v>784</v>
      </c>
      <c r="M165" t="s">
        <v>785</v>
      </c>
    </row>
    <row r="166" spans="1:13" x14ac:dyDescent="0.45">
      <c r="A166" t="s">
        <v>581</v>
      </c>
      <c r="B166">
        <v>30</v>
      </c>
      <c r="C166">
        <v>18</v>
      </c>
      <c r="D166">
        <v>0</v>
      </c>
      <c r="E166">
        <v>1</v>
      </c>
      <c r="F166">
        <v>1</v>
      </c>
      <c r="G166">
        <v>36.200000000000003</v>
      </c>
      <c r="H166">
        <v>0</v>
      </c>
      <c r="I166">
        <v>40</v>
      </c>
      <c r="J166">
        <v>13</v>
      </c>
      <c r="K166">
        <v>27</v>
      </c>
      <c r="L166" t="s">
        <v>582</v>
      </c>
      <c r="M166" t="s">
        <v>583</v>
      </c>
    </row>
    <row r="167" spans="1:13" x14ac:dyDescent="0.45">
      <c r="A167" t="s">
        <v>660</v>
      </c>
      <c r="B167">
        <v>22</v>
      </c>
      <c r="C167">
        <v>8</v>
      </c>
      <c r="D167">
        <v>8</v>
      </c>
      <c r="E167">
        <v>2</v>
      </c>
      <c r="F167">
        <v>1</v>
      </c>
      <c r="G167">
        <v>36.200000000000003</v>
      </c>
      <c r="H167">
        <v>0</v>
      </c>
      <c r="I167">
        <v>30</v>
      </c>
      <c r="J167">
        <v>7</v>
      </c>
      <c r="K167">
        <v>27</v>
      </c>
      <c r="L167" t="s">
        <v>661</v>
      </c>
      <c r="M167" t="s">
        <v>662</v>
      </c>
    </row>
    <row r="168" spans="1:13" x14ac:dyDescent="0.45">
      <c r="A168" t="s">
        <v>481</v>
      </c>
      <c r="B168">
        <v>25</v>
      </c>
      <c r="C168">
        <v>9</v>
      </c>
      <c r="D168">
        <v>5</v>
      </c>
      <c r="E168">
        <v>2</v>
      </c>
      <c r="F168">
        <v>2</v>
      </c>
      <c r="G168">
        <v>36</v>
      </c>
      <c r="H168">
        <v>0</v>
      </c>
      <c r="I168">
        <v>39</v>
      </c>
      <c r="J168">
        <v>11</v>
      </c>
      <c r="K168">
        <v>13</v>
      </c>
      <c r="L168" t="s">
        <v>482</v>
      </c>
      <c r="M168" t="s">
        <v>468</v>
      </c>
    </row>
    <row r="169" spans="1:13" x14ac:dyDescent="0.45">
      <c r="A169" t="s">
        <v>736</v>
      </c>
      <c r="B169">
        <v>24</v>
      </c>
      <c r="C169">
        <v>47</v>
      </c>
      <c r="D169">
        <v>0</v>
      </c>
      <c r="E169">
        <v>4</v>
      </c>
      <c r="F169">
        <v>2</v>
      </c>
      <c r="G169">
        <v>35.1</v>
      </c>
      <c r="H169">
        <v>1</v>
      </c>
      <c r="I169">
        <v>36</v>
      </c>
      <c r="J169">
        <v>9</v>
      </c>
      <c r="K169">
        <v>41</v>
      </c>
      <c r="L169" t="s">
        <v>737</v>
      </c>
      <c r="M169" t="s">
        <v>659</v>
      </c>
    </row>
    <row r="170" spans="1:13" x14ac:dyDescent="0.45">
      <c r="A170" t="s">
        <v>584</v>
      </c>
      <c r="B170">
        <v>25</v>
      </c>
      <c r="C170">
        <v>6</v>
      </c>
      <c r="D170">
        <v>6</v>
      </c>
      <c r="E170">
        <v>3</v>
      </c>
      <c r="F170">
        <v>1</v>
      </c>
      <c r="G170">
        <v>35</v>
      </c>
      <c r="H170">
        <v>0</v>
      </c>
      <c r="I170">
        <v>32</v>
      </c>
      <c r="J170">
        <v>17</v>
      </c>
      <c r="K170">
        <v>30</v>
      </c>
      <c r="L170" t="s">
        <v>585</v>
      </c>
      <c r="M170" t="s">
        <v>586</v>
      </c>
    </row>
    <row r="171" spans="1:13" x14ac:dyDescent="0.45">
      <c r="A171" t="s">
        <v>572</v>
      </c>
      <c r="B171">
        <v>25</v>
      </c>
      <c r="C171">
        <v>36</v>
      </c>
      <c r="D171">
        <v>0</v>
      </c>
      <c r="E171">
        <v>0</v>
      </c>
      <c r="F171">
        <v>1</v>
      </c>
      <c r="G171">
        <v>33.1</v>
      </c>
      <c r="H171">
        <v>2</v>
      </c>
      <c r="I171">
        <v>31</v>
      </c>
      <c r="J171">
        <v>28</v>
      </c>
      <c r="K171">
        <v>39</v>
      </c>
      <c r="L171" t="s">
        <v>573</v>
      </c>
      <c r="M171" t="s">
        <v>574</v>
      </c>
    </row>
    <row r="172" spans="1:13" x14ac:dyDescent="0.45">
      <c r="A172" t="s">
        <v>600</v>
      </c>
      <c r="B172">
        <v>28</v>
      </c>
      <c r="C172">
        <v>28</v>
      </c>
      <c r="D172">
        <v>0</v>
      </c>
      <c r="E172">
        <v>2</v>
      </c>
      <c r="F172">
        <v>0</v>
      </c>
      <c r="G172">
        <v>33.1</v>
      </c>
      <c r="H172">
        <v>1</v>
      </c>
      <c r="I172">
        <v>37</v>
      </c>
      <c r="J172">
        <v>13</v>
      </c>
      <c r="K172">
        <v>23</v>
      </c>
      <c r="L172" t="s">
        <v>601</v>
      </c>
      <c r="M172" t="s">
        <v>602</v>
      </c>
    </row>
    <row r="173" spans="1:13" x14ac:dyDescent="0.45">
      <c r="A173" t="s">
        <v>735</v>
      </c>
      <c r="B173">
        <v>23</v>
      </c>
      <c r="C173">
        <v>34</v>
      </c>
      <c r="D173">
        <v>0</v>
      </c>
      <c r="E173">
        <v>1</v>
      </c>
      <c r="F173">
        <v>0</v>
      </c>
      <c r="G173">
        <v>33.1</v>
      </c>
      <c r="H173">
        <v>0</v>
      </c>
      <c r="I173">
        <v>40</v>
      </c>
      <c r="J173">
        <v>19</v>
      </c>
      <c r="K173">
        <v>34</v>
      </c>
      <c r="L173" t="s">
        <v>515</v>
      </c>
      <c r="M173" t="s">
        <v>574</v>
      </c>
    </row>
    <row r="174" spans="1:13" x14ac:dyDescent="0.45">
      <c r="A174" t="s">
        <v>940</v>
      </c>
      <c r="B174">
        <v>27</v>
      </c>
      <c r="C174">
        <v>32</v>
      </c>
      <c r="D174">
        <v>0</v>
      </c>
      <c r="E174">
        <v>0</v>
      </c>
      <c r="F174">
        <v>2</v>
      </c>
      <c r="G174">
        <v>33</v>
      </c>
      <c r="H174">
        <v>1</v>
      </c>
      <c r="I174">
        <v>23</v>
      </c>
      <c r="J174">
        <v>6</v>
      </c>
      <c r="K174">
        <v>22</v>
      </c>
      <c r="L174" t="s">
        <v>941</v>
      </c>
      <c r="M174" t="s">
        <v>605</v>
      </c>
    </row>
    <row r="175" spans="1:13" x14ac:dyDescent="0.45">
      <c r="A175" t="s">
        <v>922</v>
      </c>
      <c r="B175">
        <v>27</v>
      </c>
      <c r="C175">
        <v>31</v>
      </c>
      <c r="D175">
        <v>0</v>
      </c>
      <c r="E175">
        <v>2</v>
      </c>
      <c r="F175">
        <v>1</v>
      </c>
      <c r="G175">
        <v>31.1</v>
      </c>
      <c r="H175">
        <v>2</v>
      </c>
      <c r="I175">
        <v>24</v>
      </c>
      <c r="J175">
        <v>4</v>
      </c>
      <c r="K175">
        <v>30</v>
      </c>
      <c r="L175" t="s">
        <v>696</v>
      </c>
      <c r="M175" t="s">
        <v>705</v>
      </c>
    </row>
    <row r="176" spans="1:13" x14ac:dyDescent="0.45">
      <c r="A176" t="s">
        <v>638</v>
      </c>
      <c r="B176">
        <v>24</v>
      </c>
      <c r="C176">
        <v>35</v>
      </c>
      <c r="D176">
        <v>0</v>
      </c>
      <c r="E176">
        <v>1</v>
      </c>
      <c r="F176">
        <v>0</v>
      </c>
      <c r="G176">
        <v>31</v>
      </c>
      <c r="H176">
        <v>5</v>
      </c>
      <c r="I176">
        <v>31</v>
      </c>
      <c r="J176">
        <v>19</v>
      </c>
      <c r="K176">
        <v>36</v>
      </c>
      <c r="L176" t="s">
        <v>639</v>
      </c>
      <c r="M176" t="s">
        <v>640</v>
      </c>
    </row>
    <row r="177" spans="1:13" x14ac:dyDescent="0.45">
      <c r="A177" t="s">
        <v>497</v>
      </c>
      <c r="B177">
        <v>25</v>
      </c>
      <c r="C177">
        <v>22</v>
      </c>
      <c r="D177">
        <v>0</v>
      </c>
      <c r="E177">
        <v>2</v>
      </c>
      <c r="F177">
        <v>0</v>
      </c>
      <c r="G177">
        <v>30</v>
      </c>
      <c r="H177">
        <v>0</v>
      </c>
      <c r="I177">
        <v>20</v>
      </c>
      <c r="J177">
        <v>6</v>
      </c>
      <c r="K177">
        <v>38</v>
      </c>
      <c r="L177" t="s">
        <v>498</v>
      </c>
      <c r="M177" t="s">
        <v>499</v>
      </c>
    </row>
    <row r="178" spans="1:13" x14ac:dyDescent="0.45">
      <c r="A178" t="s">
        <v>568</v>
      </c>
      <c r="B178">
        <v>25</v>
      </c>
      <c r="C178">
        <v>27</v>
      </c>
      <c r="D178">
        <v>0</v>
      </c>
      <c r="E178">
        <v>1</v>
      </c>
      <c r="F178">
        <v>0</v>
      </c>
      <c r="G178">
        <v>30</v>
      </c>
      <c r="H178">
        <v>0</v>
      </c>
      <c r="I178">
        <v>41</v>
      </c>
      <c r="J178">
        <v>22</v>
      </c>
      <c r="K178">
        <v>22</v>
      </c>
      <c r="L178" t="s">
        <v>569</v>
      </c>
      <c r="M178" t="s">
        <v>570</v>
      </c>
    </row>
    <row r="179" spans="1:13" x14ac:dyDescent="0.45">
      <c r="A179" t="s">
        <v>896</v>
      </c>
      <c r="B179">
        <v>24</v>
      </c>
      <c r="C179">
        <v>23</v>
      </c>
      <c r="D179">
        <v>0</v>
      </c>
      <c r="E179">
        <v>0</v>
      </c>
      <c r="F179">
        <v>2</v>
      </c>
      <c r="G179">
        <v>30</v>
      </c>
      <c r="H179">
        <v>0</v>
      </c>
      <c r="I179">
        <v>39</v>
      </c>
      <c r="J179">
        <v>13</v>
      </c>
      <c r="K179">
        <v>31</v>
      </c>
      <c r="L179" t="s">
        <v>897</v>
      </c>
      <c r="M179" t="s">
        <v>785</v>
      </c>
    </row>
    <row r="180" spans="1:13" x14ac:dyDescent="0.45">
      <c r="A180" t="s">
        <v>500</v>
      </c>
      <c r="B180">
        <v>22</v>
      </c>
      <c r="C180">
        <v>21</v>
      </c>
      <c r="D180">
        <v>0</v>
      </c>
      <c r="E180">
        <v>1</v>
      </c>
      <c r="F180">
        <v>0</v>
      </c>
      <c r="G180">
        <v>29.2</v>
      </c>
      <c r="H180">
        <v>0</v>
      </c>
      <c r="I180">
        <v>25</v>
      </c>
      <c r="J180">
        <v>17</v>
      </c>
      <c r="K180">
        <v>22</v>
      </c>
      <c r="L180" t="s">
        <v>501</v>
      </c>
      <c r="M180" t="s">
        <v>502</v>
      </c>
    </row>
    <row r="181" spans="1:13" x14ac:dyDescent="0.45">
      <c r="A181" t="s">
        <v>813</v>
      </c>
      <c r="B181">
        <v>24</v>
      </c>
      <c r="C181">
        <v>20</v>
      </c>
      <c r="D181">
        <v>2</v>
      </c>
      <c r="E181">
        <v>0</v>
      </c>
      <c r="F181">
        <v>2</v>
      </c>
      <c r="G181">
        <v>29.2</v>
      </c>
      <c r="H181">
        <v>1</v>
      </c>
      <c r="I181">
        <v>37</v>
      </c>
      <c r="J181">
        <v>16</v>
      </c>
      <c r="K181">
        <v>29</v>
      </c>
      <c r="L181" t="s">
        <v>814</v>
      </c>
      <c r="M181" t="s">
        <v>815</v>
      </c>
    </row>
    <row r="182" spans="1:13" x14ac:dyDescent="0.45">
      <c r="A182" t="s">
        <v>963</v>
      </c>
      <c r="B182">
        <v>31</v>
      </c>
      <c r="C182">
        <v>31</v>
      </c>
      <c r="D182">
        <v>0</v>
      </c>
      <c r="E182">
        <v>2</v>
      </c>
      <c r="F182">
        <v>0</v>
      </c>
      <c r="G182">
        <v>29.1</v>
      </c>
      <c r="H182">
        <v>1</v>
      </c>
      <c r="I182">
        <v>28</v>
      </c>
      <c r="J182">
        <v>14</v>
      </c>
      <c r="K182">
        <v>30</v>
      </c>
      <c r="L182" t="s">
        <v>964</v>
      </c>
      <c r="M182" t="s">
        <v>502</v>
      </c>
    </row>
    <row r="183" spans="1:13" x14ac:dyDescent="0.45">
      <c r="A183" t="s">
        <v>842</v>
      </c>
      <c r="B183">
        <v>35</v>
      </c>
      <c r="C183">
        <v>4</v>
      </c>
      <c r="D183">
        <v>4</v>
      </c>
      <c r="E183">
        <v>2</v>
      </c>
      <c r="F183">
        <v>1</v>
      </c>
      <c r="G183">
        <v>29</v>
      </c>
      <c r="H183">
        <v>0</v>
      </c>
      <c r="I183">
        <v>14</v>
      </c>
      <c r="J183">
        <v>5</v>
      </c>
      <c r="K183">
        <v>36</v>
      </c>
      <c r="L183" t="s">
        <v>755</v>
      </c>
      <c r="M183" t="s">
        <v>843</v>
      </c>
    </row>
    <row r="184" spans="1:13" x14ac:dyDescent="0.45">
      <c r="A184" t="s">
        <v>948</v>
      </c>
      <c r="B184">
        <v>30</v>
      </c>
      <c r="C184">
        <v>26</v>
      </c>
      <c r="D184">
        <v>0</v>
      </c>
      <c r="E184">
        <v>2</v>
      </c>
      <c r="F184">
        <v>2</v>
      </c>
      <c r="G184">
        <v>28.2</v>
      </c>
      <c r="H184">
        <v>0</v>
      </c>
      <c r="I184">
        <v>22</v>
      </c>
      <c r="J184">
        <v>12</v>
      </c>
      <c r="K184">
        <v>23</v>
      </c>
      <c r="L184" t="s">
        <v>864</v>
      </c>
      <c r="M184" t="s">
        <v>539</v>
      </c>
    </row>
    <row r="185" spans="1:13" x14ac:dyDescent="0.45">
      <c r="A185" t="s">
        <v>786</v>
      </c>
      <c r="B185">
        <v>30</v>
      </c>
      <c r="C185">
        <v>29</v>
      </c>
      <c r="D185">
        <v>0</v>
      </c>
      <c r="E185">
        <v>1</v>
      </c>
      <c r="F185">
        <v>1</v>
      </c>
      <c r="G185">
        <v>28</v>
      </c>
      <c r="H185">
        <v>10</v>
      </c>
      <c r="I185">
        <v>18</v>
      </c>
      <c r="J185">
        <v>7</v>
      </c>
      <c r="K185">
        <v>25</v>
      </c>
      <c r="L185" t="s">
        <v>640</v>
      </c>
      <c r="M185" t="s">
        <v>787</v>
      </c>
    </row>
    <row r="186" spans="1:13" x14ac:dyDescent="0.45">
      <c r="A186" t="s">
        <v>770</v>
      </c>
      <c r="B186">
        <v>26</v>
      </c>
      <c r="C186">
        <v>27</v>
      </c>
      <c r="D186">
        <v>0</v>
      </c>
      <c r="E186">
        <v>3</v>
      </c>
      <c r="F186">
        <v>2</v>
      </c>
      <c r="G186">
        <v>27.2</v>
      </c>
      <c r="H186">
        <v>0</v>
      </c>
      <c r="I186">
        <v>27</v>
      </c>
      <c r="J186">
        <v>12</v>
      </c>
      <c r="K186">
        <v>22</v>
      </c>
      <c r="L186" t="s">
        <v>771</v>
      </c>
      <c r="M186" t="s">
        <v>480</v>
      </c>
    </row>
    <row r="187" spans="1:13" x14ac:dyDescent="0.45">
      <c r="A187" t="s">
        <v>800</v>
      </c>
      <c r="B187">
        <v>26</v>
      </c>
      <c r="C187">
        <v>25</v>
      </c>
      <c r="D187">
        <v>0</v>
      </c>
      <c r="E187">
        <v>0</v>
      </c>
      <c r="F187">
        <v>2</v>
      </c>
      <c r="G187">
        <v>27.2</v>
      </c>
      <c r="H187">
        <v>0</v>
      </c>
      <c r="I187">
        <v>28</v>
      </c>
      <c r="J187">
        <v>14</v>
      </c>
      <c r="K187">
        <v>25</v>
      </c>
      <c r="L187" t="s">
        <v>771</v>
      </c>
      <c r="M187" t="s">
        <v>543</v>
      </c>
    </row>
    <row r="188" spans="1:13" x14ac:dyDescent="0.45">
      <c r="A188" t="s">
        <v>949</v>
      </c>
      <c r="B188">
        <v>24</v>
      </c>
      <c r="C188">
        <v>4</v>
      </c>
      <c r="D188">
        <v>4</v>
      </c>
      <c r="E188">
        <v>4</v>
      </c>
      <c r="F188">
        <v>0</v>
      </c>
      <c r="G188">
        <v>27</v>
      </c>
      <c r="H188">
        <v>0</v>
      </c>
      <c r="I188">
        <v>20</v>
      </c>
      <c r="J188">
        <v>6</v>
      </c>
      <c r="K188">
        <v>18</v>
      </c>
      <c r="L188" t="s">
        <v>950</v>
      </c>
      <c r="M188" t="s">
        <v>951</v>
      </c>
    </row>
    <row r="189" spans="1:13" x14ac:dyDescent="0.45">
      <c r="A189" t="s">
        <v>714</v>
      </c>
      <c r="B189">
        <v>31</v>
      </c>
      <c r="C189">
        <v>29</v>
      </c>
      <c r="D189">
        <v>0</v>
      </c>
      <c r="E189">
        <v>0</v>
      </c>
      <c r="F189">
        <v>0</v>
      </c>
      <c r="G189">
        <v>26.2</v>
      </c>
      <c r="H189">
        <v>1</v>
      </c>
      <c r="I189">
        <v>23</v>
      </c>
      <c r="J189">
        <v>8</v>
      </c>
      <c r="K189">
        <v>28</v>
      </c>
      <c r="L189" t="s">
        <v>715</v>
      </c>
      <c r="M189" t="s">
        <v>493</v>
      </c>
    </row>
    <row r="190" spans="1:13" x14ac:dyDescent="0.45">
      <c r="A190" t="s">
        <v>856</v>
      </c>
      <c r="B190">
        <v>24</v>
      </c>
      <c r="C190">
        <v>21</v>
      </c>
      <c r="D190">
        <v>0</v>
      </c>
      <c r="E190">
        <v>0</v>
      </c>
      <c r="F190">
        <v>3</v>
      </c>
      <c r="G190">
        <v>26.2</v>
      </c>
      <c r="H190">
        <v>0</v>
      </c>
      <c r="I190">
        <v>34</v>
      </c>
      <c r="J190">
        <v>13</v>
      </c>
      <c r="K190">
        <v>22</v>
      </c>
      <c r="L190" t="s">
        <v>809</v>
      </c>
      <c r="M190" t="s">
        <v>743</v>
      </c>
    </row>
    <row r="191" spans="1:13" x14ac:dyDescent="0.45">
      <c r="A191" t="s">
        <v>945</v>
      </c>
      <c r="B191">
        <v>26</v>
      </c>
      <c r="C191">
        <v>19</v>
      </c>
      <c r="D191">
        <v>0</v>
      </c>
      <c r="E191">
        <v>0</v>
      </c>
      <c r="F191">
        <v>2</v>
      </c>
      <c r="G191">
        <v>26.2</v>
      </c>
      <c r="H191">
        <v>0</v>
      </c>
      <c r="I191">
        <v>30</v>
      </c>
      <c r="J191">
        <v>9</v>
      </c>
      <c r="K191">
        <v>19</v>
      </c>
      <c r="L191" t="s">
        <v>864</v>
      </c>
      <c r="M191" t="s">
        <v>651</v>
      </c>
    </row>
    <row r="192" spans="1:13" x14ac:dyDescent="0.45">
      <c r="A192" t="s">
        <v>645</v>
      </c>
      <c r="B192">
        <v>24</v>
      </c>
      <c r="C192">
        <v>20</v>
      </c>
      <c r="D192">
        <v>0</v>
      </c>
      <c r="E192">
        <v>2</v>
      </c>
      <c r="F192">
        <v>0</v>
      </c>
      <c r="G192">
        <v>26.1</v>
      </c>
      <c r="H192">
        <v>0</v>
      </c>
      <c r="I192">
        <v>18</v>
      </c>
      <c r="J192">
        <v>14</v>
      </c>
      <c r="K192">
        <v>13</v>
      </c>
      <c r="L192" t="s">
        <v>646</v>
      </c>
      <c r="M192" t="s">
        <v>465</v>
      </c>
    </row>
    <row r="193" spans="1:13" x14ac:dyDescent="0.45">
      <c r="A193" t="s">
        <v>547</v>
      </c>
      <c r="B193">
        <v>26</v>
      </c>
      <c r="C193">
        <v>22</v>
      </c>
      <c r="D193">
        <v>0</v>
      </c>
      <c r="E193">
        <v>2</v>
      </c>
      <c r="F193">
        <v>0</v>
      </c>
      <c r="G193">
        <v>25.1</v>
      </c>
      <c r="H193">
        <v>0</v>
      </c>
      <c r="I193">
        <v>25</v>
      </c>
      <c r="J193">
        <v>9</v>
      </c>
      <c r="K193">
        <v>15</v>
      </c>
      <c r="L193" t="s">
        <v>548</v>
      </c>
      <c r="M193" t="s">
        <v>549</v>
      </c>
    </row>
    <row r="194" spans="1:13" x14ac:dyDescent="0.45">
      <c r="A194" t="s">
        <v>877</v>
      </c>
      <c r="B194">
        <v>25</v>
      </c>
      <c r="C194">
        <v>20</v>
      </c>
      <c r="D194">
        <v>0</v>
      </c>
      <c r="E194">
        <v>0</v>
      </c>
      <c r="F194">
        <v>2</v>
      </c>
      <c r="G194">
        <v>25</v>
      </c>
      <c r="H194">
        <v>0</v>
      </c>
      <c r="I194">
        <v>37</v>
      </c>
      <c r="J194">
        <v>8</v>
      </c>
      <c r="K194">
        <v>21</v>
      </c>
      <c r="L194" t="s">
        <v>878</v>
      </c>
      <c r="M194" t="s">
        <v>498</v>
      </c>
    </row>
    <row r="195" spans="1:13" x14ac:dyDescent="0.45">
      <c r="A195" t="s">
        <v>762</v>
      </c>
      <c r="B195">
        <v>25</v>
      </c>
      <c r="C195">
        <v>26</v>
      </c>
      <c r="D195">
        <v>0</v>
      </c>
      <c r="E195">
        <v>0</v>
      </c>
      <c r="F195">
        <v>0</v>
      </c>
      <c r="G195">
        <v>23.1</v>
      </c>
      <c r="H195">
        <v>0</v>
      </c>
      <c r="I195">
        <v>21</v>
      </c>
      <c r="J195">
        <v>9</v>
      </c>
      <c r="K195">
        <v>19</v>
      </c>
      <c r="L195" t="s">
        <v>745</v>
      </c>
      <c r="M195" t="s">
        <v>522</v>
      </c>
    </row>
    <row r="196" spans="1:13" x14ac:dyDescent="0.45">
      <c r="A196" t="s">
        <v>855</v>
      </c>
      <c r="B196">
        <v>29</v>
      </c>
      <c r="C196">
        <v>27</v>
      </c>
      <c r="D196">
        <v>0</v>
      </c>
      <c r="E196">
        <v>0</v>
      </c>
      <c r="F196">
        <v>0</v>
      </c>
      <c r="G196">
        <v>23.1</v>
      </c>
      <c r="H196">
        <v>1</v>
      </c>
      <c r="I196">
        <v>18</v>
      </c>
      <c r="J196">
        <v>13</v>
      </c>
      <c r="K196">
        <v>20</v>
      </c>
      <c r="L196" t="s">
        <v>731</v>
      </c>
      <c r="M196" t="s">
        <v>505</v>
      </c>
    </row>
    <row r="197" spans="1:13" x14ac:dyDescent="0.45">
      <c r="A197" t="s">
        <v>893</v>
      </c>
      <c r="B197">
        <v>23</v>
      </c>
      <c r="C197">
        <v>17</v>
      </c>
      <c r="D197">
        <v>0</v>
      </c>
      <c r="E197">
        <v>3</v>
      </c>
      <c r="F197">
        <v>1</v>
      </c>
      <c r="G197">
        <v>23.1</v>
      </c>
      <c r="H197">
        <v>0</v>
      </c>
      <c r="I197">
        <v>16</v>
      </c>
      <c r="J197">
        <v>10</v>
      </c>
      <c r="K197">
        <v>18</v>
      </c>
      <c r="L197" t="s">
        <v>731</v>
      </c>
      <c r="M197" t="s">
        <v>597</v>
      </c>
    </row>
    <row r="198" spans="1:13" x14ac:dyDescent="0.45">
      <c r="A198" t="s">
        <v>828</v>
      </c>
      <c r="B198">
        <v>25</v>
      </c>
      <c r="C198">
        <v>4</v>
      </c>
      <c r="D198">
        <v>4</v>
      </c>
      <c r="E198">
        <v>0</v>
      </c>
      <c r="F198">
        <v>4</v>
      </c>
      <c r="G198">
        <v>22.1</v>
      </c>
      <c r="H198">
        <v>0</v>
      </c>
      <c r="I198">
        <v>28</v>
      </c>
      <c r="J198">
        <v>7</v>
      </c>
      <c r="K198">
        <v>9</v>
      </c>
      <c r="L198" t="s">
        <v>829</v>
      </c>
      <c r="M198" t="s">
        <v>490</v>
      </c>
    </row>
    <row r="199" spans="1:13" x14ac:dyDescent="0.45">
      <c r="A199" t="s">
        <v>776</v>
      </c>
      <c r="B199">
        <v>27</v>
      </c>
      <c r="C199">
        <v>28</v>
      </c>
      <c r="D199">
        <v>0</v>
      </c>
      <c r="E199">
        <v>0</v>
      </c>
      <c r="F199">
        <v>0</v>
      </c>
      <c r="G199">
        <v>22</v>
      </c>
      <c r="H199">
        <v>0</v>
      </c>
      <c r="I199">
        <v>16</v>
      </c>
      <c r="J199">
        <v>15</v>
      </c>
      <c r="K199">
        <v>24</v>
      </c>
      <c r="L199" t="s">
        <v>777</v>
      </c>
      <c r="M199" t="s">
        <v>552</v>
      </c>
    </row>
    <row r="200" spans="1:13" x14ac:dyDescent="0.45">
      <c r="A200" t="s">
        <v>647</v>
      </c>
      <c r="B200">
        <v>24</v>
      </c>
      <c r="C200">
        <v>24</v>
      </c>
      <c r="D200">
        <v>0</v>
      </c>
      <c r="E200">
        <v>1</v>
      </c>
      <c r="F200">
        <v>1</v>
      </c>
      <c r="G200">
        <v>21.2</v>
      </c>
      <c r="H200">
        <v>0</v>
      </c>
      <c r="I200">
        <v>22</v>
      </c>
      <c r="J200">
        <v>8</v>
      </c>
      <c r="K200">
        <v>14</v>
      </c>
      <c r="L200" t="s">
        <v>648</v>
      </c>
      <c r="M200" t="s">
        <v>496</v>
      </c>
    </row>
    <row r="201" spans="1:13" x14ac:dyDescent="0.45">
      <c r="A201" t="s">
        <v>851</v>
      </c>
      <c r="B201">
        <v>29</v>
      </c>
      <c r="C201">
        <v>33</v>
      </c>
      <c r="D201">
        <v>0</v>
      </c>
      <c r="E201">
        <v>1</v>
      </c>
      <c r="F201">
        <v>1</v>
      </c>
      <c r="G201">
        <v>21.2</v>
      </c>
      <c r="H201">
        <v>0</v>
      </c>
      <c r="I201">
        <v>9</v>
      </c>
      <c r="J201">
        <v>5</v>
      </c>
      <c r="K201">
        <v>17</v>
      </c>
      <c r="L201" t="s">
        <v>852</v>
      </c>
      <c r="M201" t="s">
        <v>843</v>
      </c>
    </row>
    <row r="202" spans="1:13" x14ac:dyDescent="0.45">
      <c r="A202" t="s">
        <v>913</v>
      </c>
      <c r="B202">
        <v>28</v>
      </c>
      <c r="C202">
        <v>26</v>
      </c>
      <c r="D202">
        <v>0</v>
      </c>
      <c r="E202">
        <v>0</v>
      </c>
      <c r="F202">
        <v>0</v>
      </c>
      <c r="G202">
        <v>21.2</v>
      </c>
      <c r="H202">
        <v>0</v>
      </c>
      <c r="I202">
        <v>13</v>
      </c>
      <c r="J202">
        <v>7</v>
      </c>
      <c r="K202">
        <v>20</v>
      </c>
      <c r="L202" t="s">
        <v>852</v>
      </c>
      <c r="M202" t="s">
        <v>474</v>
      </c>
    </row>
    <row r="203" spans="1:13" x14ac:dyDescent="0.45">
      <c r="A203" t="s">
        <v>756</v>
      </c>
      <c r="B203">
        <v>27</v>
      </c>
      <c r="C203">
        <v>16</v>
      </c>
      <c r="D203">
        <v>1</v>
      </c>
      <c r="E203">
        <v>0</v>
      </c>
      <c r="F203">
        <v>0</v>
      </c>
      <c r="G203">
        <v>20.2</v>
      </c>
      <c r="H203">
        <v>0</v>
      </c>
      <c r="I203">
        <v>15</v>
      </c>
      <c r="J203">
        <v>11</v>
      </c>
      <c r="K203">
        <v>27</v>
      </c>
      <c r="L203" t="s">
        <v>757</v>
      </c>
      <c r="M203" t="s">
        <v>718</v>
      </c>
    </row>
    <row r="204" spans="1:13" x14ac:dyDescent="0.45">
      <c r="A204" t="s">
        <v>804</v>
      </c>
      <c r="B204">
        <v>28</v>
      </c>
      <c r="C204">
        <v>20</v>
      </c>
      <c r="D204">
        <v>0</v>
      </c>
      <c r="E204">
        <v>1</v>
      </c>
      <c r="F204">
        <v>0</v>
      </c>
      <c r="G204">
        <v>20.100000000000001</v>
      </c>
      <c r="H204">
        <v>0</v>
      </c>
      <c r="I204">
        <v>23</v>
      </c>
      <c r="J204">
        <v>7</v>
      </c>
      <c r="K204">
        <v>21</v>
      </c>
      <c r="L204" t="s">
        <v>805</v>
      </c>
      <c r="M204" t="s">
        <v>651</v>
      </c>
    </row>
    <row r="205" spans="1:13" x14ac:dyDescent="0.45">
      <c r="A205" t="s">
        <v>831</v>
      </c>
      <c r="B205">
        <v>24</v>
      </c>
      <c r="C205">
        <v>21</v>
      </c>
      <c r="D205">
        <v>0</v>
      </c>
      <c r="E205">
        <v>0</v>
      </c>
      <c r="F205">
        <v>0</v>
      </c>
      <c r="G205">
        <v>20</v>
      </c>
      <c r="H205">
        <v>0</v>
      </c>
      <c r="I205">
        <v>27</v>
      </c>
      <c r="J205">
        <v>13</v>
      </c>
      <c r="K205">
        <v>23</v>
      </c>
      <c r="L205" t="s">
        <v>832</v>
      </c>
      <c r="M205" t="s">
        <v>701</v>
      </c>
    </row>
    <row r="206" spans="1:13" x14ac:dyDescent="0.45">
      <c r="A206" t="s">
        <v>907</v>
      </c>
      <c r="B206">
        <v>26</v>
      </c>
      <c r="C206">
        <v>4</v>
      </c>
      <c r="D206">
        <v>4</v>
      </c>
      <c r="E206">
        <v>1</v>
      </c>
      <c r="F206">
        <v>2</v>
      </c>
      <c r="G206">
        <v>19.100000000000001</v>
      </c>
      <c r="H206">
        <v>0</v>
      </c>
      <c r="I206">
        <v>20</v>
      </c>
      <c r="J206">
        <v>5</v>
      </c>
      <c r="K206">
        <v>16</v>
      </c>
      <c r="L206" t="s">
        <v>834</v>
      </c>
      <c r="M206" t="s">
        <v>513</v>
      </c>
    </row>
    <row r="207" spans="1:13" x14ac:dyDescent="0.45">
      <c r="A207" t="s">
        <v>562</v>
      </c>
      <c r="B207">
        <v>29</v>
      </c>
      <c r="C207">
        <v>19</v>
      </c>
      <c r="D207">
        <v>0</v>
      </c>
      <c r="E207">
        <v>2</v>
      </c>
      <c r="F207">
        <v>2</v>
      </c>
      <c r="G207">
        <v>19</v>
      </c>
      <c r="H207">
        <v>0</v>
      </c>
      <c r="I207">
        <v>12</v>
      </c>
      <c r="J207">
        <v>6</v>
      </c>
      <c r="K207">
        <v>27</v>
      </c>
      <c r="L207" t="s">
        <v>563</v>
      </c>
      <c r="M207" t="s">
        <v>564</v>
      </c>
    </row>
    <row r="208" spans="1:13" x14ac:dyDescent="0.45">
      <c r="A208" t="s">
        <v>663</v>
      </c>
      <c r="B208">
        <v>32</v>
      </c>
      <c r="C208">
        <v>23</v>
      </c>
      <c r="D208">
        <v>0</v>
      </c>
      <c r="E208">
        <v>1</v>
      </c>
      <c r="F208">
        <v>2</v>
      </c>
      <c r="G208">
        <v>19</v>
      </c>
      <c r="H208">
        <v>1</v>
      </c>
      <c r="I208">
        <v>15</v>
      </c>
      <c r="J208">
        <v>1</v>
      </c>
      <c r="K208">
        <v>14</v>
      </c>
      <c r="L208" t="s">
        <v>664</v>
      </c>
      <c r="M208" t="s">
        <v>623</v>
      </c>
    </row>
    <row r="209" spans="1:13" x14ac:dyDescent="0.45">
      <c r="A209" t="s">
        <v>866</v>
      </c>
      <c r="B209">
        <v>24</v>
      </c>
      <c r="C209">
        <v>13</v>
      </c>
      <c r="D209">
        <v>1</v>
      </c>
      <c r="E209">
        <v>0</v>
      </c>
      <c r="F209">
        <v>0</v>
      </c>
      <c r="G209">
        <v>18.100000000000001</v>
      </c>
      <c r="H209">
        <v>0</v>
      </c>
      <c r="I209">
        <v>17</v>
      </c>
      <c r="J209">
        <v>3</v>
      </c>
      <c r="K209">
        <v>24</v>
      </c>
      <c r="L209" t="s">
        <v>867</v>
      </c>
      <c r="M209" t="s">
        <v>868</v>
      </c>
    </row>
    <row r="210" spans="1:13" x14ac:dyDescent="0.45">
      <c r="A210" t="s">
        <v>632</v>
      </c>
      <c r="B210">
        <v>23</v>
      </c>
      <c r="C210">
        <v>31</v>
      </c>
      <c r="D210">
        <v>0</v>
      </c>
      <c r="E210">
        <v>0</v>
      </c>
      <c r="F210">
        <v>0</v>
      </c>
      <c r="G210">
        <v>17.2</v>
      </c>
      <c r="H210">
        <v>0</v>
      </c>
      <c r="I210">
        <v>17</v>
      </c>
      <c r="J210">
        <v>7</v>
      </c>
      <c r="K210">
        <v>15</v>
      </c>
      <c r="L210" t="s">
        <v>633</v>
      </c>
      <c r="M210" t="s">
        <v>586</v>
      </c>
    </row>
    <row r="211" spans="1:13" x14ac:dyDescent="0.45">
      <c r="A211" t="s">
        <v>923</v>
      </c>
      <c r="B211">
        <v>26</v>
      </c>
      <c r="C211">
        <v>11</v>
      </c>
      <c r="D211">
        <v>2</v>
      </c>
      <c r="E211">
        <v>1</v>
      </c>
      <c r="F211">
        <v>0</v>
      </c>
      <c r="G211">
        <v>17.100000000000001</v>
      </c>
      <c r="H211">
        <v>0</v>
      </c>
      <c r="I211">
        <v>23</v>
      </c>
      <c r="J211">
        <v>10</v>
      </c>
      <c r="K211">
        <v>12</v>
      </c>
      <c r="L211" t="s">
        <v>924</v>
      </c>
      <c r="M211" t="s">
        <v>470</v>
      </c>
    </row>
    <row r="212" spans="1:13" x14ac:dyDescent="0.45">
      <c r="A212" t="s">
        <v>833</v>
      </c>
      <c r="B212">
        <v>25</v>
      </c>
      <c r="C212">
        <v>13</v>
      </c>
      <c r="D212">
        <v>0</v>
      </c>
      <c r="E212">
        <v>1</v>
      </c>
      <c r="F212">
        <v>2</v>
      </c>
      <c r="G212">
        <v>17</v>
      </c>
      <c r="H212">
        <v>1</v>
      </c>
      <c r="I212">
        <v>12</v>
      </c>
      <c r="J212">
        <v>6</v>
      </c>
      <c r="K212">
        <v>16</v>
      </c>
      <c r="L212" t="s">
        <v>834</v>
      </c>
      <c r="M212" t="s">
        <v>678</v>
      </c>
    </row>
    <row r="213" spans="1:13" x14ac:dyDescent="0.45">
      <c r="A213" t="s">
        <v>682</v>
      </c>
      <c r="B213">
        <v>26</v>
      </c>
      <c r="C213">
        <v>4</v>
      </c>
      <c r="D213">
        <v>3</v>
      </c>
      <c r="E213">
        <v>0</v>
      </c>
      <c r="F213">
        <v>1</v>
      </c>
      <c r="G213">
        <v>16.2</v>
      </c>
      <c r="H213">
        <v>0</v>
      </c>
      <c r="I213">
        <v>16</v>
      </c>
      <c r="J213">
        <v>8</v>
      </c>
      <c r="K213">
        <v>14</v>
      </c>
      <c r="L213" t="s">
        <v>683</v>
      </c>
      <c r="M213" t="s">
        <v>459</v>
      </c>
    </row>
    <row r="214" spans="1:13" x14ac:dyDescent="0.45">
      <c r="A214" t="s">
        <v>741</v>
      </c>
      <c r="B214">
        <v>26</v>
      </c>
      <c r="C214">
        <v>10</v>
      </c>
      <c r="D214">
        <v>0</v>
      </c>
      <c r="E214">
        <v>2</v>
      </c>
      <c r="F214">
        <v>0</v>
      </c>
      <c r="G214">
        <v>16.2</v>
      </c>
      <c r="H214">
        <v>0</v>
      </c>
      <c r="I214">
        <v>26</v>
      </c>
      <c r="J214">
        <v>3</v>
      </c>
      <c r="K214">
        <v>17</v>
      </c>
      <c r="L214" t="s">
        <v>742</v>
      </c>
      <c r="M214" t="s">
        <v>743</v>
      </c>
    </row>
    <row r="215" spans="1:13" x14ac:dyDescent="0.45">
      <c r="A215" t="s">
        <v>684</v>
      </c>
      <c r="B215">
        <v>26</v>
      </c>
      <c r="C215">
        <v>5</v>
      </c>
      <c r="D215">
        <v>3</v>
      </c>
      <c r="E215">
        <v>0</v>
      </c>
      <c r="F215">
        <v>1</v>
      </c>
      <c r="G215">
        <v>16.100000000000001</v>
      </c>
      <c r="H215">
        <v>0</v>
      </c>
      <c r="I215">
        <v>23</v>
      </c>
      <c r="J215">
        <v>7</v>
      </c>
      <c r="K215">
        <v>16</v>
      </c>
      <c r="L215" t="s">
        <v>685</v>
      </c>
      <c r="M215" t="s">
        <v>686</v>
      </c>
    </row>
    <row r="216" spans="1:13" x14ac:dyDescent="0.45">
      <c r="A216" t="s">
        <v>460</v>
      </c>
      <c r="B216">
        <v>28</v>
      </c>
      <c r="C216">
        <v>13</v>
      </c>
      <c r="D216">
        <v>0</v>
      </c>
      <c r="E216">
        <v>0</v>
      </c>
      <c r="F216">
        <v>0</v>
      </c>
      <c r="G216">
        <v>15.2</v>
      </c>
      <c r="H216">
        <v>0</v>
      </c>
      <c r="I216">
        <v>16</v>
      </c>
      <c r="J216">
        <v>9</v>
      </c>
      <c r="K216">
        <v>17</v>
      </c>
      <c r="L216" t="s">
        <v>461</v>
      </c>
      <c r="M216" t="s">
        <v>462</v>
      </c>
    </row>
    <row r="217" spans="1:13" x14ac:dyDescent="0.45">
      <c r="A217" t="s">
        <v>624</v>
      </c>
      <c r="B217">
        <v>28</v>
      </c>
      <c r="C217">
        <v>19</v>
      </c>
      <c r="D217">
        <v>0</v>
      </c>
      <c r="E217">
        <v>2</v>
      </c>
      <c r="F217">
        <v>0</v>
      </c>
      <c r="G217">
        <v>15.2</v>
      </c>
      <c r="H217">
        <v>1</v>
      </c>
      <c r="I217">
        <v>20</v>
      </c>
      <c r="J217">
        <v>3</v>
      </c>
      <c r="K217">
        <v>15</v>
      </c>
      <c r="L217" t="s">
        <v>625</v>
      </c>
      <c r="M217" t="s">
        <v>602</v>
      </c>
    </row>
    <row r="218" spans="1:13" x14ac:dyDescent="0.45">
      <c r="A218" t="s">
        <v>790</v>
      </c>
      <c r="B218">
        <v>23</v>
      </c>
      <c r="C218">
        <v>17</v>
      </c>
      <c r="D218">
        <v>0</v>
      </c>
      <c r="E218">
        <v>1</v>
      </c>
      <c r="F218">
        <v>1</v>
      </c>
      <c r="G218">
        <v>15.2</v>
      </c>
      <c r="H218">
        <v>0</v>
      </c>
      <c r="I218">
        <v>16</v>
      </c>
      <c r="J218">
        <v>5</v>
      </c>
      <c r="K218">
        <v>15</v>
      </c>
      <c r="L218" t="s">
        <v>532</v>
      </c>
      <c r="M218" t="s">
        <v>791</v>
      </c>
    </row>
    <row r="219" spans="1:13" x14ac:dyDescent="0.45">
      <c r="A219" t="s">
        <v>921</v>
      </c>
      <c r="B219">
        <v>23</v>
      </c>
      <c r="C219">
        <v>18</v>
      </c>
      <c r="D219">
        <v>0</v>
      </c>
      <c r="E219">
        <v>1</v>
      </c>
      <c r="F219">
        <v>1</v>
      </c>
      <c r="G219">
        <v>15.2</v>
      </c>
      <c r="H219">
        <v>0</v>
      </c>
      <c r="I219">
        <v>12</v>
      </c>
      <c r="J219">
        <v>6</v>
      </c>
      <c r="K219">
        <v>13</v>
      </c>
      <c r="L219" t="s">
        <v>461</v>
      </c>
      <c r="M219" t="s">
        <v>493</v>
      </c>
    </row>
    <row r="220" spans="1:13" x14ac:dyDescent="0.45">
      <c r="A220" t="s">
        <v>917</v>
      </c>
      <c r="B220">
        <v>25</v>
      </c>
      <c r="C220">
        <v>4</v>
      </c>
      <c r="D220">
        <v>2</v>
      </c>
      <c r="E220">
        <v>0</v>
      </c>
      <c r="F220">
        <v>1</v>
      </c>
      <c r="G220">
        <v>15.1</v>
      </c>
      <c r="H220">
        <v>0</v>
      </c>
      <c r="I220">
        <v>18</v>
      </c>
      <c r="J220">
        <v>8</v>
      </c>
      <c r="K220">
        <v>11</v>
      </c>
      <c r="L220" t="s">
        <v>918</v>
      </c>
      <c r="M220" t="s">
        <v>919</v>
      </c>
    </row>
    <row r="221" spans="1:13" x14ac:dyDescent="0.45">
      <c r="A221" t="s">
        <v>823</v>
      </c>
      <c r="B221">
        <v>29</v>
      </c>
      <c r="C221">
        <v>27</v>
      </c>
      <c r="D221">
        <v>0</v>
      </c>
      <c r="E221">
        <v>0</v>
      </c>
      <c r="F221">
        <v>1</v>
      </c>
      <c r="G221">
        <v>14.2</v>
      </c>
      <c r="H221">
        <v>0</v>
      </c>
      <c r="I221">
        <v>17</v>
      </c>
      <c r="J221">
        <v>4</v>
      </c>
      <c r="K221">
        <v>17</v>
      </c>
      <c r="L221" t="s">
        <v>824</v>
      </c>
      <c r="M221" t="s">
        <v>459</v>
      </c>
    </row>
    <row r="222" spans="1:13" x14ac:dyDescent="0.45">
      <c r="A222" t="s">
        <v>729</v>
      </c>
      <c r="B222">
        <v>26</v>
      </c>
      <c r="C222">
        <v>19</v>
      </c>
      <c r="D222">
        <v>0</v>
      </c>
      <c r="E222">
        <v>2</v>
      </c>
      <c r="F222">
        <v>1</v>
      </c>
      <c r="G222">
        <v>14.1</v>
      </c>
      <c r="H222">
        <v>0</v>
      </c>
      <c r="I222">
        <v>25</v>
      </c>
      <c r="J222">
        <v>8</v>
      </c>
      <c r="K222">
        <v>16</v>
      </c>
      <c r="L222" t="s">
        <v>730</v>
      </c>
      <c r="M222" t="s">
        <v>731</v>
      </c>
    </row>
    <row r="223" spans="1:13" x14ac:dyDescent="0.45">
      <c r="A223" t="s">
        <v>846</v>
      </c>
      <c r="B223">
        <v>28</v>
      </c>
      <c r="C223">
        <v>12</v>
      </c>
      <c r="D223">
        <v>0</v>
      </c>
      <c r="E223">
        <v>1</v>
      </c>
      <c r="F223">
        <v>0</v>
      </c>
      <c r="G223">
        <v>13.2</v>
      </c>
      <c r="H223">
        <v>4</v>
      </c>
      <c r="I223">
        <v>12</v>
      </c>
      <c r="J223">
        <v>5</v>
      </c>
      <c r="K223">
        <v>15</v>
      </c>
      <c r="L223" t="s">
        <v>847</v>
      </c>
      <c r="M223" t="s">
        <v>718</v>
      </c>
    </row>
    <row r="224" spans="1:13" x14ac:dyDescent="0.45">
      <c r="A224" t="s">
        <v>808</v>
      </c>
      <c r="B224">
        <v>25</v>
      </c>
      <c r="C224">
        <v>11</v>
      </c>
      <c r="D224">
        <v>0</v>
      </c>
      <c r="E224">
        <v>1</v>
      </c>
      <c r="F224">
        <v>1</v>
      </c>
      <c r="G224">
        <v>13.1</v>
      </c>
      <c r="H224">
        <v>0</v>
      </c>
      <c r="I224">
        <v>18</v>
      </c>
      <c r="J224">
        <v>10</v>
      </c>
      <c r="K224">
        <v>8</v>
      </c>
      <c r="L224" t="s">
        <v>809</v>
      </c>
      <c r="M224" t="s">
        <v>810</v>
      </c>
    </row>
    <row r="225" spans="1:13" x14ac:dyDescent="0.45">
      <c r="A225" t="s">
        <v>956</v>
      </c>
      <c r="B225">
        <v>32</v>
      </c>
      <c r="C225">
        <v>7</v>
      </c>
      <c r="D225">
        <v>0</v>
      </c>
      <c r="E225">
        <v>0</v>
      </c>
      <c r="F225">
        <v>0</v>
      </c>
      <c r="G225">
        <v>13.1</v>
      </c>
      <c r="H225">
        <v>0</v>
      </c>
      <c r="I225">
        <v>11</v>
      </c>
      <c r="J225">
        <v>4</v>
      </c>
      <c r="K225">
        <v>7</v>
      </c>
      <c r="L225" t="s">
        <v>957</v>
      </c>
      <c r="M225" t="s">
        <v>797</v>
      </c>
    </row>
    <row r="226" spans="1:13" x14ac:dyDescent="0.45">
      <c r="A226" t="s">
        <v>541</v>
      </c>
      <c r="B226">
        <v>25</v>
      </c>
      <c r="C226">
        <v>17</v>
      </c>
      <c r="D226">
        <v>0</v>
      </c>
      <c r="E226">
        <v>0</v>
      </c>
      <c r="F226">
        <v>1</v>
      </c>
      <c r="G226">
        <v>13</v>
      </c>
      <c r="H226">
        <v>0</v>
      </c>
      <c r="I226">
        <v>13</v>
      </c>
      <c r="J226">
        <v>7</v>
      </c>
      <c r="K226">
        <v>13</v>
      </c>
      <c r="L226" t="s">
        <v>542</v>
      </c>
      <c r="M226" t="s">
        <v>543</v>
      </c>
    </row>
    <row r="227" spans="1:13" x14ac:dyDescent="0.45">
      <c r="A227" t="s">
        <v>608</v>
      </c>
      <c r="B227">
        <v>25</v>
      </c>
      <c r="C227">
        <v>4</v>
      </c>
      <c r="D227">
        <v>4</v>
      </c>
      <c r="E227">
        <v>0</v>
      </c>
      <c r="F227">
        <v>4</v>
      </c>
      <c r="G227">
        <v>13</v>
      </c>
      <c r="H227">
        <v>0</v>
      </c>
      <c r="I227">
        <v>21</v>
      </c>
      <c r="J227">
        <v>12</v>
      </c>
      <c r="K227">
        <v>7</v>
      </c>
      <c r="L227" t="s">
        <v>609</v>
      </c>
      <c r="M227" t="s">
        <v>610</v>
      </c>
    </row>
    <row r="228" spans="1:13" x14ac:dyDescent="0.45">
      <c r="A228" t="s">
        <v>667</v>
      </c>
      <c r="B228">
        <v>24</v>
      </c>
      <c r="C228">
        <v>9</v>
      </c>
      <c r="D228">
        <v>0</v>
      </c>
      <c r="E228">
        <v>0</v>
      </c>
      <c r="F228">
        <v>0</v>
      </c>
      <c r="G228">
        <v>11.1</v>
      </c>
      <c r="H228">
        <v>0</v>
      </c>
      <c r="I228">
        <v>12</v>
      </c>
      <c r="J228">
        <v>4</v>
      </c>
      <c r="K228">
        <v>6</v>
      </c>
      <c r="L228" t="s">
        <v>668</v>
      </c>
      <c r="M228" t="s">
        <v>502</v>
      </c>
    </row>
    <row r="229" spans="1:13" x14ac:dyDescent="0.45">
      <c r="A229" t="s">
        <v>872</v>
      </c>
      <c r="B229">
        <v>24</v>
      </c>
      <c r="C229">
        <v>6</v>
      </c>
      <c r="D229">
        <v>0</v>
      </c>
      <c r="E229">
        <v>0</v>
      </c>
      <c r="F229">
        <v>1</v>
      </c>
      <c r="G229">
        <v>10.1</v>
      </c>
      <c r="H229">
        <v>0</v>
      </c>
      <c r="I229">
        <v>15</v>
      </c>
      <c r="J229">
        <v>4</v>
      </c>
      <c r="K229">
        <v>8</v>
      </c>
      <c r="L229" t="s">
        <v>873</v>
      </c>
      <c r="M229" t="s">
        <v>874</v>
      </c>
    </row>
    <row r="230" spans="1:13" x14ac:dyDescent="0.45">
      <c r="A230" t="s">
        <v>925</v>
      </c>
      <c r="B230">
        <v>22</v>
      </c>
      <c r="C230">
        <v>11</v>
      </c>
      <c r="D230">
        <v>0</v>
      </c>
      <c r="E230">
        <v>0</v>
      </c>
      <c r="F230">
        <v>0</v>
      </c>
      <c r="G230">
        <v>9.1999999999999993</v>
      </c>
      <c r="H230">
        <v>0</v>
      </c>
      <c r="I230">
        <v>8</v>
      </c>
      <c r="J230">
        <v>3</v>
      </c>
      <c r="K230">
        <v>10</v>
      </c>
      <c r="L230" t="s">
        <v>926</v>
      </c>
      <c r="M230" t="s">
        <v>477</v>
      </c>
    </row>
    <row r="231" spans="1:13" x14ac:dyDescent="0.45">
      <c r="A231" t="s">
        <v>861</v>
      </c>
      <c r="B231">
        <v>25</v>
      </c>
      <c r="C231">
        <v>4</v>
      </c>
      <c r="D231">
        <v>2</v>
      </c>
      <c r="E231">
        <v>0</v>
      </c>
      <c r="F231">
        <v>2</v>
      </c>
      <c r="G231">
        <v>9</v>
      </c>
      <c r="H231">
        <v>0</v>
      </c>
      <c r="I231">
        <v>16</v>
      </c>
      <c r="J231">
        <v>5</v>
      </c>
      <c r="K231">
        <v>3</v>
      </c>
      <c r="L231" t="s">
        <v>862</v>
      </c>
      <c r="M231" t="s">
        <v>591</v>
      </c>
    </row>
    <row r="232" spans="1:13" x14ac:dyDescent="0.45">
      <c r="A232" t="s">
        <v>869</v>
      </c>
      <c r="B232">
        <v>25</v>
      </c>
      <c r="C232">
        <v>2</v>
      </c>
      <c r="D232">
        <v>2</v>
      </c>
      <c r="E232">
        <v>0</v>
      </c>
      <c r="F232">
        <v>1</v>
      </c>
      <c r="G232">
        <v>8.1999999999999993</v>
      </c>
      <c r="H232">
        <v>0</v>
      </c>
      <c r="I232">
        <v>10</v>
      </c>
      <c r="J232">
        <v>5</v>
      </c>
      <c r="K232">
        <v>4</v>
      </c>
      <c r="L232" t="s">
        <v>529</v>
      </c>
      <c r="M232" t="s">
        <v>870</v>
      </c>
    </row>
    <row r="233" spans="1:13" x14ac:dyDescent="0.45">
      <c r="A233" t="s">
        <v>603</v>
      </c>
      <c r="B233">
        <v>24</v>
      </c>
      <c r="C233">
        <v>8</v>
      </c>
      <c r="D233">
        <v>0</v>
      </c>
      <c r="E233">
        <v>0</v>
      </c>
      <c r="F233">
        <v>0</v>
      </c>
      <c r="G233">
        <v>8</v>
      </c>
      <c r="H233">
        <v>0</v>
      </c>
      <c r="I233">
        <v>5</v>
      </c>
      <c r="J233">
        <v>2</v>
      </c>
      <c r="K233">
        <v>11</v>
      </c>
      <c r="L233" t="s">
        <v>604</v>
      </c>
      <c r="M233" t="s">
        <v>605</v>
      </c>
    </row>
    <row r="234" spans="1:13" x14ac:dyDescent="0.45">
      <c r="A234" t="s">
        <v>687</v>
      </c>
      <c r="B234">
        <v>22</v>
      </c>
      <c r="C234">
        <v>5</v>
      </c>
      <c r="D234">
        <v>0</v>
      </c>
      <c r="E234">
        <v>0</v>
      </c>
      <c r="F234">
        <v>0</v>
      </c>
      <c r="G234">
        <v>8</v>
      </c>
      <c r="H234">
        <v>0</v>
      </c>
      <c r="I234">
        <v>9</v>
      </c>
      <c r="J234">
        <v>4</v>
      </c>
      <c r="K234">
        <v>7</v>
      </c>
      <c r="L234" t="s">
        <v>688</v>
      </c>
      <c r="M234" t="s">
        <v>689</v>
      </c>
    </row>
    <row r="235" spans="1:13" x14ac:dyDescent="0.45">
      <c r="A235" t="s">
        <v>820</v>
      </c>
      <c r="B235">
        <v>22</v>
      </c>
      <c r="C235">
        <v>7</v>
      </c>
      <c r="D235">
        <v>0</v>
      </c>
      <c r="E235">
        <v>0</v>
      </c>
      <c r="F235">
        <v>0</v>
      </c>
      <c r="G235">
        <v>7</v>
      </c>
      <c r="H235">
        <v>0</v>
      </c>
      <c r="I235">
        <v>5</v>
      </c>
      <c r="J235">
        <v>4</v>
      </c>
      <c r="K235">
        <v>8</v>
      </c>
      <c r="L235" t="s">
        <v>821</v>
      </c>
      <c r="M235" t="s">
        <v>718</v>
      </c>
    </row>
    <row r="236" spans="1:13" x14ac:dyDescent="0.45">
      <c r="A236" t="s">
        <v>933</v>
      </c>
      <c r="B236">
        <v>23</v>
      </c>
      <c r="C236">
        <v>7</v>
      </c>
      <c r="D236">
        <v>0</v>
      </c>
      <c r="E236">
        <v>0</v>
      </c>
      <c r="F236">
        <v>0</v>
      </c>
      <c r="G236">
        <v>6.1</v>
      </c>
      <c r="H236">
        <v>0</v>
      </c>
      <c r="I236">
        <v>5</v>
      </c>
      <c r="J236">
        <v>2</v>
      </c>
      <c r="K236">
        <v>6</v>
      </c>
      <c r="L236" t="s">
        <v>934</v>
      </c>
      <c r="M236" t="s">
        <v>797</v>
      </c>
    </row>
    <row r="237" spans="1:13" x14ac:dyDescent="0.45">
      <c r="A237" t="s">
        <v>589</v>
      </c>
      <c r="B237">
        <v>24</v>
      </c>
      <c r="C237">
        <v>1</v>
      </c>
      <c r="D237">
        <v>1</v>
      </c>
      <c r="E237">
        <v>0</v>
      </c>
      <c r="F237">
        <v>1</v>
      </c>
      <c r="G237">
        <v>6</v>
      </c>
      <c r="H237">
        <v>0</v>
      </c>
      <c r="I237">
        <v>10</v>
      </c>
      <c r="J237">
        <v>4</v>
      </c>
      <c r="K237">
        <v>3</v>
      </c>
      <c r="L237" t="s">
        <v>590</v>
      </c>
      <c r="M237" t="s">
        <v>591</v>
      </c>
    </row>
    <row r="238" spans="1:13" x14ac:dyDescent="0.45">
      <c r="A238" t="s">
        <v>711</v>
      </c>
      <c r="B238">
        <v>25</v>
      </c>
      <c r="C238">
        <v>4</v>
      </c>
      <c r="D238">
        <v>0</v>
      </c>
      <c r="E238">
        <v>0</v>
      </c>
      <c r="F238">
        <v>0</v>
      </c>
      <c r="G238">
        <v>6</v>
      </c>
      <c r="H238">
        <v>0</v>
      </c>
      <c r="I238">
        <v>5</v>
      </c>
      <c r="J238">
        <v>3</v>
      </c>
      <c r="K238">
        <v>3</v>
      </c>
      <c r="L238" t="s">
        <v>712</v>
      </c>
      <c r="M238" t="s">
        <v>713</v>
      </c>
    </row>
    <row r="239" spans="1:13" x14ac:dyDescent="0.45">
      <c r="A239" t="s">
        <v>798</v>
      </c>
      <c r="B239">
        <v>23</v>
      </c>
      <c r="C239">
        <v>7</v>
      </c>
      <c r="D239">
        <v>0</v>
      </c>
      <c r="E239">
        <v>0</v>
      </c>
      <c r="F239">
        <v>0</v>
      </c>
      <c r="G239">
        <v>5.2</v>
      </c>
      <c r="H239">
        <v>0</v>
      </c>
      <c r="I239">
        <v>6</v>
      </c>
      <c r="J239">
        <v>3</v>
      </c>
      <c r="K239">
        <v>3</v>
      </c>
      <c r="L239" t="s">
        <v>799</v>
      </c>
      <c r="M239" t="s">
        <v>785</v>
      </c>
    </row>
    <row r="240" spans="1:13" x14ac:dyDescent="0.45">
      <c r="A240" t="s">
        <v>693</v>
      </c>
      <c r="B240">
        <v>27</v>
      </c>
      <c r="C240">
        <v>3</v>
      </c>
      <c r="D240">
        <v>0</v>
      </c>
      <c r="E240">
        <v>0</v>
      </c>
      <c r="F240">
        <v>0</v>
      </c>
      <c r="G240">
        <v>5.0999999999999996</v>
      </c>
      <c r="H240">
        <v>0</v>
      </c>
      <c r="I240">
        <v>4</v>
      </c>
      <c r="J240">
        <v>3</v>
      </c>
      <c r="K240">
        <v>8</v>
      </c>
      <c r="L240" t="s">
        <v>694</v>
      </c>
      <c r="M240" t="s">
        <v>519</v>
      </c>
    </row>
    <row r="241" spans="1:13" x14ac:dyDescent="0.45">
      <c r="A241" t="s">
        <v>690</v>
      </c>
      <c r="B241">
        <v>27</v>
      </c>
      <c r="C241">
        <v>1</v>
      </c>
      <c r="D241">
        <v>1</v>
      </c>
      <c r="E241">
        <v>0</v>
      </c>
      <c r="F241">
        <v>1</v>
      </c>
      <c r="G241">
        <v>5</v>
      </c>
      <c r="H241">
        <v>0</v>
      </c>
      <c r="I241">
        <v>5</v>
      </c>
      <c r="J241">
        <v>2</v>
      </c>
      <c r="K241">
        <v>3</v>
      </c>
      <c r="L241" t="s">
        <v>691</v>
      </c>
      <c r="M241" t="s">
        <v>586</v>
      </c>
    </row>
    <row r="242" spans="1:13" x14ac:dyDescent="0.45">
      <c r="A242" t="s">
        <v>801</v>
      </c>
      <c r="B242">
        <v>24</v>
      </c>
      <c r="C242">
        <v>11</v>
      </c>
      <c r="D242">
        <v>0</v>
      </c>
      <c r="E242">
        <v>0</v>
      </c>
      <c r="F242">
        <v>0</v>
      </c>
      <c r="G242">
        <v>5</v>
      </c>
      <c r="H242">
        <v>0</v>
      </c>
      <c r="I242">
        <v>3</v>
      </c>
      <c r="J242">
        <v>3</v>
      </c>
      <c r="K242">
        <v>3</v>
      </c>
      <c r="L242" t="s">
        <v>615</v>
      </c>
      <c r="M242" t="s">
        <v>477</v>
      </c>
    </row>
    <row r="243" spans="1:13" x14ac:dyDescent="0.45">
      <c r="A243" t="s">
        <v>528</v>
      </c>
      <c r="B243">
        <v>24</v>
      </c>
      <c r="C243">
        <v>1</v>
      </c>
      <c r="D243">
        <v>1</v>
      </c>
      <c r="E243">
        <v>0</v>
      </c>
      <c r="F243">
        <v>1</v>
      </c>
      <c r="G243">
        <v>4.0999999999999996</v>
      </c>
      <c r="H243">
        <v>0</v>
      </c>
      <c r="I243">
        <v>3</v>
      </c>
      <c r="J243">
        <v>4</v>
      </c>
      <c r="K243">
        <v>3</v>
      </c>
      <c r="L243" t="s">
        <v>529</v>
      </c>
      <c r="M243" t="s">
        <v>530</v>
      </c>
    </row>
    <row r="244" spans="1:13" x14ac:dyDescent="0.45">
      <c r="A244" t="s">
        <v>556</v>
      </c>
      <c r="B244">
        <v>27</v>
      </c>
      <c r="C244">
        <v>2</v>
      </c>
      <c r="D244">
        <v>0</v>
      </c>
      <c r="E244">
        <v>0</v>
      </c>
      <c r="F244">
        <v>0</v>
      </c>
      <c r="G244">
        <v>3.2</v>
      </c>
      <c r="H244">
        <v>0</v>
      </c>
      <c r="I244">
        <v>4</v>
      </c>
      <c r="J244">
        <v>1</v>
      </c>
      <c r="K244">
        <v>3</v>
      </c>
      <c r="L244" t="s">
        <v>557</v>
      </c>
      <c r="M244" t="s">
        <v>558</v>
      </c>
    </row>
    <row r="245" spans="1:13" x14ac:dyDescent="0.45">
      <c r="A245" t="s">
        <v>614</v>
      </c>
      <c r="B245">
        <v>24</v>
      </c>
      <c r="C245">
        <v>6</v>
      </c>
      <c r="D245">
        <v>0</v>
      </c>
      <c r="E245">
        <v>0</v>
      </c>
      <c r="F245">
        <v>0</v>
      </c>
      <c r="G245">
        <v>3.1</v>
      </c>
      <c r="H245">
        <v>0</v>
      </c>
      <c r="I245">
        <v>3</v>
      </c>
      <c r="J245">
        <v>0</v>
      </c>
      <c r="K245">
        <v>0</v>
      </c>
      <c r="L245" t="s">
        <v>615</v>
      </c>
      <c r="M245" t="s">
        <v>616</v>
      </c>
    </row>
    <row r="246" spans="1:13" x14ac:dyDescent="0.45">
      <c r="A246" t="s">
        <v>763</v>
      </c>
      <c r="B246">
        <v>25</v>
      </c>
      <c r="C246">
        <v>2</v>
      </c>
      <c r="D246">
        <v>0</v>
      </c>
      <c r="E246">
        <v>0</v>
      </c>
      <c r="F246">
        <v>0</v>
      </c>
      <c r="G246">
        <v>2.2000000000000002</v>
      </c>
      <c r="H246">
        <v>0</v>
      </c>
      <c r="I246">
        <v>4</v>
      </c>
      <c r="J246">
        <v>3</v>
      </c>
      <c r="K246">
        <v>3</v>
      </c>
      <c r="L246" t="s">
        <v>764</v>
      </c>
      <c r="M246" t="s">
        <v>765</v>
      </c>
    </row>
  </sheetData>
  <autoFilter ref="A1:M246">
    <sortState ref="A2:M246">
      <sortCondition descending="1" ref="G2:G246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opLeftCell="A170" workbookViewId="0">
      <selection activeCell="E1" sqref="E1"/>
    </sheetView>
  </sheetViews>
  <sheetFormatPr defaultColWidth="10.6640625" defaultRowHeight="14.25" x14ac:dyDescent="0.45"/>
  <cols>
    <col min="1" max="1" width="17.9296875" bestFit="1" customWidth="1"/>
  </cols>
  <sheetData>
    <row r="1" spans="1:12" s="3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45">
      <c r="A2" t="s">
        <v>169</v>
      </c>
      <c r="B2">
        <v>32</v>
      </c>
      <c r="C2">
        <v>726</v>
      </c>
      <c r="D2">
        <v>684</v>
      </c>
      <c r="E2">
        <v>188</v>
      </c>
      <c r="F2">
        <v>29</v>
      </c>
      <c r="G2">
        <v>17</v>
      </c>
      <c r="H2">
        <v>100</v>
      </c>
      <c r="I2">
        <v>92</v>
      </c>
      <c r="J2">
        <v>15</v>
      </c>
      <c r="K2" t="s">
        <v>42</v>
      </c>
      <c r="L2" t="s">
        <v>248</v>
      </c>
    </row>
    <row r="3" spans="1:12" x14ac:dyDescent="0.45">
      <c r="A3" t="s">
        <v>198</v>
      </c>
      <c r="B3">
        <v>24</v>
      </c>
      <c r="C3">
        <v>707</v>
      </c>
      <c r="D3">
        <v>660</v>
      </c>
      <c r="E3">
        <v>225</v>
      </c>
      <c r="F3">
        <v>36</v>
      </c>
      <c r="G3">
        <v>7</v>
      </c>
      <c r="H3">
        <v>85</v>
      </c>
      <c r="I3">
        <v>59</v>
      </c>
      <c r="J3">
        <v>56</v>
      </c>
      <c r="K3" t="s">
        <v>230</v>
      </c>
      <c r="L3" t="s">
        <v>434</v>
      </c>
    </row>
    <row r="4" spans="1:12" x14ac:dyDescent="0.45">
      <c r="A4" t="s">
        <v>280</v>
      </c>
      <c r="B4">
        <v>27</v>
      </c>
      <c r="C4">
        <v>707</v>
      </c>
      <c r="D4">
        <v>598</v>
      </c>
      <c r="E4">
        <v>145</v>
      </c>
      <c r="F4">
        <v>89</v>
      </c>
      <c r="G4">
        <v>23</v>
      </c>
      <c r="H4">
        <v>112</v>
      </c>
      <c r="I4">
        <v>71</v>
      </c>
      <c r="J4">
        <v>21</v>
      </c>
      <c r="K4" t="s">
        <v>209</v>
      </c>
      <c r="L4" t="s">
        <v>983</v>
      </c>
    </row>
    <row r="5" spans="1:12" x14ac:dyDescent="0.45">
      <c r="A5" t="s">
        <v>247</v>
      </c>
      <c r="B5">
        <v>22</v>
      </c>
      <c r="C5">
        <v>705</v>
      </c>
      <c r="D5">
        <v>602</v>
      </c>
      <c r="E5">
        <v>173</v>
      </c>
      <c r="F5">
        <v>83</v>
      </c>
      <c r="G5">
        <v>36</v>
      </c>
      <c r="H5">
        <v>115</v>
      </c>
      <c r="I5">
        <v>111</v>
      </c>
      <c r="J5">
        <v>16</v>
      </c>
      <c r="K5" t="s">
        <v>23</v>
      </c>
      <c r="L5" t="s">
        <v>984</v>
      </c>
    </row>
    <row r="6" spans="1:12" x14ac:dyDescent="0.45">
      <c r="A6" t="s">
        <v>405</v>
      </c>
      <c r="B6">
        <v>28</v>
      </c>
      <c r="C6">
        <v>700</v>
      </c>
      <c r="D6">
        <v>624</v>
      </c>
      <c r="E6">
        <v>158</v>
      </c>
      <c r="F6">
        <v>57</v>
      </c>
      <c r="G6">
        <v>22</v>
      </c>
      <c r="H6">
        <v>83</v>
      </c>
      <c r="I6">
        <v>91</v>
      </c>
      <c r="J6">
        <v>5</v>
      </c>
      <c r="K6" t="s">
        <v>87</v>
      </c>
      <c r="L6" t="s">
        <v>100</v>
      </c>
    </row>
    <row r="7" spans="1:12" x14ac:dyDescent="0.45">
      <c r="A7" t="s">
        <v>266</v>
      </c>
      <c r="B7">
        <v>34</v>
      </c>
      <c r="C7">
        <v>695</v>
      </c>
      <c r="D7">
        <v>633</v>
      </c>
      <c r="E7">
        <v>172</v>
      </c>
      <c r="F7">
        <v>48</v>
      </c>
      <c r="G7">
        <v>28</v>
      </c>
      <c r="H7">
        <v>89</v>
      </c>
      <c r="I7">
        <v>105</v>
      </c>
      <c r="J7">
        <v>5</v>
      </c>
      <c r="K7" t="s">
        <v>251</v>
      </c>
      <c r="L7" t="s">
        <v>412</v>
      </c>
    </row>
    <row r="8" spans="1:12" x14ac:dyDescent="0.45">
      <c r="A8" t="s">
        <v>429</v>
      </c>
      <c r="B8">
        <v>28</v>
      </c>
      <c r="C8">
        <v>695</v>
      </c>
      <c r="D8">
        <v>608</v>
      </c>
      <c r="E8">
        <v>155</v>
      </c>
      <c r="F8">
        <v>76</v>
      </c>
      <c r="G8">
        <v>29</v>
      </c>
      <c r="H8">
        <v>93</v>
      </c>
      <c r="I8">
        <v>98</v>
      </c>
      <c r="J8">
        <v>8</v>
      </c>
      <c r="K8" t="s">
        <v>102</v>
      </c>
      <c r="L8" t="s">
        <v>134</v>
      </c>
    </row>
    <row r="9" spans="1:12" x14ac:dyDescent="0.45">
      <c r="A9" t="s">
        <v>167</v>
      </c>
      <c r="B9">
        <v>31</v>
      </c>
      <c r="C9">
        <v>685</v>
      </c>
      <c r="D9">
        <v>611</v>
      </c>
      <c r="E9">
        <v>191</v>
      </c>
      <c r="F9">
        <v>60</v>
      </c>
      <c r="G9">
        <v>25</v>
      </c>
      <c r="H9">
        <v>101</v>
      </c>
      <c r="I9">
        <v>109</v>
      </c>
      <c r="J9">
        <v>1</v>
      </c>
      <c r="K9" t="s">
        <v>67</v>
      </c>
      <c r="L9" t="s">
        <v>978</v>
      </c>
    </row>
    <row r="10" spans="1:12" x14ac:dyDescent="0.45">
      <c r="A10" t="s">
        <v>421</v>
      </c>
      <c r="B10">
        <v>25</v>
      </c>
      <c r="C10">
        <v>685</v>
      </c>
      <c r="D10">
        <v>619</v>
      </c>
      <c r="E10">
        <v>163</v>
      </c>
      <c r="F10">
        <v>46</v>
      </c>
      <c r="G10">
        <v>2</v>
      </c>
      <c r="H10">
        <v>72</v>
      </c>
      <c r="I10">
        <v>41</v>
      </c>
      <c r="J10">
        <v>27</v>
      </c>
      <c r="K10" t="s">
        <v>28</v>
      </c>
      <c r="L10" t="s">
        <v>389</v>
      </c>
    </row>
    <row r="11" spans="1:12" x14ac:dyDescent="0.45">
      <c r="A11" t="s">
        <v>24</v>
      </c>
      <c r="B11">
        <v>28</v>
      </c>
      <c r="C11">
        <v>682</v>
      </c>
      <c r="D11">
        <v>644</v>
      </c>
      <c r="E11">
        <v>181</v>
      </c>
      <c r="F11">
        <v>19</v>
      </c>
      <c r="G11">
        <v>29</v>
      </c>
      <c r="H11">
        <v>88</v>
      </c>
      <c r="I11">
        <v>96</v>
      </c>
      <c r="J11">
        <v>7</v>
      </c>
      <c r="K11" t="s">
        <v>65</v>
      </c>
      <c r="L11" t="s">
        <v>20</v>
      </c>
    </row>
    <row r="12" spans="1:12" x14ac:dyDescent="0.45">
      <c r="A12" t="s">
        <v>370</v>
      </c>
      <c r="B12">
        <v>33</v>
      </c>
      <c r="C12">
        <v>678</v>
      </c>
      <c r="D12">
        <v>613</v>
      </c>
      <c r="E12">
        <v>166</v>
      </c>
      <c r="F12">
        <v>55</v>
      </c>
      <c r="G12">
        <v>40</v>
      </c>
      <c r="H12">
        <v>87</v>
      </c>
      <c r="I12">
        <v>108</v>
      </c>
      <c r="J12">
        <v>4</v>
      </c>
      <c r="K12" t="s">
        <v>124</v>
      </c>
      <c r="L12" t="s">
        <v>973</v>
      </c>
    </row>
    <row r="13" spans="1:12" x14ac:dyDescent="0.45">
      <c r="A13" t="s">
        <v>137</v>
      </c>
      <c r="B13">
        <v>27</v>
      </c>
      <c r="C13">
        <v>676</v>
      </c>
      <c r="D13">
        <v>611</v>
      </c>
      <c r="E13">
        <v>200</v>
      </c>
      <c r="F13">
        <v>52</v>
      </c>
      <c r="G13">
        <v>20</v>
      </c>
      <c r="H13">
        <v>94</v>
      </c>
      <c r="I13">
        <v>97</v>
      </c>
      <c r="J13">
        <v>23</v>
      </c>
      <c r="K13" t="s">
        <v>121</v>
      </c>
      <c r="L13" t="s">
        <v>976</v>
      </c>
    </row>
    <row r="14" spans="1:12" x14ac:dyDescent="0.45">
      <c r="A14" t="s">
        <v>433</v>
      </c>
      <c r="B14">
        <v>33</v>
      </c>
      <c r="C14">
        <v>673</v>
      </c>
      <c r="D14">
        <v>553</v>
      </c>
      <c r="E14">
        <v>158</v>
      </c>
      <c r="F14">
        <v>104</v>
      </c>
      <c r="G14">
        <v>35</v>
      </c>
      <c r="H14">
        <v>101</v>
      </c>
      <c r="I14">
        <v>103</v>
      </c>
      <c r="J14">
        <v>6</v>
      </c>
      <c r="K14" t="s">
        <v>16</v>
      </c>
      <c r="L14" t="s">
        <v>995</v>
      </c>
    </row>
    <row r="15" spans="1:12" x14ac:dyDescent="0.45">
      <c r="A15" t="s">
        <v>363</v>
      </c>
      <c r="B15">
        <v>31</v>
      </c>
      <c r="C15">
        <v>665</v>
      </c>
      <c r="D15">
        <v>595</v>
      </c>
      <c r="E15">
        <v>187</v>
      </c>
      <c r="F15">
        <v>61</v>
      </c>
      <c r="G15">
        <v>14</v>
      </c>
      <c r="H15">
        <v>77</v>
      </c>
      <c r="I15">
        <v>82</v>
      </c>
      <c r="J15">
        <v>10</v>
      </c>
      <c r="K15" t="s">
        <v>61</v>
      </c>
      <c r="L15" t="s">
        <v>976</v>
      </c>
    </row>
    <row r="16" spans="1:12" x14ac:dyDescent="0.45">
      <c r="A16" t="s">
        <v>101</v>
      </c>
      <c r="B16">
        <v>28</v>
      </c>
      <c r="C16">
        <v>660</v>
      </c>
      <c r="D16">
        <v>597</v>
      </c>
      <c r="E16">
        <v>163</v>
      </c>
      <c r="F16">
        <v>52</v>
      </c>
      <c r="G16">
        <v>29</v>
      </c>
      <c r="H16">
        <v>88</v>
      </c>
      <c r="I16">
        <v>80</v>
      </c>
      <c r="J16">
        <v>20</v>
      </c>
      <c r="K16" t="s">
        <v>78</v>
      </c>
      <c r="L16" t="s">
        <v>973</v>
      </c>
    </row>
    <row r="17" spans="1:12" x14ac:dyDescent="0.45">
      <c r="A17" t="s">
        <v>344</v>
      </c>
      <c r="B17">
        <v>26</v>
      </c>
      <c r="C17">
        <v>654</v>
      </c>
      <c r="D17">
        <v>590</v>
      </c>
      <c r="E17">
        <v>158</v>
      </c>
      <c r="F17">
        <v>52</v>
      </c>
      <c r="G17">
        <v>25</v>
      </c>
      <c r="H17">
        <v>71</v>
      </c>
      <c r="I17">
        <v>96</v>
      </c>
      <c r="J17">
        <v>7</v>
      </c>
      <c r="K17" t="s">
        <v>85</v>
      </c>
      <c r="L17" t="s">
        <v>155</v>
      </c>
    </row>
    <row r="18" spans="1:12" x14ac:dyDescent="0.45">
      <c r="A18" t="s">
        <v>398</v>
      </c>
      <c r="B18">
        <v>30</v>
      </c>
      <c r="C18">
        <v>651</v>
      </c>
      <c r="D18">
        <v>600</v>
      </c>
      <c r="E18">
        <v>174</v>
      </c>
      <c r="F18">
        <v>41</v>
      </c>
      <c r="G18">
        <v>9</v>
      </c>
      <c r="H18">
        <v>59</v>
      </c>
      <c r="I18">
        <v>69</v>
      </c>
      <c r="J18">
        <v>4</v>
      </c>
      <c r="K18" t="s">
        <v>49</v>
      </c>
      <c r="L18" t="s">
        <v>159</v>
      </c>
    </row>
    <row r="19" spans="1:12" x14ac:dyDescent="0.45">
      <c r="A19" t="s">
        <v>417</v>
      </c>
      <c r="B19">
        <v>28</v>
      </c>
      <c r="C19">
        <v>648</v>
      </c>
      <c r="D19">
        <v>593</v>
      </c>
      <c r="E19">
        <v>151</v>
      </c>
      <c r="F19">
        <v>46</v>
      </c>
      <c r="G19">
        <v>24</v>
      </c>
      <c r="H19">
        <v>73</v>
      </c>
      <c r="I19">
        <v>91</v>
      </c>
      <c r="J19">
        <v>24</v>
      </c>
      <c r="K19" t="s">
        <v>102</v>
      </c>
      <c r="L19" t="s">
        <v>385</v>
      </c>
    </row>
    <row r="20" spans="1:12" x14ac:dyDescent="0.45">
      <c r="A20" t="s">
        <v>208</v>
      </c>
      <c r="B20">
        <v>28</v>
      </c>
      <c r="C20">
        <v>644</v>
      </c>
      <c r="D20">
        <v>574</v>
      </c>
      <c r="E20">
        <v>163</v>
      </c>
      <c r="F20">
        <v>47</v>
      </c>
      <c r="G20">
        <v>23</v>
      </c>
      <c r="H20">
        <v>95</v>
      </c>
      <c r="I20">
        <v>73</v>
      </c>
      <c r="J20">
        <v>34</v>
      </c>
      <c r="K20" t="s">
        <v>88</v>
      </c>
      <c r="L20" t="s">
        <v>973</v>
      </c>
    </row>
    <row r="21" spans="1:12" x14ac:dyDescent="0.45">
      <c r="A21" t="s">
        <v>233</v>
      </c>
      <c r="B21">
        <v>30</v>
      </c>
      <c r="C21">
        <v>643</v>
      </c>
      <c r="D21">
        <v>563</v>
      </c>
      <c r="E21">
        <v>150</v>
      </c>
      <c r="F21">
        <v>65</v>
      </c>
      <c r="G21">
        <v>19</v>
      </c>
      <c r="H21">
        <v>87</v>
      </c>
      <c r="I21">
        <v>74</v>
      </c>
      <c r="J21">
        <v>12</v>
      </c>
      <c r="K21" t="s">
        <v>40</v>
      </c>
      <c r="L21" t="s">
        <v>334</v>
      </c>
    </row>
    <row r="22" spans="1:12" x14ac:dyDescent="0.45">
      <c r="A22" t="s">
        <v>173</v>
      </c>
      <c r="B22">
        <v>26</v>
      </c>
      <c r="C22">
        <v>641</v>
      </c>
      <c r="D22">
        <v>566</v>
      </c>
      <c r="E22">
        <v>153</v>
      </c>
      <c r="F22">
        <v>60</v>
      </c>
      <c r="G22">
        <v>29</v>
      </c>
      <c r="H22">
        <v>77</v>
      </c>
      <c r="I22">
        <v>102</v>
      </c>
      <c r="J22">
        <v>8</v>
      </c>
      <c r="K22" t="s">
        <v>76</v>
      </c>
      <c r="L22" t="s">
        <v>134</v>
      </c>
    </row>
    <row r="23" spans="1:12" x14ac:dyDescent="0.45">
      <c r="A23" t="s">
        <v>72</v>
      </c>
      <c r="B23">
        <v>27</v>
      </c>
      <c r="C23">
        <v>638</v>
      </c>
      <c r="D23">
        <v>588</v>
      </c>
      <c r="E23">
        <v>164</v>
      </c>
      <c r="F23">
        <v>39</v>
      </c>
      <c r="G23">
        <v>16</v>
      </c>
      <c r="H23">
        <v>68</v>
      </c>
      <c r="I23">
        <v>73</v>
      </c>
      <c r="J23">
        <v>0</v>
      </c>
      <c r="K23" t="s">
        <v>19</v>
      </c>
      <c r="L23" t="s">
        <v>302</v>
      </c>
    </row>
    <row r="24" spans="1:12" x14ac:dyDescent="0.45">
      <c r="A24" t="s">
        <v>309</v>
      </c>
      <c r="B24">
        <v>30</v>
      </c>
      <c r="C24">
        <v>636</v>
      </c>
      <c r="D24">
        <v>555</v>
      </c>
      <c r="E24">
        <v>142</v>
      </c>
      <c r="F24">
        <v>56</v>
      </c>
      <c r="G24">
        <v>17</v>
      </c>
      <c r="H24">
        <v>87</v>
      </c>
      <c r="I24">
        <v>58</v>
      </c>
      <c r="J24">
        <v>21</v>
      </c>
      <c r="K24" t="s">
        <v>93</v>
      </c>
      <c r="L24" t="s">
        <v>332</v>
      </c>
    </row>
    <row r="25" spans="1:12" x14ac:dyDescent="0.45">
      <c r="A25" t="s">
        <v>308</v>
      </c>
      <c r="B25">
        <v>30</v>
      </c>
      <c r="C25">
        <v>635</v>
      </c>
      <c r="D25">
        <v>575</v>
      </c>
      <c r="E25">
        <v>156</v>
      </c>
      <c r="F25">
        <v>49</v>
      </c>
      <c r="G25">
        <v>16</v>
      </c>
      <c r="H25">
        <v>71</v>
      </c>
      <c r="I25">
        <v>70</v>
      </c>
      <c r="J25">
        <v>39</v>
      </c>
      <c r="K25" t="s">
        <v>124</v>
      </c>
      <c r="L25" t="s">
        <v>319</v>
      </c>
    </row>
    <row r="26" spans="1:12" x14ac:dyDescent="0.45">
      <c r="A26" t="s">
        <v>94</v>
      </c>
      <c r="B26">
        <v>27</v>
      </c>
      <c r="C26">
        <v>622</v>
      </c>
      <c r="D26">
        <v>556</v>
      </c>
      <c r="E26">
        <v>176</v>
      </c>
      <c r="F26">
        <v>51</v>
      </c>
      <c r="G26">
        <v>36</v>
      </c>
      <c r="H26">
        <v>80</v>
      </c>
      <c r="I26">
        <v>107</v>
      </c>
      <c r="J26">
        <v>3</v>
      </c>
      <c r="K26" t="s">
        <v>412</v>
      </c>
      <c r="L26" t="s">
        <v>970</v>
      </c>
    </row>
    <row r="27" spans="1:12" x14ac:dyDescent="0.45">
      <c r="A27" t="s">
        <v>107</v>
      </c>
      <c r="B27">
        <v>29</v>
      </c>
      <c r="C27">
        <v>621</v>
      </c>
      <c r="D27">
        <v>568</v>
      </c>
      <c r="E27">
        <v>171</v>
      </c>
      <c r="F27">
        <v>43</v>
      </c>
      <c r="G27">
        <v>16</v>
      </c>
      <c r="H27">
        <v>81</v>
      </c>
      <c r="I27">
        <v>73</v>
      </c>
      <c r="J27">
        <v>6</v>
      </c>
      <c r="K27" t="s">
        <v>164</v>
      </c>
      <c r="L27" t="s">
        <v>974</v>
      </c>
    </row>
    <row r="28" spans="1:12" x14ac:dyDescent="0.45">
      <c r="A28" t="s">
        <v>222</v>
      </c>
      <c r="B28">
        <v>27</v>
      </c>
      <c r="C28">
        <v>620</v>
      </c>
      <c r="D28">
        <v>579</v>
      </c>
      <c r="E28">
        <v>165</v>
      </c>
      <c r="F28">
        <v>23</v>
      </c>
      <c r="G28">
        <v>3</v>
      </c>
      <c r="H28">
        <v>74</v>
      </c>
      <c r="I28">
        <v>50</v>
      </c>
      <c r="J28">
        <v>31</v>
      </c>
      <c r="K28" t="s">
        <v>115</v>
      </c>
      <c r="L28" t="s">
        <v>148</v>
      </c>
    </row>
    <row r="29" spans="1:12" x14ac:dyDescent="0.45">
      <c r="A29" t="s">
        <v>422</v>
      </c>
      <c r="B29">
        <v>35</v>
      </c>
      <c r="C29">
        <v>614</v>
      </c>
      <c r="D29">
        <v>549</v>
      </c>
      <c r="E29">
        <v>178</v>
      </c>
      <c r="F29">
        <v>57</v>
      </c>
      <c r="G29">
        <v>19</v>
      </c>
      <c r="H29">
        <v>79</v>
      </c>
      <c r="I29">
        <v>77</v>
      </c>
      <c r="J29">
        <v>1</v>
      </c>
      <c r="K29" t="s">
        <v>176</v>
      </c>
      <c r="L29" t="s">
        <v>994</v>
      </c>
    </row>
    <row r="30" spans="1:12" x14ac:dyDescent="0.45">
      <c r="A30" t="s">
        <v>70</v>
      </c>
      <c r="B30">
        <v>30</v>
      </c>
      <c r="C30">
        <v>609</v>
      </c>
      <c r="D30">
        <v>551</v>
      </c>
      <c r="E30">
        <v>153</v>
      </c>
      <c r="F30">
        <v>51</v>
      </c>
      <c r="G30">
        <v>7</v>
      </c>
      <c r="H30">
        <v>72</v>
      </c>
      <c r="I30">
        <v>53</v>
      </c>
      <c r="J30">
        <v>6</v>
      </c>
      <c r="K30" t="s">
        <v>106</v>
      </c>
      <c r="L30" t="s">
        <v>966</v>
      </c>
    </row>
    <row r="31" spans="1:12" x14ac:dyDescent="0.45">
      <c r="A31" t="s">
        <v>997</v>
      </c>
      <c r="B31">
        <v>24</v>
      </c>
      <c r="C31">
        <v>607</v>
      </c>
      <c r="D31">
        <v>564</v>
      </c>
      <c r="E31">
        <v>121</v>
      </c>
      <c r="F31">
        <v>29</v>
      </c>
      <c r="G31">
        <v>16</v>
      </c>
      <c r="H31">
        <v>51</v>
      </c>
      <c r="I31">
        <v>57</v>
      </c>
      <c r="J31">
        <v>0</v>
      </c>
      <c r="K31" t="s">
        <v>286</v>
      </c>
      <c r="L31" t="s">
        <v>37</v>
      </c>
    </row>
    <row r="32" spans="1:12" x14ac:dyDescent="0.45">
      <c r="A32" t="s">
        <v>214</v>
      </c>
      <c r="B32">
        <v>24</v>
      </c>
      <c r="C32">
        <v>606</v>
      </c>
      <c r="D32">
        <v>578</v>
      </c>
      <c r="E32">
        <v>150</v>
      </c>
      <c r="F32">
        <v>22</v>
      </c>
      <c r="G32">
        <v>17</v>
      </c>
      <c r="H32">
        <v>57</v>
      </c>
      <c r="I32">
        <v>70</v>
      </c>
      <c r="J32">
        <v>1</v>
      </c>
      <c r="K32" t="s">
        <v>117</v>
      </c>
      <c r="L32" t="s">
        <v>88</v>
      </c>
    </row>
    <row r="33" spans="1:12" x14ac:dyDescent="0.45">
      <c r="A33" t="s">
        <v>331</v>
      </c>
      <c r="B33">
        <v>28</v>
      </c>
      <c r="C33">
        <v>603</v>
      </c>
      <c r="D33">
        <v>549</v>
      </c>
      <c r="E33">
        <v>149</v>
      </c>
      <c r="F33">
        <v>41</v>
      </c>
      <c r="G33">
        <v>9</v>
      </c>
      <c r="H33">
        <v>57</v>
      </c>
      <c r="I33">
        <v>66</v>
      </c>
      <c r="J33">
        <v>0</v>
      </c>
      <c r="K33" t="s">
        <v>124</v>
      </c>
      <c r="L33" t="s">
        <v>146</v>
      </c>
    </row>
    <row r="34" spans="1:12" x14ac:dyDescent="0.45">
      <c r="A34" t="s">
        <v>77</v>
      </c>
      <c r="B34">
        <v>38</v>
      </c>
      <c r="C34">
        <v>602</v>
      </c>
      <c r="D34">
        <v>518</v>
      </c>
      <c r="E34">
        <v>136</v>
      </c>
      <c r="F34">
        <v>75</v>
      </c>
      <c r="G34">
        <v>35</v>
      </c>
      <c r="H34">
        <v>59</v>
      </c>
      <c r="I34">
        <v>104</v>
      </c>
      <c r="J34">
        <v>0</v>
      </c>
      <c r="K34" t="s">
        <v>28</v>
      </c>
      <c r="L34" t="s">
        <v>969</v>
      </c>
    </row>
    <row r="35" spans="1:12" x14ac:dyDescent="0.45">
      <c r="A35" t="s">
        <v>62</v>
      </c>
      <c r="B35">
        <v>21</v>
      </c>
      <c r="C35">
        <v>594</v>
      </c>
      <c r="D35">
        <v>538</v>
      </c>
      <c r="E35">
        <v>129</v>
      </c>
      <c r="F35">
        <v>39</v>
      </c>
      <c r="G35">
        <v>12</v>
      </c>
      <c r="H35">
        <v>60</v>
      </c>
      <c r="I35">
        <v>46</v>
      </c>
      <c r="J35">
        <v>2</v>
      </c>
      <c r="K35" t="s">
        <v>272</v>
      </c>
      <c r="L35" t="s">
        <v>349</v>
      </c>
    </row>
    <row r="36" spans="1:12" x14ac:dyDescent="0.45">
      <c r="A36" t="s">
        <v>113</v>
      </c>
      <c r="B36">
        <v>34</v>
      </c>
      <c r="C36">
        <v>586</v>
      </c>
      <c r="D36">
        <v>494</v>
      </c>
      <c r="E36">
        <v>128</v>
      </c>
      <c r="F36">
        <v>82</v>
      </c>
      <c r="G36">
        <v>26</v>
      </c>
      <c r="H36">
        <v>73</v>
      </c>
      <c r="I36">
        <v>92</v>
      </c>
      <c r="J36">
        <v>3</v>
      </c>
      <c r="K36" t="s">
        <v>224</v>
      </c>
      <c r="L36" t="s">
        <v>216</v>
      </c>
    </row>
    <row r="37" spans="1:12" x14ac:dyDescent="0.45">
      <c r="A37" t="s">
        <v>355</v>
      </c>
      <c r="B37">
        <v>26</v>
      </c>
      <c r="C37">
        <v>583</v>
      </c>
      <c r="D37">
        <v>533</v>
      </c>
      <c r="E37">
        <v>146</v>
      </c>
      <c r="F37">
        <v>39</v>
      </c>
      <c r="G37">
        <v>7</v>
      </c>
      <c r="H37">
        <v>68</v>
      </c>
      <c r="I37">
        <v>40</v>
      </c>
      <c r="J37">
        <v>31</v>
      </c>
      <c r="K37" t="s">
        <v>60</v>
      </c>
      <c r="L37" t="s">
        <v>412</v>
      </c>
    </row>
    <row r="38" spans="1:12" x14ac:dyDescent="0.45">
      <c r="A38" t="s">
        <v>283</v>
      </c>
      <c r="B38">
        <v>28</v>
      </c>
      <c r="C38">
        <v>582</v>
      </c>
      <c r="D38">
        <v>520</v>
      </c>
      <c r="E38">
        <v>134</v>
      </c>
      <c r="F38">
        <v>53</v>
      </c>
      <c r="G38">
        <v>14</v>
      </c>
      <c r="H38">
        <v>69</v>
      </c>
      <c r="I38">
        <v>80</v>
      </c>
      <c r="J38">
        <v>2</v>
      </c>
      <c r="K38" t="s">
        <v>126</v>
      </c>
      <c r="L38" t="s">
        <v>155</v>
      </c>
    </row>
    <row r="39" spans="1:12" x14ac:dyDescent="0.45">
      <c r="A39" t="s">
        <v>163</v>
      </c>
      <c r="B39">
        <v>22</v>
      </c>
      <c r="C39">
        <v>579</v>
      </c>
      <c r="D39">
        <v>533</v>
      </c>
      <c r="E39">
        <v>138</v>
      </c>
      <c r="F39">
        <v>36</v>
      </c>
      <c r="G39">
        <v>11</v>
      </c>
      <c r="H39">
        <v>50</v>
      </c>
      <c r="I39">
        <v>66</v>
      </c>
      <c r="J39">
        <v>2</v>
      </c>
      <c r="K39" t="s">
        <v>224</v>
      </c>
      <c r="L39" t="s">
        <v>164</v>
      </c>
    </row>
    <row r="40" spans="1:12" x14ac:dyDescent="0.45">
      <c r="A40" t="s">
        <v>245</v>
      </c>
      <c r="B40">
        <v>24</v>
      </c>
      <c r="C40">
        <v>576</v>
      </c>
      <c r="D40">
        <v>540</v>
      </c>
      <c r="E40">
        <v>132</v>
      </c>
      <c r="F40">
        <v>32</v>
      </c>
      <c r="G40">
        <v>7</v>
      </c>
      <c r="H40">
        <v>44</v>
      </c>
      <c r="I40">
        <v>46</v>
      </c>
      <c r="J40">
        <v>4</v>
      </c>
      <c r="K40" t="s">
        <v>267</v>
      </c>
      <c r="L40" t="s">
        <v>115</v>
      </c>
    </row>
    <row r="41" spans="1:12" x14ac:dyDescent="0.45">
      <c r="A41" t="s">
        <v>225</v>
      </c>
      <c r="B41">
        <v>32</v>
      </c>
      <c r="C41">
        <v>575</v>
      </c>
      <c r="D41">
        <v>528</v>
      </c>
      <c r="E41">
        <v>133</v>
      </c>
      <c r="F41">
        <v>33</v>
      </c>
      <c r="G41">
        <v>6</v>
      </c>
      <c r="H41">
        <v>50</v>
      </c>
      <c r="I41">
        <v>66</v>
      </c>
      <c r="J41">
        <v>9</v>
      </c>
      <c r="K41" t="s">
        <v>46</v>
      </c>
      <c r="L41" t="s">
        <v>118</v>
      </c>
    </row>
    <row r="42" spans="1:12" x14ac:dyDescent="0.45">
      <c r="A42" t="s">
        <v>44</v>
      </c>
      <c r="B42">
        <v>31</v>
      </c>
      <c r="C42">
        <v>569</v>
      </c>
      <c r="D42">
        <v>529</v>
      </c>
      <c r="E42">
        <v>142</v>
      </c>
      <c r="F42">
        <v>29</v>
      </c>
      <c r="G42">
        <v>9</v>
      </c>
      <c r="H42">
        <v>56</v>
      </c>
      <c r="I42">
        <v>52</v>
      </c>
      <c r="J42">
        <v>0</v>
      </c>
      <c r="K42" t="s">
        <v>85</v>
      </c>
      <c r="L42" t="s">
        <v>164</v>
      </c>
    </row>
    <row r="43" spans="1:12" x14ac:dyDescent="0.45">
      <c r="A43" t="s">
        <v>310</v>
      </c>
      <c r="B43">
        <v>24</v>
      </c>
      <c r="C43">
        <v>569</v>
      </c>
      <c r="D43">
        <v>528</v>
      </c>
      <c r="E43">
        <v>154</v>
      </c>
      <c r="F43">
        <v>35</v>
      </c>
      <c r="G43">
        <v>14</v>
      </c>
      <c r="H43">
        <v>58</v>
      </c>
      <c r="I43">
        <v>65</v>
      </c>
      <c r="J43">
        <v>4</v>
      </c>
      <c r="K43" t="s">
        <v>162</v>
      </c>
      <c r="L43" t="s">
        <v>134</v>
      </c>
    </row>
    <row r="44" spans="1:12" x14ac:dyDescent="0.45">
      <c r="A44" t="s">
        <v>336</v>
      </c>
      <c r="B44">
        <v>30</v>
      </c>
      <c r="C44">
        <v>566</v>
      </c>
      <c r="D44">
        <v>502</v>
      </c>
      <c r="E44">
        <v>125</v>
      </c>
      <c r="F44">
        <v>51</v>
      </c>
      <c r="G44">
        <v>6</v>
      </c>
      <c r="H44">
        <v>59</v>
      </c>
      <c r="I44">
        <v>50</v>
      </c>
      <c r="J44">
        <v>0</v>
      </c>
      <c r="K44" t="s">
        <v>54</v>
      </c>
      <c r="L44" t="s">
        <v>332</v>
      </c>
    </row>
    <row r="45" spans="1:12" x14ac:dyDescent="0.45">
      <c r="A45" t="s">
        <v>147</v>
      </c>
      <c r="B45">
        <v>27</v>
      </c>
      <c r="C45">
        <v>555</v>
      </c>
      <c r="D45">
        <v>500</v>
      </c>
      <c r="E45">
        <v>120</v>
      </c>
      <c r="F45">
        <v>50</v>
      </c>
      <c r="G45">
        <v>6</v>
      </c>
      <c r="H45">
        <v>61</v>
      </c>
      <c r="I45">
        <v>41</v>
      </c>
      <c r="J45">
        <v>22</v>
      </c>
      <c r="K45" t="s">
        <v>272</v>
      </c>
      <c r="L45" t="s">
        <v>52</v>
      </c>
    </row>
    <row r="46" spans="1:12" x14ac:dyDescent="0.45">
      <c r="A46" t="s">
        <v>338</v>
      </c>
      <c r="B46">
        <v>26</v>
      </c>
      <c r="C46">
        <v>549</v>
      </c>
      <c r="D46">
        <v>501</v>
      </c>
      <c r="E46">
        <v>122</v>
      </c>
      <c r="F46">
        <v>32</v>
      </c>
      <c r="G46">
        <v>22</v>
      </c>
      <c r="H46">
        <v>70</v>
      </c>
      <c r="I46">
        <v>69</v>
      </c>
      <c r="J46">
        <v>4</v>
      </c>
      <c r="K46" t="s">
        <v>267</v>
      </c>
      <c r="L46" t="s">
        <v>65</v>
      </c>
    </row>
    <row r="47" spans="1:12" x14ac:dyDescent="0.45">
      <c r="A47" t="s">
        <v>364</v>
      </c>
      <c r="B47">
        <v>32</v>
      </c>
      <c r="C47">
        <v>549</v>
      </c>
      <c r="D47">
        <v>491</v>
      </c>
      <c r="E47">
        <v>140</v>
      </c>
      <c r="F47">
        <v>43</v>
      </c>
      <c r="G47">
        <v>1</v>
      </c>
      <c r="H47">
        <v>63</v>
      </c>
      <c r="I47">
        <v>43</v>
      </c>
      <c r="J47">
        <v>17</v>
      </c>
      <c r="K47" t="s">
        <v>115</v>
      </c>
      <c r="L47" t="s">
        <v>14</v>
      </c>
    </row>
    <row r="48" spans="1:12" x14ac:dyDescent="0.45">
      <c r="A48" t="s">
        <v>206</v>
      </c>
      <c r="B48">
        <v>28</v>
      </c>
      <c r="C48">
        <v>547</v>
      </c>
      <c r="D48">
        <v>478</v>
      </c>
      <c r="E48">
        <v>119</v>
      </c>
      <c r="F48">
        <v>65</v>
      </c>
      <c r="G48">
        <v>16</v>
      </c>
      <c r="H48">
        <v>68</v>
      </c>
      <c r="I48">
        <v>51</v>
      </c>
      <c r="J48">
        <v>1</v>
      </c>
      <c r="K48" t="s">
        <v>54</v>
      </c>
      <c r="L48" t="s">
        <v>58</v>
      </c>
    </row>
    <row r="49" spans="1:12" x14ac:dyDescent="0.45">
      <c r="A49" t="s">
        <v>215</v>
      </c>
      <c r="B49">
        <v>24</v>
      </c>
      <c r="C49">
        <v>547</v>
      </c>
      <c r="D49">
        <v>503</v>
      </c>
      <c r="E49">
        <v>136</v>
      </c>
      <c r="F49">
        <v>35</v>
      </c>
      <c r="G49">
        <v>9</v>
      </c>
      <c r="H49">
        <v>54</v>
      </c>
      <c r="I49">
        <v>58</v>
      </c>
      <c r="J49">
        <v>4</v>
      </c>
      <c r="K49" t="s">
        <v>76</v>
      </c>
      <c r="L49" t="s">
        <v>67</v>
      </c>
    </row>
    <row r="50" spans="1:12" x14ac:dyDescent="0.45">
      <c r="A50" t="s">
        <v>316</v>
      </c>
      <c r="B50">
        <v>26</v>
      </c>
      <c r="C50">
        <v>542</v>
      </c>
      <c r="D50">
        <v>502</v>
      </c>
      <c r="E50">
        <v>123</v>
      </c>
      <c r="F50">
        <v>32</v>
      </c>
      <c r="G50">
        <v>14</v>
      </c>
      <c r="H50">
        <v>64</v>
      </c>
      <c r="I50">
        <v>65</v>
      </c>
      <c r="J50">
        <v>8</v>
      </c>
      <c r="K50" t="s">
        <v>73</v>
      </c>
      <c r="L50" t="s">
        <v>16</v>
      </c>
    </row>
    <row r="51" spans="1:12" x14ac:dyDescent="0.45">
      <c r="A51" t="s">
        <v>391</v>
      </c>
      <c r="B51">
        <v>27</v>
      </c>
      <c r="C51">
        <v>542</v>
      </c>
      <c r="D51">
        <v>479</v>
      </c>
      <c r="E51">
        <v>117</v>
      </c>
      <c r="F51">
        <v>47</v>
      </c>
      <c r="G51">
        <v>10</v>
      </c>
      <c r="H51">
        <v>64</v>
      </c>
      <c r="I51">
        <v>36</v>
      </c>
      <c r="J51">
        <v>15</v>
      </c>
      <c r="K51" t="s">
        <v>267</v>
      </c>
      <c r="L51" t="s">
        <v>148</v>
      </c>
    </row>
    <row r="52" spans="1:12" x14ac:dyDescent="0.45">
      <c r="A52" t="s">
        <v>431</v>
      </c>
      <c r="B52">
        <v>31</v>
      </c>
      <c r="C52">
        <v>542</v>
      </c>
      <c r="D52">
        <v>477</v>
      </c>
      <c r="E52">
        <v>128</v>
      </c>
      <c r="F52">
        <v>62</v>
      </c>
      <c r="G52">
        <v>34</v>
      </c>
      <c r="H52">
        <v>75</v>
      </c>
      <c r="I52">
        <v>98</v>
      </c>
      <c r="J52">
        <v>2</v>
      </c>
      <c r="K52" t="s">
        <v>85</v>
      </c>
      <c r="L52" t="s">
        <v>71</v>
      </c>
    </row>
    <row r="53" spans="1:12" x14ac:dyDescent="0.45">
      <c r="A53" t="s">
        <v>89</v>
      </c>
      <c r="B53">
        <v>25</v>
      </c>
      <c r="C53">
        <v>538</v>
      </c>
      <c r="D53">
        <v>486</v>
      </c>
      <c r="E53">
        <v>146</v>
      </c>
      <c r="F53">
        <v>43</v>
      </c>
      <c r="G53">
        <v>1</v>
      </c>
      <c r="H53">
        <v>76</v>
      </c>
      <c r="I53">
        <v>35</v>
      </c>
      <c r="J53">
        <v>15</v>
      </c>
      <c r="K53" t="s">
        <v>140</v>
      </c>
      <c r="L53" t="s">
        <v>71</v>
      </c>
    </row>
    <row r="54" spans="1:12" x14ac:dyDescent="0.45">
      <c r="A54" t="s">
        <v>306</v>
      </c>
      <c r="B54">
        <v>30</v>
      </c>
      <c r="C54">
        <v>538</v>
      </c>
      <c r="D54">
        <v>495</v>
      </c>
      <c r="E54">
        <v>115</v>
      </c>
      <c r="F54">
        <v>32</v>
      </c>
      <c r="G54">
        <v>23</v>
      </c>
      <c r="H54">
        <v>57</v>
      </c>
      <c r="I54">
        <v>75</v>
      </c>
      <c r="J54">
        <v>0</v>
      </c>
      <c r="K54" t="s">
        <v>221</v>
      </c>
      <c r="L54" t="s">
        <v>78</v>
      </c>
    </row>
    <row r="55" spans="1:12" x14ac:dyDescent="0.45">
      <c r="A55" t="s">
        <v>246</v>
      </c>
      <c r="B55">
        <v>26</v>
      </c>
      <c r="C55">
        <v>537</v>
      </c>
      <c r="D55">
        <v>493</v>
      </c>
      <c r="E55">
        <v>134</v>
      </c>
      <c r="F55">
        <v>38</v>
      </c>
      <c r="G55">
        <v>17</v>
      </c>
      <c r="H55">
        <v>90</v>
      </c>
      <c r="I55">
        <v>58</v>
      </c>
      <c r="J55">
        <v>5</v>
      </c>
      <c r="K55" t="s">
        <v>251</v>
      </c>
      <c r="L55" t="s">
        <v>63</v>
      </c>
    </row>
    <row r="56" spans="1:12" x14ac:dyDescent="0.45">
      <c r="A56" t="s">
        <v>327</v>
      </c>
      <c r="B56">
        <v>34</v>
      </c>
      <c r="C56">
        <v>536</v>
      </c>
      <c r="D56">
        <v>463</v>
      </c>
      <c r="E56">
        <v>114</v>
      </c>
      <c r="F56">
        <v>66</v>
      </c>
      <c r="G56">
        <v>9</v>
      </c>
      <c r="H56">
        <v>68</v>
      </c>
      <c r="I56">
        <v>47</v>
      </c>
      <c r="J56">
        <v>19</v>
      </c>
      <c r="K56" t="s">
        <v>99</v>
      </c>
      <c r="L56" t="s">
        <v>58</v>
      </c>
    </row>
    <row r="57" spans="1:12" x14ac:dyDescent="0.45">
      <c r="A57" t="s">
        <v>128</v>
      </c>
      <c r="B57">
        <v>25</v>
      </c>
      <c r="C57">
        <v>533</v>
      </c>
      <c r="D57">
        <v>478</v>
      </c>
      <c r="E57">
        <v>134</v>
      </c>
      <c r="F57">
        <v>39</v>
      </c>
      <c r="G57">
        <v>13</v>
      </c>
      <c r="H57">
        <v>62</v>
      </c>
      <c r="I57">
        <v>59</v>
      </c>
      <c r="J57">
        <v>3</v>
      </c>
      <c r="K57" t="s">
        <v>81</v>
      </c>
      <c r="L57" t="s">
        <v>95</v>
      </c>
    </row>
    <row r="58" spans="1:12" x14ac:dyDescent="0.45">
      <c r="A58" t="s">
        <v>255</v>
      </c>
      <c r="B58">
        <v>31</v>
      </c>
      <c r="C58">
        <v>529</v>
      </c>
      <c r="D58">
        <v>476</v>
      </c>
      <c r="E58">
        <v>123</v>
      </c>
      <c r="F58">
        <v>43</v>
      </c>
      <c r="G58">
        <v>7</v>
      </c>
      <c r="H58">
        <v>33</v>
      </c>
      <c r="I58">
        <v>39</v>
      </c>
      <c r="J58">
        <v>1</v>
      </c>
      <c r="K58" t="s">
        <v>126</v>
      </c>
      <c r="L58" t="s">
        <v>61</v>
      </c>
    </row>
    <row r="59" spans="1:12" x14ac:dyDescent="0.45">
      <c r="A59" t="s">
        <v>415</v>
      </c>
      <c r="B59">
        <v>31</v>
      </c>
      <c r="C59">
        <v>529</v>
      </c>
      <c r="D59">
        <v>455</v>
      </c>
      <c r="E59">
        <v>110</v>
      </c>
      <c r="F59">
        <v>58</v>
      </c>
      <c r="G59">
        <v>13</v>
      </c>
      <c r="H59">
        <v>58</v>
      </c>
      <c r="I59">
        <v>40</v>
      </c>
      <c r="J59">
        <v>3</v>
      </c>
      <c r="K59" t="s">
        <v>209</v>
      </c>
      <c r="L59" t="s">
        <v>302</v>
      </c>
    </row>
    <row r="60" spans="1:12" x14ac:dyDescent="0.45">
      <c r="A60" t="s">
        <v>33</v>
      </c>
      <c r="B60">
        <v>28</v>
      </c>
      <c r="C60">
        <v>525</v>
      </c>
      <c r="D60">
        <v>450</v>
      </c>
      <c r="E60">
        <v>88</v>
      </c>
      <c r="F60">
        <v>60</v>
      </c>
      <c r="G60">
        <v>26</v>
      </c>
      <c r="H60">
        <v>65</v>
      </c>
      <c r="I60">
        <v>72</v>
      </c>
      <c r="J60">
        <v>2</v>
      </c>
      <c r="K60" t="s">
        <v>347</v>
      </c>
      <c r="L60" t="s">
        <v>179</v>
      </c>
    </row>
    <row r="61" spans="1:12" x14ac:dyDescent="0.45">
      <c r="A61" t="s">
        <v>368</v>
      </c>
      <c r="B61">
        <v>31</v>
      </c>
      <c r="C61">
        <v>521</v>
      </c>
      <c r="D61">
        <v>443</v>
      </c>
      <c r="E61">
        <v>118</v>
      </c>
      <c r="F61">
        <v>69</v>
      </c>
      <c r="G61">
        <v>12</v>
      </c>
      <c r="H61">
        <v>55</v>
      </c>
      <c r="I61">
        <v>48</v>
      </c>
      <c r="J61">
        <v>1</v>
      </c>
      <c r="K61" t="s">
        <v>40</v>
      </c>
      <c r="L61" t="s">
        <v>985</v>
      </c>
    </row>
    <row r="62" spans="1:12" x14ac:dyDescent="0.45">
      <c r="A62" t="s">
        <v>98</v>
      </c>
      <c r="B62">
        <v>30</v>
      </c>
      <c r="C62">
        <v>520</v>
      </c>
      <c r="D62">
        <v>481</v>
      </c>
      <c r="E62">
        <v>132</v>
      </c>
      <c r="F62">
        <v>32</v>
      </c>
      <c r="G62">
        <v>12</v>
      </c>
      <c r="H62">
        <v>40</v>
      </c>
      <c r="I62">
        <v>69</v>
      </c>
      <c r="J62">
        <v>3</v>
      </c>
      <c r="K62" t="s">
        <v>60</v>
      </c>
      <c r="L62" t="s">
        <v>146</v>
      </c>
    </row>
    <row r="63" spans="1:12" x14ac:dyDescent="0.45">
      <c r="A63" t="s">
        <v>135</v>
      </c>
      <c r="B63">
        <v>26</v>
      </c>
      <c r="C63">
        <v>518</v>
      </c>
      <c r="D63">
        <v>485</v>
      </c>
      <c r="E63">
        <v>135</v>
      </c>
      <c r="F63">
        <v>24</v>
      </c>
      <c r="G63">
        <v>21</v>
      </c>
      <c r="H63">
        <v>61</v>
      </c>
      <c r="I63">
        <v>74</v>
      </c>
      <c r="J63">
        <v>0</v>
      </c>
      <c r="K63" t="s">
        <v>106</v>
      </c>
      <c r="L63" t="s">
        <v>100</v>
      </c>
    </row>
    <row r="64" spans="1:12" x14ac:dyDescent="0.45">
      <c r="A64" t="s">
        <v>292</v>
      </c>
      <c r="B64">
        <v>31</v>
      </c>
      <c r="C64">
        <v>518</v>
      </c>
      <c r="D64">
        <v>455</v>
      </c>
      <c r="E64">
        <v>126</v>
      </c>
      <c r="F64">
        <v>60</v>
      </c>
      <c r="G64">
        <v>4</v>
      </c>
      <c r="H64">
        <v>60</v>
      </c>
      <c r="I64">
        <v>55</v>
      </c>
      <c r="J64">
        <v>3</v>
      </c>
      <c r="K64" t="s">
        <v>74</v>
      </c>
      <c r="L64" t="s">
        <v>985</v>
      </c>
    </row>
    <row r="65" spans="1:12" x14ac:dyDescent="0.45">
      <c r="A65" t="s">
        <v>64</v>
      </c>
      <c r="B65">
        <v>30</v>
      </c>
      <c r="C65">
        <v>512</v>
      </c>
      <c r="D65">
        <v>449</v>
      </c>
      <c r="E65">
        <v>127</v>
      </c>
      <c r="F65">
        <v>56</v>
      </c>
      <c r="G65">
        <v>13</v>
      </c>
      <c r="H65">
        <v>64</v>
      </c>
      <c r="I65">
        <v>71</v>
      </c>
      <c r="J65">
        <v>14</v>
      </c>
      <c r="K65" t="s">
        <v>349</v>
      </c>
      <c r="L65" t="s">
        <v>432</v>
      </c>
    </row>
    <row r="66" spans="1:12" x14ac:dyDescent="0.45">
      <c r="A66" t="s">
        <v>201</v>
      </c>
      <c r="B66">
        <v>27</v>
      </c>
      <c r="C66">
        <v>512</v>
      </c>
      <c r="D66">
        <v>465</v>
      </c>
      <c r="E66">
        <v>103</v>
      </c>
      <c r="F66">
        <v>34</v>
      </c>
      <c r="G66">
        <v>14</v>
      </c>
      <c r="H66">
        <v>43</v>
      </c>
      <c r="I66">
        <v>56</v>
      </c>
      <c r="J66">
        <v>1</v>
      </c>
      <c r="K66" t="s">
        <v>337</v>
      </c>
      <c r="L66" t="s">
        <v>85</v>
      </c>
    </row>
    <row r="67" spans="1:12" x14ac:dyDescent="0.45">
      <c r="A67" t="s">
        <v>305</v>
      </c>
      <c r="B67">
        <v>34</v>
      </c>
      <c r="C67">
        <v>508</v>
      </c>
      <c r="D67">
        <v>440</v>
      </c>
      <c r="E67">
        <v>95</v>
      </c>
      <c r="F67">
        <v>58</v>
      </c>
      <c r="G67">
        <v>22</v>
      </c>
      <c r="H67">
        <v>56</v>
      </c>
      <c r="I67">
        <v>62</v>
      </c>
      <c r="J67">
        <v>1</v>
      </c>
      <c r="K67" t="s">
        <v>352</v>
      </c>
      <c r="L67" t="s">
        <v>164</v>
      </c>
    </row>
    <row r="68" spans="1:12" x14ac:dyDescent="0.45">
      <c r="A68" t="s">
        <v>281</v>
      </c>
      <c r="B68">
        <v>30</v>
      </c>
      <c r="C68">
        <v>503</v>
      </c>
      <c r="D68">
        <v>452</v>
      </c>
      <c r="E68">
        <v>130</v>
      </c>
      <c r="F68">
        <v>34</v>
      </c>
      <c r="G68">
        <v>3</v>
      </c>
      <c r="H68">
        <v>37</v>
      </c>
      <c r="I68">
        <v>61</v>
      </c>
      <c r="J68">
        <v>0</v>
      </c>
      <c r="K68" t="s">
        <v>188</v>
      </c>
      <c r="L68" t="s">
        <v>973</v>
      </c>
    </row>
    <row r="69" spans="1:12" x14ac:dyDescent="0.45">
      <c r="A69" t="s">
        <v>229</v>
      </c>
      <c r="B69">
        <v>28</v>
      </c>
      <c r="C69">
        <v>502</v>
      </c>
      <c r="D69">
        <v>471</v>
      </c>
      <c r="E69">
        <v>142</v>
      </c>
      <c r="F69">
        <v>24</v>
      </c>
      <c r="G69">
        <v>5</v>
      </c>
      <c r="H69">
        <v>55</v>
      </c>
      <c r="I69">
        <v>53</v>
      </c>
      <c r="J69">
        <v>28</v>
      </c>
      <c r="K69" t="s">
        <v>164</v>
      </c>
      <c r="L69" t="s">
        <v>983</v>
      </c>
    </row>
    <row r="70" spans="1:12" x14ac:dyDescent="0.45">
      <c r="A70" t="s">
        <v>150</v>
      </c>
      <c r="B70">
        <v>32</v>
      </c>
      <c r="C70">
        <v>500</v>
      </c>
      <c r="D70">
        <v>415</v>
      </c>
      <c r="E70">
        <v>103</v>
      </c>
      <c r="F70">
        <v>78</v>
      </c>
      <c r="G70">
        <v>17</v>
      </c>
      <c r="H70">
        <v>49</v>
      </c>
      <c r="I70">
        <v>55</v>
      </c>
      <c r="J70">
        <v>3</v>
      </c>
      <c r="K70" t="s">
        <v>369</v>
      </c>
      <c r="L70" t="s">
        <v>371</v>
      </c>
    </row>
    <row r="71" spans="1:12" x14ac:dyDescent="0.45">
      <c r="A71" t="s">
        <v>213</v>
      </c>
      <c r="B71">
        <v>25</v>
      </c>
      <c r="C71">
        <v>500</v>
      </c>
      <c r="D71">
        <v>457</v>
      </c>
      <c r="E71">
        <v>97</v>
      </c>
      <c r="F71">
        <v>35</v>
      </c>
      <c r="G71">
        <v>15</v>
      </c>
      <c r="H71">
        <v>45</v>
      </c>
      <c r="I71">
        <v>54</v>
      </c>
      <c r="J71">
        <v>1</v>
      </c>
      <c r="K71" t="s">
        <v>261</v>
      </c>
      <c r="L71" t="s">
        <v>154</v>
      </c>
    </row>
    <row r="72" spans="1:12" x14ac:dyDescent="0.45">
      <c r="A72" t="s">
        <v>125</v>
      </c>
      <c r="B72">
        <v>33</v>
      </c>
      <c r="C72">
        <v>494</v>
      </c>
      <c r="D72">
        <v>461</v>
      </c>
      <c r="E72">
        <v>130</v>
      </c>
      <c r="F72">
        <v>22</v>
      </c>
      <c r="G72">
        <v>8</v>
      </c>
      <c r="H72">
        <v>64</v>
      </c>
      <c r="I72">
        <v>51</v>
      </c>
      <c r="J72">
        <v>36</v>
      </c>
      <c r="K72" t="s">
        <v>179</v>
      </c>
      <c r="L72" t="s">
        <v>288</v>
      </c>
    </row>
    <row r="73" spans="1:12" x14ac:dyDescent="0.45">
      <c r="A73" t="s">
        <v>80</v>
      </c>
      <c r="B73">
        <v>26</v>
      </c>
      <c r="C73">
        <v>492</v>
      </c>
      <c r="D73">
        <v>449</v>
      </c>
      <c r="E73">
        <v>126</v>
      </c>
      <c r="F73">
        <v>33</v>
      </c>
      <c r="G73">
        <v>4</v>
      </c>
      <c r="H73">
        <v>68</v>
      </c>
      <c r="I73">
        <v>29</v>
      </c>
      <c r="J73">
        <v>12</v>
      </c>
      <c r="K73" t="s">
        <v>65</v>
      </c>
      <c r="L73" t="s">
        <v>319</v>
      </c>
    </row>
    <row r="74" spans="1:12" x14ac:dyDescent="0.45">
      <c r="A74" t="s">
        <v>18</v>
      </c>
      <c r="B74">
        <v>22</v>
      </c>
      <c r="C74">
        <v>481</v>
      </c>
      <c r="D74">
        <v>455</v>
      </c>
      <c r="E74">
        <v>95</v>
      </c>
      <c r="F74">
        <v>13</v>
      </c>
      <c r="G74">
        <v>16</v>
      </c>
      <c r="H74">
        <v>48</v>
      </c>
      <c r="I74">
        <v>45</v>
      </c>
      <c r="J74">
        <v>2</v>
      </c>
      <c r="K74" t="s">
        <v>269</v>
      </c>
      <c r="L74" t="s">
        <v>92</v>
      </c>
    </row>
    <row r="75" spans="1:12" x14ac:dyDescent="0.45">
      <c r="A75" t="s">
        <v>178</v>
      </c>
      <c r="B75">
        <v>26</v>
      </c>
      <c r="C75">
        <v>480</v>
      </c>
      <c r="D75">
        <v>441</v>
      </c>
      <c r="E75">
        <v>139</v>
      </c>
      <c r="F75">
        <v>30</v>
      </c>
      <c r="G75">
        <v>23</v>
      </c>
      <c r="H75">
        <v>57</v>
      </c>
      <c r="I75">
        <v>76</v>
      </c>
      <c r="J75">
        <v>6</v>
      </c>
      <c r="K75" t="s">
        <v>146</v>
      </c>
      <c r="L75" t="s">
        <v>17</v>
      </c>
    </row>
    <row r="76" spans="1:12" x14ac:dyDescent="0.45">
      <c r="A76" t="s">
        <v>384</v>
      </c>
      <c r="B76">
        <v>25</v>
      </c>
      <c r="C76">
        <v>478</v>
      </c>
      <c r="D76">
        <v>436</v>
      </c>
      <c r="E76">
        <v>136</v>
      </c>
      <c r="F76">
        <v>37</v>
      </c>
      <c r="G76">
        <v>24</v>
      </c>
      <c r="H76">
        <v>74</v>
      </c>
      <c r="I76">
        <v>76</v>
      </c>
      <c r="J76">
        <v>8</v>
      </c>
      <c r="K76" t="s">
        <v>991</v>
      </c>
      <c r="L76" t="s">
        <v>371</v>
      </c>
    </row>
    <row r="77" spans="1:12" x14ac:dyDescent="0.45">
      <c r="A77" t="s">
        <v>345</v>
      </c>
      <c r="B77">
        <v>23</v>
      </c>
      <c r="C77">
        <v>476</v>
      </c>
      <c r="D77">
        <v>438</v>
      </c>
      <c r="E77">
        <v>87</v>
      </c>
      <c r="F77">
        <v>17</v>
      </c>
      <c r="G77">
        <v>22</v>
      </c>
      <c r="H77">
        <v>51</v>
      </c>
      <c r="I77">
        <v>60</v>
      </c>
      <c r="J77">
        <v>0</v>
      </c>
      <c r="K77" t="s">
        <v>987</v>
      </c>
      <c r="L77" t="s">
        <v>402</v>
      </c>
    </row>
    <row r="78" spans="1:12" x14ac:dyDescent="0.45">
      <c r="A78" t="s">
        <v>284</v>
      </c>
      <c r="B78">
        <v>25</v>
      </c>
      <c r="C78">
        <v>465</v>
      </c>
      <c r="D78">
        <v>433</v>
      </c>
      <c r="E78">
        <v>119</v>
      </c>
      <c r="F78">
        <v>24</v>
      </c>
      <c r="G78">
        <v>6</v>
      </c>
      <c r="H78">
        <v>52</v>
      </c>
      <c r="I78">
        <v>37</v>
      </c>
      <c r="J78">
        <v>1</v>
      </c>
      <c r="K78" t="s">
        <v>42</v>
      </c>
      <c r="L78" t="s">
        <v>288</v>
      </c>
    </row>
    <row r="79" spans="1:12" x14ac:dyDescent="0.45">
      <c r="A79" t="s">
        <v>435</v>
      </c>
      <c r="B79">
        <v>31</v>
      </c>
      <c r="C79">
        <v>460</v>
      </c>
      <c r="D79">
        <v>379</v>
      </c>
      <c r="E79">
        <v>110</v>
      </c>
      <c r="F79">
        <v>59</v>
      </c>
      <c r="G79">
        <v>11</v>
      </c>
      <c r="H79">
        <v>45</v>
      </c>
      <c r="I79">
        <v>67</v>
      </c>
      <c r="J79">
        <v>4</v>
      </c>
      <c r="K79" t="s">
        <v>49</v>
      </c>
      <c r="L79" t="s">
        <v>981</v>
      </c>
    </row>
    <row r="80" spans="1:12" x14ac:dyDescent="0.45">
      <c r="A80" t="s">
        <v>108</v>
      </c>
      <c r="B80">
        <v>27</v>
      </c>
      <c r="C80">
        <v>457</v>
      </c>
      <c r="D80">
        <v>390</v>
      </c>
      <c r="E80">
        <v>85</v>
      </c>
      <c r="F80">
        <v>61</v>
      </c>
      <c r="G80">
        <v>11</v>
      </c>
      <c r="H80">
        <v>44</v>
      </c>
      <c r="I80">
        <v>47</v>
      </c>
      <c r="J80">
        <v>0</v>
      </c>
      <c r="K80" t="s">
        <v>402</v>
      </c>
      <c r="L80" t="s">
        <v>32</v>
      </c>
    </row>
    <row r="81" spans="1:12" x14ac:dyDescent="0.45">
      <c r="A81" t="s">
        <v>304</v>
      </c>
      <c r="B81">
        <v>37</v>
      </c>
      <c r="C81">
        <v>449</v>
      </c>
      <c r="D81">
        <v>403</v>
      </c>
      <c r="E81">
        <v>94</v>
      </c>
      <c r="F81">
        <v>37</v>
      </c>
      <c r="G81">
        <v>15</v>
      </c>
      <c r="H81">
        <v>46</v>
      </c>
      <c r="I81">
        <v>49</v>
      </c>
      <c r="J81">
        <v>3</v>
      </c>
      <c r="K81" t="s">
        <v>227</v>
      </c>
      <c r="L81" t="s">
        <v>162</v>
      </c>
    </row>
    <row r="82" spans="1:12" x14ac:dyDescent="0.45">
      <c r="A82" t="s">
        <v>171</v>
      </c>
      <c r="B82">
        <v>29</v>
      </c>
      <c r="C82">
        <v>435</v>
      </c>
      <c r="D82">
        <v>373</v>
      </c>
      <c r="E82">
        <v>82</v>
      </c>
      <c r="F82">
        <v>55</v>
      </c>
      <c r="G82">
        <v>11</v>
      </c>
      <c r="H82">
        <v>43</v>
      </c>
      <c r="I82">
        <v>44</v>
      </c>
      <c r="J82">
        <v>0</v>
      </c>
      <c r="K82" t="s">
        <v>226</v>
      </c>
      <c r="L82" t="s">
        <v>146</v>
      </c>
    </row>
    <row r="83" spans="1:12" x14ac:dyDescent="0.45">
      <c r="A83" t="s">
        <v>333</v>
      </c>
      <c r="B83">
        <v>29</v>
      </c>
      <c r="C83">
        <v>432</v>
      </c>
      <c r="D83">
        <v>385</v>
      </c>
      <c r="E83">
        <v>109</v>
      </c>
      <c r="F83">
        <v>39</v>
      </c>
      <c r="G83">
        <v>9</v>
      </c>
      <c r="H83">
        <v>50</v>
      </c>
      <c r="I83">
        <v>41</v>
      </c>
      <c r="J83">
        <v>7</v>
      </c>
      <c r="K83" t="s">
        <v>349</v>
      </c>
      <c r="L83" t="s">
        <v>191</v>
      </c>
    </row>
    <row r="84" spans="1:12" x14ac:dyDescent="0.45">
      <c r="A84" t="s">
        <v>285</v>
      </c>
      <c r="B84">
        <v>23</v>
      </c>
      <c r="C84">
        <v>430</v>
      </c>
      <c r="D84">
        <v>405</v>
      </c>
      <c r="E84">
        <v>129</v>
      </c>
      <c r="F84">
        <v>19</v>
      </c>
      <c r="G84">
        <v>7</v>
      </c>
      <c r="H84">
        <v>70</v>
      </c>
      <c r="I84">
        <v>40</v>
      </c>
      <c r="J84">
        <v>20</v>
      </c>
      <c r="K84" t="s">
        <v>32</v>
      </c>
      <c r="L84" t="s">
        <v>234</v>
      </c>
    </row>
    <row r="85" spans="1:12" x14ac:dyDescent="0.45">
      <c r="A85" t="s">
        <v>53</v>
      </c>
      <c r="B85">
        <v>24</v>
      </c>
      <c r="C85">
        <v>423</v>
      </c>
      <c r="D85">
        <v>384</v>
      </c>
      <c r="E85">
        <v>76</v>
      </c>
      <c r="F85">
        <v>31</v>
      </c>
      <c r="G85">
        <v>1</v>
      </c>
      <c r="H85">
        <v>45</v>
      </c>
      <c r="I85">
        <v>30</v>
      </c>
      <c r="J85">
        <v>8</v>
      </c>
      <c r="K85" t="s">
        <v>232</v>
      </c>
      <c r="L85" t="s">
        <v>87</v>
      </c>
    </row>
    <row r="86" spans="1:12" x14ac:dyDescent="0.45">
      <c r="A86" t="s">
        <v>406</v>
      </c>
      <c r="B86">
        <v>20</v>
      </c>
      <c r="C86">
        <v>417</v>
      </c>
      <c r="D86">
        <v>386</v>
      </c>
      <c r="E86">
        <v>100</v>
      </c>
      <c r="F86">
        <v>17</v>
      </c>
      <c r="G86">
        <v>9</v>
      </c>
      <c r="H86">
        <v>39</v>
      </c>
      <c r="I86">
        <v>48</v>
      </c>
      <c r="J86">
        <v>4</v>
      </c>
      <c r="K86" t="s">
        <v>224</v>
      </c>
      <c r="L86" t="s">
        <v>65</v>
      </c>
    </row>
    <row r="87" spans="1:12" x14ac:dyDescent="0.45">
      <c r="A87" t="s">
        <v>404</v>
      </c>
      <c r="B87">
        <v>24</v>
      </c>
      <c r="C87">
        <v>411</v>
      </c>
      <c r="D87">
        <v>367</v>
      </c>
      <c r="E87">
        <v>81</v>
      </c>
      <c r="F87">
        <v>34</v>
      </c>
      <c r="G87">
        <v>10</v>
      </c>
      <c r="H87">
        <v>47</v>
      </c>
      <c r="I87">
        <v>36</v>
      </c>
      <c r="J87">
        <v>4</v>
      </c>
      <c r="K87" t="s">
        <v>240</v>
      </c>
      <c r="L87" t="s">
        <v>81</v>
      </c>
    </row>
    <row r="88" spans="1:12" x14ac:dyDescent="0.45">
      <c r="A88" t="s">
        <v>287</v>
      </c>
      <c r="B88">
        <v>23</v>
      </c>
      <c r="C88">
        <v>410</v>
      </c>
      <c r="D88">
        <v>372</v>
      </c>
      <c r="E88">
        <v>86</v>
      </c>
      <c r="F88">
        <v>31</v>
      </c>
      <c r="G88">
        <v>20</v>
      </c>
      <c r="H88">
        <v>46</v>
      </c>
      <c r="I88">
        <v>57</v>
      </c>
      <c r="J88">
        <v>1</v>
      </c>
      <c r="K88" t="s">
        <v>136</v>
      </c>
      <c r="L88" t="s">
        <v>115</v>
      </c>
    </row>
    <row r="89" spans="1:12" x14ac:dyDescent="0.45">
      <c r="A89" t="s">
        <v>262</v>
      </c>
      <c r="B89">
        <v>31</v>
      </c>
      <c r="C89">
        <v>408</v>
      </c>
      <c r="D89">
        <v>363</v>
      </c>
      <c r="E89">
        <v>98</v>
      </c>
      <c r="F89">
        <v>33</v>
      </c>
      <c r="G89">
        <v>4</v>
      </c>
      <c r="H89">
        <v>41</v>
      </c>
      <c r="I89">
        <v>37</v>
      </c>
      <c r="J89">
        <v>4</v>
      </c>
      <c r="K89" t="s">
        <v>76</v>
      </c>
      <c r="L89" t="s">
        <v>155</v>
      </c>
    </row>
    <row r="90" spans="1:12" x14ac:dyDescent="0.45">
      <c r="A90" t="s">
        <v>130</v>
      </c>
      <c r="B90">
        <v>35</v>
      </c>
      <c r="C90">
        <v>404</v>
      </c>
      <c r="D90">
        <v>386</v>
      </c>
      <c r="E90">
        <v>120</v>
      </c>
      <c r="F90">
        <v>15</v>
      </c>
      <c r="G90">
        <v>9</v>
      </c>
      <c r="H90">
        <v>36</v>
      </c>
      <c r="I90">
        <v>54</v>
      </c>
      <c r="J90">
        <v>0</v>
      </c>
      <c r="K90" t="s">
        <v>332</v>
      </c>
      <c r="L90" t="s">
        <v>334</v>
      </c>
    </row>
    <row r="91" spans="1:12" x14ac:dyDescent="0.45">
      <c r="A91" t="s">
        <v>185</v>
      </c>
      <c r="B91">
        <v>27</v>
      </c>
      <c r="C91">
        <v>401</v>
      </c>
      <c r="D91">
        <v>369</v>
      </c>
      <c r="E91">
        <v>97</v>
      </c>
      <c r="F91">
        <v>22</v>
      </c>
      <c r="G91">
        <v>22</v>
      </c>
      <c r="H91">
        <v>41</v>
      </c>
      <c r="I91">
        <v>52</v>
      </c>
      <c r="J91">
        <v>0</v>
      </c>
      <c r="K91" t="s">
        <v>28</v>
      </c>
      <c r="L91" t="s">
        <v>127</v>
      </c>
    </row>
    <row r="92" spans="1:12" x14ac:dyDescent="0.45">
      <c r="A92" t="s">
        <v>342</v>
      </c>
      <c r="B92">
        <v>27</v>
      </c>
      <c r="C92">
        <v>396</v>
      </c>
      <c r="D92">
        <v>363</v>
      </c>
      <c r="E92">
        <v>96</v>
      </c>
      <c r="F92">
        <v>28</v>
      </c>
      <c r="G92">
        <v>12</v>
      </c>
      <c r="H92">
        <v>53</v>
      </c>
      <c r="I92">
        <v>54</v>
      </c>
      <c r="J92">
        <v>1</v>
      </c>
      <c r="K92" t="s">
        <v>154</v>
      </c>
      <c r="L92" t="s">
        <v>67</v>
      </c>
    </row>
    <row r="93" spans="1:12" x14ac:dyDescent="0.45">
      <c r="A93" t="s">
        <v>401</v>
      </c>
      <c r="B93">
        <v>31</v>
      </c>
      <c r="C93">
        <v>383</v>
      </c>
      <c r="D93">
        <v>338</v>
      </c>
      <c r="E93">
        <v>99</v>
      </c>
      <c r="F93">
        <v>40</v>
      </c>
      <c r="G93">
        <v>21</v>
      </c>
      <c r="H93">
        <v>51</v>
      </c>
      <c r="I93">
        <v>49</v>
      </c>
      <c r="J93">
        <v>5</v>
      </c>
      <c r="K93" t="s">
        <v>20</v>
      </c>
      <c r="L93" t="s">
        <v>984</v>
      </c>
    </row>
    <row r="94" spans="1:12" x14ac:dyDescent="0.45">
      <c r="A94" t="s">
        <v>414</v>
      </c>
      <c r="B94">
        <v>33</v>
      </c>
      <c r="C94">
        <v>381</v>
      </c>
      <c r="D94">
        <v>338</v>
      </c>
      <c r="E94">
        <v>89</v>
      </c>
      <c r="F94">
        <v>32</v>
      </c>
      <c r="G94">
        <v>10</v>
      </c>
      <c r="H94">
        <v>43</v>
      </c>
      <c r="I94">
        <v>44</v>
      </c>
      <c r="J94">
        <v>3</v>
      </c>
      <c r="K94" t="s">
        <v>28</v>
      </c>
      <c r="L94" t="s">
        <v>302</v>
      </c>
    </row>
    <row r="95" spans="1:12" x14ac:dyDescent="0.45">
      <c r="A95" t="s">
        <v>192</v>
      </c>
      <c r="B95">
        <v>27</v>
      </c>
      <c r="C95">
        <v>376</v>
      </c>
      <c r="D95">
        <v>346</v>
      </c>
      <c r="E95">
        <v>78</v>
      </c>
      <c r="F95">
        <v>29</v>
      </c>
      <c r="G95">
        <v>18</v>
      </c>
      <c r="H95">
        <v>45</v>
      </c>
      <c r="I95">
        <v>40</v>
      </c>
      <c r="J95">
        <v>4</v>
      </c>
      <c r="K95" t="s">
        <v>92</v>
      </c>
      <c r="L95" t="s">
        <v>115</v>
      </c>
    </row>
    <row r="96" spans="1:12" x14ac:dyDescent="0.45">
      <c r="A96" t="s">
        <v>437</v>
      </c>
      <c r="B96">
        <v>29</v>
      </c>
      <c r="C96">
        <v>375</v>
      </c>
      <c r="D96">
        <v>315</v>
      </c>
      <c r="E96">
        <v>107</v>
      </c>
      <c r="F96">
        <v>50</v>
      </c>
      <c r="G96">
        <v>21</v>
      </c>
      <c r="H96">
        <v>71</v>
      </c>
      <c r="I96">
        <v>52</v>
      </c>
      <c r="J96">
        <v>1</v>
      </c>
      <c r="K96" t="s">
        <v>82</v>
      </c>
      <c r="L96" t="s">
        <v>996</v>
      </c>
    </row>
    <row r="97" spans="1:12" x14ac:dyDescent="0.45">
      <c r="A97" t="s">
        <v>170</v>
      </c>
      <c r="B97">
        <v>33</v>
      </c>
      <c r="C97">
        <v>374</v>
      </c>
      <c r="D97">
        <v>344</v>
      </c>
      <c r="E97">
        <v>85</v>
      </c>
      <c r="F97">
        <v>13</v>
      </c>
      <c r="G97">
        <v>5</v>
      </c>
      <c r="H97">
        <v>38</v>
      </c>
      <c r="I97">
        <v>39</v>
      </c>
      <c r="J97">
        <v>14</v>
      </c>
      <c r="K97" t="s">
        <v>37</v>
      </c>
      <c r="L97" t="s">
        <v>34</v>
      </c>
    </row>
    <row r="98" spans="1:12" x14ac:dyDescent="0.45">
      <c r="A98" t="s">
        <v>360</v>
      </c>
      <c r="B98">
        <v>31</v>
      </c>
      <c r="C98">
        <v>373</v>
      </c>
      <c r="D98">
        <v>306</v>
      </c>
      <c r="E98">
        <v>77</v>
      </c>
      <c r="F98">
        <v>54</v>
      </c>
      <c r="G98">
        <v>7</v>
      </c>
      <c r="H98">
        <v>41</v>
      </c>
      <c r="I98">
        <v>43</v>
      </c>
      <c r="J98">
        <v>3</v>
      </c>
      <c r="K98" t="s">
        <v>46</v>
      </c>
      <c r="L98" t="s">
        <v>71</v>
      </c>
    </row>
    <row r="99" spans="1:12" x14ac:dyDescent="0.45">
      <c r="A99" t="s">
        <v>394</v>
      </c>
      <c r="B99">
        <v>26</v>
      </c>
      <c r="C99">
        <v>365</v>
      </c>
      <c r="D99">
        <v>336</v>
      </c>
      <c r="E99">
        <v>88</v>
      </c>
      <c r="F99">
        <v>24</v>
      </c>
      <c r="G99">
        <v>11</v>
      </c>
      <c r="H99">
        <v>41</v>
      </c>
      <c r="I99">
        <v>38</v>
      </c>
      <c r="J99">
        <v>5</v>
      </c>
      <c r="K99" t="s">
        <v>34</v>
      </c>
      <c r="L99" t="s">
        <v>100</v>
      </c>
    </row>
    <row r="100" spans="1:12" x14ac:dyDescent="0.45">
      <c r="A100" t="s">
        <v>380</v>
      </c>
      <c r="B100">
        <v>24</v>
      </c>
      <c r="C100">
        <v>364</v>
      </c>
      <c r="D100">
        <v>331</v>
      </c>
      <c r="E100">
        <v>87</v>
      </c>
      <c r="F100">
        <v>23</v>
      </c>
      <c r="G100">
        <v>10</v>
      </c>
      <c r="H100">
        <v>35</v>
      </c>
      <c r="I100">
        <v>35</v>
      </c>
      <c r="J100">
        <v>5</v>
      </c>
      <c r="K100" t="s">
        <v>28</v>
      </c>
      <c r="L100" t="s">
        <v>300</v>
      </c>
    </row>
    <row r="101" spans="1:12" x14ac:dyDescent="0.45">
      <c r="A101" t="s">
        <v>27</v>
      </c>
      <c r="B101">
        <v>28</v>
      </c>
      <c r="C101">
        <v>362</v>
      </c>
      <c r="D101">
        <v>328</v>
      </c>
      <c r="E101">
        <v>77</v>
      </c>
      <c r="F101">
        <v>28</v>
      </c>
      <c r="G101">
        <v>14</v>
      </c>
      <c r="H101">
        <v>37</v>
      </c>
      <c r="I101">
        <v>61</v>
      </c>
      <c r="J101">
        <v>2</v>
      </c>
      <c r="K101" t="s">
        <v>184</v>
      </c>
      <c r="L101" t="s">
        <v>49</v>
      </c>
    </row>
    <row r="102" spans="1:12" x14ac:dyDescent="0.45">
      <c r="A102" t="s">
        <v>194</v>
      </c>
      <c r="B102">
        <v>22</v>
      </c>
      <c r="C102">
        <v>362</v>
      </c>
      <c r="D102">
        <v>310</v>
      </c>
      <c r="E102">
        <v>52</v>
      </c>
      <c r="F102">
        <v>50</v>
      </c>
      <c r="G102">
        <v>13</v>
      </c>
      <c r="H102">
        <v>42</v>
      </c>
      <c r="I102">
        <v>44</v>
      </c>
      <c r="J102">
        <v>2</v>
      </c>
      <c r="K102" t="s">
        <v>980</v>
      </c>
      <c r="L102" t="s">
        <v>179</v>
      </c>
    </row>
    <row r="103" spans="1:12" x14ac:dyDescent="0.45">
      <c r="A103" t="s">
        <v>15</v>
      </c>
      <c r="B103">
        <v>21</v>
      </c>
      <c r="C103">
        <v>354</v>
      </c>
      <c r="D103">
        <v>327</v>
      </c>
      <c r="E103">
        <v>91</v>
      </c>
      <c r="F103">
        <v>20</v>
      </c>
      <c r="G103">
        <v>12</v>
      </c>
      <c r="H103">
        <v>38</v>
      </c>
      <c r="I103">
        <v>32</v>
      </c>
      <c r="J103">
        <v>2</v>
      </c>
      <c r="K103" t="s">
        <v>106</v>
      </c>
      <c r="L103" t="s">
        <v>61</v>
      </c>
    </row>
    <row r="104" spans="1:12" x14ac:dyDescent="0.45">
      <c r="A104" t="s">
        <v>199</v>
      </c>
      <c r="B104">
        <v>24</v>
      </c>
      <c r="C104">
        <v>345</v>
      </c>
      <c r="D104">
        <v>295</v>
      </c>
      <c r="E104">
        <v>68</v>
      </c>
      <c r="F104">
        <v>39</v>
      </c>
      <c r="G104">
        <v>20</v>
      </c>
      <c r="H104">
        <v>45</v>
      </c>
      <c r="I104">
        <v>51</v>
      </c>
      <c r="J104">
        <v>5</v>
      </c>
      <c r="K104" t="s">
        <v>136</v>
      </c>
      <c r="L104" t="s">
        <v>43</v>
      </c>
    </row>
    <row r="105" spans="1:12" x14ac:dyDescent="0.45">
      <c r="A105" t="s">
        <v>419</v>
      </c>
      <c r="B105">
        <v>30</v>
      </c>
      <c r="C105">
        <v>338</v>
      </c>
      <c r="D105">
        <v>306</v>
      </c>
      <c r="E105">
        <v>73</v>
      </c>
      <c r="F105">
        <v>17</v>
      </c>
      <c r="G105">
        <v>13</v>
      </c>
      <c r="H105">
        <v>36</v>
      </c>
      <c r="I105">
        <v>40</v>
      </c>
      <c r="J105">
        <v>0</v>
      </c>
      <c r="K105" t="s">
        <v>270</v>
      </c>
      <c r="L105" t="s">
        <v>40</v>
      </c>
    </row>
    <row r="106" spans="1:12" x14ac:dyDescent="0.45">
      <c r="A106" t="s">
        <v>399</v>
      </c>
      <c r="B106">
        <v>27</v>
      </c>
      <c r="C106">
        <v>336</v>
      </c>
      <c r="D106">
        <v>301</v>
      </c>
      <c r="E106">
        <v>67</v>
      </c>
      <c r="F106">
        <v>25</v>
      </c>
      <c r="G106">
        <v>6</v>
      </c>
      <c r="H106">
        <v>32</v>
      </c>
      <c r="I106">
        <v>26</v>
      </c>
      <c r="J106">
        <v>2</v>
      </c>
      <c r="K106" t="s">
        <v>424</v>
      </c>
      <c r="L106" t="s">
        <v>60</v>
      </c>
    </row>
    <row r="107" spans="1:12" x14ac:dyDescent="0.45">
      <c r="A107" t="s">
        <v>325</v>
      </c>
      <c r="B107">
        <v>28</v>
      </c>
      <c r="C107">
        <v>329</v>
      </c>
      <c r="D107">
        <v>291</v>
      </c>
      <c r="E107">
        <v>65</v>
      </c>
      <c r="F107">
        <v>31</v>
      </c>
      <c r="G107">
        <v>1</v>
      </c>
      <c r="H107">
        <v>38</v>
      </c>
      <c r="I107">
        <v>22</v>
      </c>
      <c r="J107">
        <v>11</v>
      </c>
      <c r="K107" t="s">
        <v>424</v>
      </c>
      <c r="L107" t="s">
        <v>162</v>
      </c>
    </row>
    <row r="108" spans="1:12" x14ac:dyDescent="0.45">
      <c r="A108" t="s">
        <v>395</v>
      </c>
      <c r="B108">
        <v>30</v>
      </c>
      <c r="C108">
        <v>329</v>
      </c>
      <c r="D108">
        <v>294</v>
      </c>
      <c r="E108">
        <v>74</v>
      </c>
      <c r="F108">
        <v>27</v>
      </c>
      <c r="G108">
        <v>11</v>
      </c>
      <c r="H108">
        <v>27</v>
      </c>
      <c r="I108">
        <v>44</v>
      </c>
      <c r="J108">
        <v>0</v>
      </c>
      <c r="K108" t="s">
        <v>46</v>
      </c>
      <c r="L108" t="s">
        <v>100</v>
      </c>
    </row>
    <row r="109" spans="1:12" x14ac:dyDescent="0.45">
      <c r="A109" t="s">
        <v>443</v>
      </c>
      <c r="B109">
        <v>24</v>
      </c>
      <c r="C109">
        <v>326</v>
      </c>
      <c r="D109">
        <v>308</v>
      </c>
      <c r="E109">
        <v>65</v>
      </c>
      <c r="F109">
        <v>14</v>
      </c>
      <c r="G109">
        <v>9</v>
      </c>
      <c r="H109">
        <v>30</v>
      </c>
      <c r="I109">
        <v>25</v>
      </c>
      <c r="J109">
        <v>7</v>
      </c>
      <c r="K109" t="s">
        <v>202</v>
      </c>
      <c r="L109" t="s">
        <v>209</v>
      </c>
    </row>
    <row r="110" spans="1:12" x14ac:dyDescent="0.45">
      <c r="A110" t="s">
        <v>359</v>
      </c>
      <c r="B110">
        <v>30</v>
      </c>
      <c r="C110">
        <v>318</v>
      </c>
      <c r="D110">
        <v>290</v>
      </c>
      <c r="E110">
        <v>93</v>
      </c>
      <c r="F110">
        <v>28</v>
      </c>
      <c r="G110">
        <v>6</v>
      </c>
      <c r="H110">
        <v>38</v>
      </c>
      <c r="I110">
        <v>40</v>
      </c>
      <c r="J110">
        <v>0</v>
      </c>
      <c r="K110" t="s">
        <v>155</v>
      </c>
      <c r="L110" t="s">
        <v>989</v>
      </c>
    </row>
    <row r="111" spans="1:12" x14ac:dyDescent="0.45">
      <c r="A111" t="s">
        <v>38</v>
      </c>
      <c r="B111">
        <v>27</v>
      </c>
      <c r="C111">
        <v>312</v>
      </c>
      <c r="D111">
        <v>281</v>
      </c>
      <c r="E111">
        <v>62</v>
      </c>
      <c r="F111">
        <v>22</v>
      </c>
      <c r="G111">
        <v>7</v>
      </c>
      <c r="H111">
        <v>33</v>
      </c>
      <c r="I111">
        <v>32</v>
      </c>
      <c r="J111">
        <v>1</v>
      </c>
      <c r="K111" t="s">
        <v>240</v>
      </c>
      <c r="L111" t="s">
        <v>25</v>
      </c>
    </row>
    <row r="112" spans="1:12" x14ac:dyDescent="0.45">
      <c r="A112" t="s">
        <v>197</v>
      </c>
      <c r="B112">
        <v>25</v>
      </c>
      <c r="C112">
        <v>310</v>
      </c>
      <c r="D112">
        <v>285</v>
      </c>
      <c r="E112">
        <v>79</v>
      </c>
      <c r="F112">
        <v>17</v>
      </c>
      <c r="G112">
        <v>6</v>
      </c>
      <c r="H112">
        <v>33</v>
      </c>
      <c r="I112">
        <v>23</v>
      </c>
      <c r="J112">
        <v>2</v>
      </c>
      <c r="K112" t="s">
        <v>74</v>
      </c>
      <c r="L112" t="s">
        <v>43</v>
      </c>
    </row>
    <row r="113" spans="1:12" x14ac:dyDescent="0.45">
      <c r="A113" t="s">
        <v>313</v>
      </c>
      <c r="B113">
        <v>24</v>
      </c>
      <c r="C113">
        <v>299</v>
      </c>
      <c r="D113">
        <v>270</v>
      </c>
      <c r="E113">
        <v>61</v>
      </c>
      <c r="F113">
        <v>22</v>
      </c>
      <c r="G113">
        <v>6</v>
      </c>
      <c r="H113">
        <v>35</v>
      </c>
      <c r="I113">
        <v>27</v>
      </c>
      <c r="J113">
        <v>3</v>
      </c>
      <c r="K113" t="s">
        <v>84</v>
      </c>
      <c r="L113" t="s">
        <v>106</v>
      </c>
    </row>
    <row r="114" spans="1:12" x14ac:dyDescent="0.45">
      <c r="A114" t="s">
        <v>390</v>
      </c>
      <c r="B114">
        <v>28</v>
      </c>
      <c r="C114">
        <v>294</v>
      </c>
      <c r="D114">
        <v>259</v>
      </c>
      <c r="E114">
        <v>69</v>
      </c>
      <c r="F114">
        <v>16</v>
      </c>
      <c r="G114">
        <v>3</v>
      </c>
      <c r="H114">
        <v>37</v>
      </c>
      <c r="I114">
        <v>26</v>
      </c>
      <c r="J114">
        <v>6</v>
      </c>
      <c r="K114" t="s">
        <v>40</v>
      </c>
      <c r="L114" t="s">
        <v>118</v>
      </c>
    </row>
    <row r="115" spans="1:12" x14ac:dyDescent="0.45">
      <c r="A115" t="s">
        <v>141</v>
      </c>
      <c r="B115">
        <v>28</v>
      </c>
      <c r="C115">
        <v>293</v>
      </c>
      <c r="D115">
        <v>260</v>
      </c>
      <c r="E115">
        <v>65</v>
      </c>
      <c r="F115">
        <v>26</v>
      </c>
      <c r="G115">
        <v>5</v>
      </c>
      <c r="H115">
        <v>37</v>
      </c>
      <c r="I115">
        <v>21</v>
      </c>
      <c r="J115">
        <v>4</v>
      </c>
      <c r="K115" t="s">
        <v>236</v>
      </c>
      <c r="L115" t="s">
        <v>332</v>
      </c>
    </row>
    <row r="116" spans="1:12" x14ac:dyDescent="0.45">
      <c r="A116" t="s">
        <v>235</v>
      </c>
      <c r="B116">
        <v>29</v>
      </c>
      <c r="C116">
        <v>290</v>
      </c>
      <c r="D116">
        <v>260</v>
      </c>
      <c r="E116">
        <v>70</v>
      </c>
      <c r="F116">
        <v>22</v>
      </c>
      <c r="G116">
        <v>1</v>
      </c>
      <c r="H116">
        <v>33</v>
      </c>
      <c r="I116">
        <v>24</v>
      </c>
      <c r="J116">
        <v>36</v>
      </c>
      <c r="K116" t="s">
        <v>25</v>
      </c>
      <c r="L116" t="s">
        <v>412</v>
      </c>
    </row>
    <row r="117" spans="1:12" x14ac:dyDescent="0.45">
      <c r="A117" t="s">
        <v>335</v>
      </c>
      <c r="B117">
        <v>27</v>
      </c>
      <c r="C117">
        <v>288</v>
      </c>
      <c r="D117">
        <v>267</v>
      </c>
      <c r="E117">
        <v>64</v>
      </c>
      <c r="F117">
        <v>17</v>
      </c>
      <c r="G117">
        <v>7</v>
      </c>
      <c r="H117">
        <v>27</v>
      </c>
      <c r="I117">
        <v>27</v>
      </c>
      <c r="J117">
        <v>6</v>
      </c>
      <c r="K117" t="s">
        <v>272</v>
      </c>
      <c r="L117" t="s">
        <v>65</v>
      </c>
    </row>
    <row r="118" spans="1:12" x14ac:dyDescent="0.45">
      <c r="A118" t="s">
        <v>324</v>
      </c>
      <c r="B118">
        <v>29</v>
      </c>
      <c r="C118">
        <v>287</v>
      </c>
      <c r="D118">
        <v>269</v>
      </c>
      <c r="E118">
        <v>75</v>
      </c>
      <c r="F118">
        <v>16</v>
      </c>
      <c r="G118">
        <v>9</v>
      </c>
      <c r="H118">
        <v>26</v>
      </c>
      <c r="I118">
        <v>35</v>
      </c>
      <c r="J118">
        <v>1</v>
      </c>
      <c r="K118" t="s">
        <v>19</v>
      </c>
      <c r="L118" t="s">
        <v>412</v>
      </c>
    </row>
    <row r="119" spans="1:12" x14ac:dyDescent="0.45">
      <c r="A119" t="s">
        <v>116</v>
      </c>
      <c r="B119">
        <v>24</v>
      </c>
      <c r="C119">
        <v>282</v>
      </c>
      <c r="D119">
        <v>259</v>
      </c>
      <c r="E119">
        <v>64</v>
      </c>
      <c r="F119">
        <v>16</v>
      </c>
      <c r="G119">
        <v>12</v>
      </c>
      <c r="H119">
        <v>27</v>
      </c>
      <c r="I119">
        <v>38</v>
      </c>
      <c r="J119">
        <v>0</v>
      </c>
      <c r="K119" t="s">
        <v>37</v>
      </c>
      <c r="L119" t="s">
        <v>88</v>
      </c>
    </row>
    <row r="120" spans="1:12" x14ac:dyDescent="0.45">
      <c r="A120" t="s">
        <v>439</v>
      </c>
      <c r="B120">
        <v>27</v>
      </c>
      <c r="C120">
        <v>276</v>
      </c>
      <c r="D120">
        <v>248</v>
      </c>
      <c r="E120">
        <v>50</v>
      </c>
      <c r="F120">
        <v>24</v>
      </c>
      <c r="G120">
        <v>7</v>
      </c>
      <c r="H120">
        <v>28</v>
      </c>
      <c r="I120">
        <v>30</v>
      </c>
      <c r="J120">
        <v>0</v>
      </c>
      <c r="K120" t="s">
        <v>39</v>
      </c>
      <c r="L120" t="s">
        <v>85</v>
      </c>
    </row>
    <row r="121" spans="1:12" x14ac:dyDescent="0.45">
      <c r="A121" t="s">
        <v>21</v>
      </c>
      <c r="B121">
        <v>28</v>
      </c>
      <c r="C121">
        <v>275</v>
      </c>
      <c r="D121">
        <v>246</v>
      </c>
      <c r="E121">
        <v>51</v>
      </c>
      <c r="F121">
        <v>17</v>
      </c>
      <c r="G121">
        <v>9</v>
      </c>
      <c r="H121">
        <v>22</v>
      </c>
      <c r="I121">
        <v>28</v>
      </c>
      <c r="J121">
        <v>0</v>
      </c>
      <c r="K121" t="s">
        <v>114</v>
      </c>
      <c r="L121" t="s">
        <v>37</v>
      </c>
    </row>
    <row r="122" spans="1:12" x14ac:dyDescent="0.45">
      <c r="A122" t="s">
        <v>180</v>
      </c>
      <c r="B122">
        <v>23</v>
      </c>
      <c r="C122">
        <v>274</v>
      </c>
      <c r="D122">
        <v>239</v>
      </c>
      <c r="E122">
        <v>54</v>
      </c>
      <c r="F122">
        <v>25</v>
      </c>
      <c r="G122">
        <v>2</v>
      </c>
      <c r="H122">
        <v>31</v>
      </c>
      <c r="I122">
        <v>13</v>
      </c>
      <c r="J122">
        <v>15</v>
      </c>
      <c r="K122" t="s">
        <v>84</v>
      </c>
      <c r="L122" t="s">
        <v>188</v>
      </c>
    </row>
    <row r="123" spans="1:12" x14ac:dyDescent="0.45">
      <c r="A123" t="s">
        <v>177</v>
      </c>
      <c r="B123">
        <v>28</v>
      </c>
      <c r="C123">
        <v>273</v>
      </c>
      <c r="D123">
        <v>251</v>
      </c>
      <c r="E123">
        <v>57</v>
      </c>
      <c r="F123">
        <v>18</v>
      </c>
      <c r="G123">
        <v>2</v>
      </c>
      <c r="H123">
        <v>30</v>
      </c>
      <c r="I123">
        <v>12</v>
      </c>
      <c r="J123">
        <v>12</v>
      </c>
      <c r="K123" t="s">
        <v>979</v>
      </c>
      <c r="L123" t="s">
        <v>42</v>
      </c>
    </row>
    <row r="124" spans="1:12" x14ac:dyDescent="0.45">
      <c r="A124" t="s">
        <v>175</v>
      </c>
      <c r="B124">
        <v>27</v>
      </c>
      <c r="C124">
        <v>272</v>
      </c>
      <c r="D124">
        <v>251</v>
      </c>
      <c r="E124">
        <v>59</v>
      </c>
      <c r="F124">
        <v>19</v>
      </c>
      <c r="G124">
        <v>1</v>
      </c>
      <c r="H124">
        <v>24</v>
      </c>
      <c r="I124">
        <v>15</v>
      </c>
      <c r="J124">
        <v>4</v>
      </c>
      <c r="K124" t="s">
        <v>184</v>
      </c>
      <c r="L124" t="s">
        <v>23</v>
      </c>
    </row>
    <row r="125" spans="1:12" x14ac:dyDescent="0.45">
      <c r="A125" t="s">
        <v>131</v>
      </c>
      <c r="B125">
        <v>21</v>
      </c>
      <c r="C125">
        <v>266</v>
      </c>
      <c r="D125">
        <v>237</v>
      </c>
      <c r="E125">
        <v>62</v>
      </c>
      <c r="F125">
        <v>13</v>
      </c>
      <c r="G125">
        <v>2</v>
      </c>
      <c r="H125">
        <v>27</v>
      </c>
      <c r="I125">
        <v>17</v>
      </c>
      <c r="J125">
        <v>10</v>
      </c>
      <c r="K125" t="s">
        <v>34</v>
      </c>
      <c r="L125" t="s">
        <v>179</v>
      </c>
    </row>
    <row r="126" spans="1:12" x14ac:dyDescent="0.45">
      <c r="A126" t="s">
        <v>66</v>
      </c>
      <c r="B126">
        <v>33</v>
      </c>
      <c r="C126">
        <v>263</v>
      </c>
      <c r="D126">
        <v>225</v>
      </c>
      <c r="E126">
        <v>49</v>
      </c>
      <c r="F126">
        <v>31</v>
      </c>
      <c r="G126">
        <v>5</v>
      </c>
      <c r="H126">
        <v>18</v>
      </c>
      <c r="I126">
        <v>34</v>
      </c>
      <c r="J126">
        <v>1</v>
      </c>
      <c r="K126" t="s">
        <v>402</v>
      </c>
      <c r="L126" t="s">
        <v>385</v>
      </c>
    </row>
    <row r="127" spans="1:12" x14ac:dyDescent="0.45">
      <c r="A127" t="s">
        <v>438</v>
      </c>
      <c r="B127">
        <v>27</v>
      </c>
      <c r="C127">
        <v>263</v>
      </c>
      <c r="D127">
        <v>231</v>
      </c>
      <c r="E127">
        <v>63</v>
      </c>
      <c r="F127">
        <v>26</v>
      </c>
      <c r="G127">
        <v>8</v>
      </c>
      <c r="H127">
        <v>38</v>
      </c>
      <c r="I127">
        <v>34</v>
      </c>
      <c r="J127">
        <v>4</v>
      </c>
      <c r="K127" t="s">
        <v>78</v>
      </c>
      <c r="L127" t="s">
        <v>90</v>
      </c>
    </row>
    <row r="128" spans="1:12" x14ac:dyDescent="0.45">
      <c r="A128" t="s">
        <v>392</v>
      </c>
      <c r="B128">
        <v>26</v>
      </c>
      <c r="C128">
        <v>260</v>
      </c>
      <c r="D128">
        <v>231</v>
      </c>
      <c r="E128">
        <v>51</v>
      </c>
      <c r="F128">
        <v>22</v>
      </c>
      <c r="G128">
        <v>4</v>
      </c>
      <c r="H128">
        <v>24</v>
      </c>
      <c r="I128">
        <v>25</v>
      </c>
      <c r="J128">
        <v>0</v>
      </c>
      <c r="K128" t="s">
        <v>240</v>
      </c>
      <c r="L128" t="s">
        <v>65</v>
      </c>
    </row>
    <row r="129" spans="1:12" x14ac:dyDescent="0.45">
      <c r="A129" t="s">
        <v>256</v>
      </c>
      <c r="B129">
        <v>30</v>
      </c>
      <c r="C129">
        <v>258</v>
      </c>
      <c r="D129">
        <v>232</v>
      </c>
      <c r="E129">
        <v>59</v>
      </c>
      <c r="F129">
        <v>17</v>
      </c>
      <c r="G129">
        <v>0</v>
      </c>
      <c r="H129">
        <v>38</v>
      </c>
      <c r="I129">
        <v>12</v>
      </c>
      <c r="J129">
        <v>20</v>
      </c>
      <c r="K129" t="s">
        <v>181</v>
      </c>
      <c r="L129" t="s">
        <v>151</v>
      </c>
    </row>
    <row r="130" spans="1:12" x14ac:dyDescent="0.45">
      <c r="A130" t="s">
        <v>320</v>
      </c>
      <c r="B130">
        <v>23</v>
      </c>
      <c r="C130">
        <v>255</v>
      </c>
      <c r="D130">
        <v>231</v>
      </c>
      <c r="E130">
        <v>54</v>
      </c>
      <c r="F130">
        <v>21</v>
      </c>
      <c r="G130">
        <v>6</v>
      </c>
      <c r="H130">
        <v>30</v>
      </c>
      <c r="I130">
        <v>28</v>
      </c>
      <c r="J130">
        <v>3</v>
      </c>
      <c r="K130" t="s">
        <v>22</v>
      </c>
      <c r="L130" t="s">
        <v>26</v>
      </c>
    </row>
    <row r="131" spans="1:12" x14ac:dyDescent="0.45">
      <c r="A131" t="s">
        <v>265</v>
      </c>
      <c r="B131">
        <v>24</v>
      </c>
      <c r="C131">
        <v>253</v>
      </c>
      <c r="D131">
        <v>242</v>
      </c>
      <c r="E131">
        <v>62</v>
      </c>
      <c r="F131">
        <v>10</v>
      </c>
      <c r="G131">
        <v>11</v>
      </c>
      <c r="H131">
        <v>28</v>
      </c>
      <c r="I131">
        <v>37</v>
      </c>
      <c r="J131">
        <v>0</v>
      </c>
      <c r="K131" t="s">
        <v>93</v>
      </c>
      <c r="L131" t="s">
        <v>115</v>
      </c>
    </row>
    <row r="132" spans="1:12" x14ac:dyDescent="0.45">
      <c r="A132" t="s">
        <v>418</v>
      </c>
      <c r="B132">
        <v>32</v>
      </c>
      <c r="C132">
        <v>250</v>
      </c>
      <c r="D132">
        <v>224</v>
      </c>
      <c r="E132">
        <v>63</v>
      </c>
      <c r="F132">
        <v>18</v>
      </c>
      <c r="G132">
        <v>6</v>
      </c>
      <c r="H132">
        <v>29</v>
      </c>
      <c r="I132">
        <v>28</v>
      </c>
      <c r="J132">
        <v>2</v>
      </c>
      <c r="K132" t="s">
        <v>65</v>
      </c>
      <c r="L132" t="s">
        <v>176</v>
      </c>
    </row>
    <row r="133" spans="1:12" x14ac:dyDescent="0.45">
      <c r="A133" t="s">
        <v>228</v>
      </c>
      <c r="B133">
        <v>31</v>
      </c>
      <c r="C133">
        <v>239</v>
      </c>
      <c r="D133">
        <v>213</v>
      </c>
      <c r="E133">
        <v>44</v>
      </c>
      <c r="F133">
        <v>21</v>
      </c>
      <c r="G133">
        <v>7</v>
      </c>
      <c r="H133">
        <v>16</v>
      </c>
      <c r="I133">
        <v>24</v>
      </c>
      <c r="J133">
        <v>0</v>
      </c>
      <c r="K133" t="s">
        <v>114</v>
      </c>
      <c r="L133" t="s">
        <v>251</v>
      </c>
    </row>
    <row r="134" spans="1:12" x14ac:dyDescent="0.45">
      <c r="A134" t="s">
        <v>104</v>
      </c>
      <c r="B134">
        <v>27</v>
      </c>
      <c r="C134">
        <v>236</v>
      </c>
      <c r="D134">
        <v>223</v>
      </c>
      <c r="E134">
        <v>51</v>
      </c>
      <c r="F134">
        <v>12</v>
      </c>
      <c r="G134">
        <v>0</v>
      </c>
      <c r="H134">
        <v>19</v>
      </c>
      <c r="I134">
        <v>14</v>
      </c>
      <c r="J134">
        <v>11</v>
      </c>
      <c r="K134" t="s">
        <v>393</v>
      </c>
      <c r="L134" t="s">
        <v>31</v>
      </c>
    </row>
    <row r="135" spans="1:12" x14ac:dyDescent="0.45">
      <c r="A135" t="s">
        <v>271</v>
      </c>
      <c r="B135">
        <v>23</v>
      </c>
      <c r="C135">
        <v>234</v>
      </c>
      <c r="D135">
        <v>215</v>
      </c>
      <c r="E135">
        <v>59</v>
      </c>
      <c r="F135">
        <v>12</v>
      </c>
      <c r="G135">
        <v>9</v>
      </c>
      <c r="H135">
        <v>26</v>
      </c>
      <c r="I135">
        <v>38</v>
      </c>
      <c r="J135">
        <v>0</v>
      </c>
      <c r="K135" t="s">
        <v>60</v>
      </c>
      <c r="L135" t="s">
        <v>148</v>
      </c>
    </row>
    <row r="136" spans="1:12" x14ac:dyDescent="0.45">
      <c r="A136" t="s">
        <v>312</v>
      </c>
      <c r="B136">
        <v>24</v>
      </c>
      <c r="C136">
        <v>225</v>
      </c>
      <c r="D136">
        <v>186</v>
      </c>
      <c r="E136">
        <v>40</v>
      </c>
      <c r="F136">
        <v>36</v>
      </c>
      <c r="G136">
        <v>1</v>
      </c>
      <c r="H136">
        <v>22</v>
      </c>
      <c r="I136">
        <v>18</v>
      </c>
      <c r="J136">
        <v>4</v>
      </c>
      <c r="K136" t="s">
        <v>286</v>
      </c>
      <c r="L136" t="s">
        <v>90</v>
      </c>
    </row>
    <row r="137" spans="1:12" x14ac:dyDescent="0.45">
      <c r="A137" t="s">
        <v>307</v>
      </c>
      <c r="B137">
        <v>30</v>
      </c>
      <c r="C137">
        <v>224</v>
      </c>
      <c r="D137">
        <v>191</v>
      </c>
      <c r="E137">
        <v>50</v>
      </c>
      <c r="F137">
        <v>29</v>
      </c>
      <c r="G137">
        <v>6</v>
      </c>
      <c r="H137">
        <v>28</v>
      </c>
      <c r="I137">
        <v>17</v>
      </c>
      <c r="J137">
        <v>3</v>
      </c>
      <c r="K137" t="s">
        <v>34</v>
      </c>
      <c r="L137" t="s">
        <v>218</v>
      </c>
    </row>
    <row r="138" spans="1:12" x14ac:dyDescent="0.45">
      <c r="A138" t="s">
        <v>442</v>
      </c>
      <c r="B138">
        <v>30</v>
      </c>
      <c r="C138">
        <v>220</v>
      </c>
      <c r="D138">
        <v>205</v>
      </c>
      <c r="E138">
        <v>47</v>
      </c>
      <c r="F138">
        <v>14</v>
      </c>
      <c r="G138">
        <v>6</v>
      </c>
      <c r="H138">
        <v>17</v>
      </c>
      <c r="I138">
        <v>39</v>
      </c>
      <c r="J138">
        <v>0</v>
      </c>
      <c r="K138" t="s">
        <v>393</v>
      </c>
      <c r="L138" t="s">
        <v>74</v>
      </c>
    </row>
    <row r="139" spans="1:12" x14ac:dyDescent="0.45">
      <c r="A139" t="s">
        <v>56</v>
      </c>
      <c r="B139">
        <v>21</v>
      </c>
      <c r="C139">
        <v>213</v>
      </c>
      <c r="D139">
        <v>189</v>
      </c>
      <c r="E139">
        <v>55</v>
      </c>
      <c r="F139">
        <v>21</v>
      </c>
      <c r="G139">
        <v>5</v>
      </c>
      <c r="H139">
        <v>34</v>
      </c>
      <c r="I139">
        <v>18</v>
      </c>
      <c r="J139">
        <v>7</v>
      </c>
      <c r="K139" t="s">
        <v>57</v>
      </c>
      <c r="L139" t="s">
        <v>432</v>
      </c>
    </row>
    <row r="140" spans="1:12" x14ac:dyDescent="0.45">
      <c r="A140" t="s">
        <v>282</v>
      </c>
      <c r="B140">
        <v>27</v>
      </c>
      <c r="C140">
        <v>213</v>
      </c>
      <c r="D140">
        <v>204</v>
      </c>
      <c r="E140">
        <v>51</v>
      </c>
      <c r="F140">
        <v>5</v>
      </c>
      <c r="G140">
        <v>4</v>
      </c>
      <c r="H140">
        <v>26</v>
      </c>
      <c r="I140">
        <v>24</v>
      </c>
      <c r="J140">
        <v>9</v>
      </c>
      <c r="K140" t="s">
        <v>236</v>
      </c>
      <c r="L140" t="s">
        <v>28</v>
      </c>
    </row>
    <row r="141" spans="1:12" x14ac:dyDescent="0.45">
      <c r="A141" t="s">
        <v>968</v>
      </c>
      <c r="B141">
        <v>23</v>
      </c>
      <c r="C141">
        <v>201</v>
      </c>
      <c r="D141">
        <v>175</v>
      </c>
      <c r="E141">
        <v>42</v>
      </c>
      <c r="F141">
        <v>19</v>
      </c>
      <c r="G141">
        <v>1</v>
      </c>
      <c r="H141">
        <v>15</v>
      </c>
      <c r="I141">
        <v>20</v>
      </c>
      <c r="J141">
        <v>0</v>
      </c>
      <c r="K141" t="s">
        <v>272</v>
      </c>
      <c r="L141" t="s">
        <v>148</v>
      </c>
    </row>
    <row r="142" spans="1:12" x14ac:dyDescent="0.45">
      <c r="A142" t="s">
        <v>253</v>
      </c>
      <c r="B142">
        <v>30</v>
      </c>
      <c r="C142">
        <v>201</v>
      </c>
      <c r="D142">
        <v>177</v>
      </c>
      <c r="E142">
        <v>45</v>
      </c>
      <c r="F142">
        <v>20</v>
      </c>
      <c r="G142">
        <v>2</v>
      </c>
      <c r="H142">
        <v>21</v>
      </c>
      <c r="I142">
        <v>10</v>
      </c>
      <c r="J142">
        <v>6</v>
      </c>
      <c r="K142" t="s">
        <v>181</v>
      </c>
      <c r="L142" t="s">
        <v>319</v>
      </c>
    </row>
    <row r="143" spans="1:12" x14ac:dyDescent="0.45">
      <c r="A143" t="s">
        <v>426</v>
      </c>
      <c r="B143">
        <v>26</v>
      </c>
      <c r="C143">
        <v>193</v>
      </c>
      <c r="D143">
        <v>181</v>
      </c>
      <c r="E143">
        <v>34</v>
      </c>
      <c r="F143">
        <v>5</v>
      </c>
      <c r="G143">
        <v>1</v>
      </c>
      <c r="H143">
        <v>14</v>
      </c>
      <c r="I143">
        <v>15</v>
      </c>
      <c r="J143">
        <v>0</v>
      </c>
      <c r="K143" t="s">
        <v>142</v>
      </c>
      <c r="L143" t="s">
        <v>39</v>
      </c>
    </row>
    <row r="144" spans="1:12" x14ac:dyDescent="0.45">
      <c r="A144" t="s">
        <v>231</v>
      </c>
      <c r="B144">
        <v>30</v>
      </c>
      <c r="C144">
        <v>192</v>
      </c>
      <c r="D144">
        <v>170</v>
      </c>
      <c r="E144">
        <v>32</v>
      </c>
      <c r="F144">
        <v>17</v>
      </c>
      <c r="G144">
        <v>3</v>
      </c>
      <c r="H144">
        <v>16</v>
      </c>
      <c r="I144">
        <v>14</v>
      </c>
      <c r="J144">
        <v>0</v>
      </c>
      <c r="K144" t="s">
        <v>142</v>
      </c>
      <c r="L144" t="s">
        <v>102</v>
      </c>
    </row>
    <row r="145" spans="1:12" x14ac:dyDescent="0.45">
      <c r="A145" t="s">
        <v>110</v>
      </c>
      <c r="B145">
        <v>23</v>
      </c>
      <c r="C145">
        <v>190</v>
      </c>
      <c r="D145">
        <v>172</v>
      </c>
      <c r="E145">
        <v>42</v>
      </c>
      <c r="F145">
        <v>14</v>
      </c>
      <c r="G145">
        <v>7</v>
      </c>
      <c r="H145">
        <v>19</v>
      </c>
      <c r="I145">
        <v>29</v>
      </c>
      <c r="J145">
        <v>4</v>
      </c>
      <c r="K145" t="s">
        <v>267</v>
      </c>
      <c r="L145" t="s">
        <v>151</v>
      </c>
    </row>
    <row r="146" spans="1:12" x14ac:dyDescent="0.45">
      <c r="A146" t="s">
        <v>353</v>
      </c>
      <c r="B146">
        <v>25</v>
      </c>
      <c r="C146">
        <v>190</v>
      </c>
      <c r="D146">
        <v>177</v>
      </c>
      <c r="E146">
        <v>34</v>
      </c>
      <c r="F146">
        <v>4</v>
      </c>
      <c r="G146">
        <v>3</v>
      </c>
      <c r="H146">
        <v>19</v>
      </c>
      <c r="I146">
        <v>11</v>
      </c>
      <c r="J146">
        <v>0</v>
      </c>
      <c r="K146" t="s">
        <v>988</v>
      </c>
      <c r="L146" t="s">
        <v>982</v>
      </c>
    </row>
    <row r="147" spans="1:12" x14ac:dyDescent="0.45">
      <c r="A147" t="s">
        <v>196</v>
      </c>
      <c r="B147">
        <v>23</v>
      </c>
      <c r="C147">
        <v>186</v>
      </c>
      <c r="D147">
        <v>173</v>
      </c>
      <c r="E147">
        <v>47</v>
      </c>
      <c r="F147">
        <v>5</v>
      </c>
      <c r="G147">
        <v>3</v>
      </c>
      <c r="H147">
        <v>18</v>
      </c>
      <c r="I147">
        <v>19</v>
      </c>
      <c r="J147">
        <v>6</v>
      </c>
      <c r="K147" t="s">
        <v>251</v>
      </c>
      <c r="L147" t="s">
        <v>81</v>
      </c>
    </row>
    <row r="148" spans="1:12" x14ac:dyDescent="0.45">
      <c r="A148" t="s">
        <v>411</v>
      </c>
      <c r="B148">
        <v>28</v>
      </c>
      <c r="C148">
        <v>184</v>
      </c>
      <c r="D148">
        <v>167</v>
      </c>
      <c r="E148">
        <v>41</v>
      </c>
      <c r="F148">
        <v>12</v>
      </c>
      <c r="G148">
        <v>2</v>
      </c>
      <c r="H148">
        <v>18</v>
      </c>
      <c r="I148">
        <v>23</v>
      </c>
      <c r="J148">
        <v>0</v>
      </c>
      <c r="K148" t="s">
        <v>99</v>
      </c>
      <c r="L148" t="s">
        <v>188</v>
      </c>
    </row>
    <row r="149" spans="1:12" x14ac:dyDescent="0.45">
      <c r="A149" t="s">
        <v>416</v>
      </c>
      <c r="B149">
        <v>30</v>
      </c>
      <c r="C149">
        <v>178</v>
      </c>
      <c r="D149">
        <v>150</v>
      </c>
      <c r="E149">
        <v>37</v>
      </c>
      <c r="F149">
        <v>25</v>
      </c>
      <c r="G149">
        <v>3</v>
      </c>
      <c r="H149">
        <v>19</v>
      </c>
      <c r="I149">
        <v>16</v>
      </c>
      <c r="J149">
        <v>0</v>
      </c>
      <c r="K149" t="s">
        <v>37</v>
      </c>
      <c r="L149" t="s">
        <v>200</v>
      </c>
    </row>
    <row r="150" spans="1:12" x14ac:dyDescent="0.45">
      <c r="A150" t="s">
        <v>329</v>
      </c>
      <c r="B150">
        <v>32</v>
      </c>
      <c r="C150">
        <v>174</v>
      </c>
      <c r="D150">
        <v>157</v>
      </c>
      <c r="E150">
        <v>33</v>
      </c>
      <c r="F150">
        <v>14</v>
      </c>
      <c r="G150">
        <v>1</v>
      </c>
      <c r="H150">
        <v>20</v>
      </c>
      <c r="I150">
        <v>15</v>
      </c>
      <c r="J150">
        <v>8</v>
      </c>
      <c r="K150" t="s">
        <v>986</v>
      </c>
      <c r="L150" t="s">
        <v>76</v>
      </c>
    </row>
    <row r="151" spans="1:12" x14ac:dyDescent="0.45">
      <c r="A151" t="s">
        <v>161</v>
      </c>
      <c r="B151">
        <v>26</v>
      </c>
      <c r="C151">
        <v>171</v>
      </c>
      <c r="D151">
        <v>156</v>
      </c>
      <c r="E151">
        <v>36</v>
      </c>
      <c r="F151">
        <v>8</v>
      </c>
      <c r="G151">
        <v>0</v>
      </c>
      <c r="H151">
        <v>14</v>
      </c>
      <c r="I151">
        <v>15</v>
      </c>
      <c r="J151">
        <v>1</v>
      </c>
      <c r="K151" t="s">
        <v>136</v>
      </c>
      <c r="L151" t="s">
        <v>111</v>
      </c>
    </row>
    <row r="152" spans="1:12" x14ac:dyDescent="0.45">
      <c r="A152" t="s">
        <v>343</v>
      </c>
      <c r="B152">
        <v>29</v>
      </c>
      <c r="C152">
        <v>165</v>
      </c>
      <c r="D152">
        <v>154</v>
      </c>
      <c r="E152">
        <v>37</v>
      </c>
      <c r="F152">
        <v>7</v>
      </c>
      <c r="G152">
        <v>2</v>
      </c>
      <c r="H152">
        <v>12</v>
      </c>
      <c r="I152">
        <v>19</v>
      </c>
      <c r="J152">
        <v>1</v>
      </c>
      <c r="K152" t="s">
        <v>272</v>
      </c>
      <c r="L152" t="s">
        <v>31</v>
      </c>
    </row>
    <row r="153" spans="1:12" x14ac:dyDescent="0.45">
      <c r="A153" t="s">
        <v>96</v>
      </c>
      <c r="B153">
        <v>23</v>
      </c>
      <c r="C153">
        <v>155</v>
      </c>
      <c r="D153">
        <v>145</v>
      </c>
      <c r="E153">
        <v>24</v>
      </c>
      <c r="F153">
        <v>5</v>
      </c>
      <c r="G153">
        <v>1</v>
      </c>
      <c r="H153">
        <v>13</v>
      </c>
      <c r="I153">
        <v>6</v>
      </c>
      <c r="J153">
        <v>11</v>
      </c>
      <c r="K153" t="s">
        <v>971</v>
      </c>
      <c r="L153" t="s">
        <v>972</v>
      </c>
    </row>
    <row r="154" spans="1:12" x14ac:dyDescent="0.45">
      <c r="A154" t="s">
        <v>350</v>
      </c>
      <c r="B154">
        <v>23</v>
      </c>
      <c r="C154">
        <v>151</v>
      </c>
      <c r="D154">
        <v>136</v>
      </c>
      <c r="E154">
        <v>39</v>
      </c>
      <c r="F154">
        <v>11</v>
      </c>
      <c r="G154">
        <v>0</v>
      </c>
      <c r="H154">
        <v>16</v>
      </c>
      <c r="I154">
        <v>9</v>
      </c>
      <c r="J154">
        <v>5</v>
      </c>
      <c r="K154" t="s">
        <v>23</v>
      </c>
      <c r="L154" t="s">
        <v>983</v>
      </c>
    </row>
    <row r="155" spans="1:12" x14ac:dyDescent="0.45">
      <c r="A155" t="s">
        <v>219</v>
      </c>
      <c r="B155">
        <v>27</v>
      </c>
      <c r="C155">
        <v>150</v>
      </c>
      <c r="D155">
        <v>135</v>
      </c>
      <c r="E155">
        <v>27</v>
      </c>
      <c r="F155">
        <v>13</v>
      </c>
      <c r="G155">
        <v>1</v>
      </c>
      <c r="H155">
        <v>11</v>
      </c>
      <c r="I155">
        <v>17</v>
      </c>
      <c r="J155">
        <v>0</v>
      </c>
      <c r="K155" t="s">
        <v>982</v>
      </c>
      <c r="L155" t="s">
        <v>31</v>
      </c>
    </row>
    <row r="156" spans="1:12" x14ac:dyDescent="0.45">
      <c r="A156" t="s">
        <v>441</v>
      </c>
      <c r="B156">
        <v>27</v>
      </c>
      <c r="C156">
        <v>150</v>
      </c>
      <c r="D156">
        <v>133</v>
      </c>
      <c r="E156">
        <v>33</v>
      </c>
      <c r="F156">
        <v>14</v>
      </c>
      <c r="G156">
        <v>0</v>
      </c>
      <c r="H156">
        <v>11</v>
      </c>
      <c r="I156">
        <v>7</v>
      </c>
      <c r="J156">
        <v>0</v>
      </c>
      <c r="K156" t="s">
        <v>369</v>
      </c>
      <c r="L156" t="s">
        <v>67</v>
      </c>
    </row>
    <row r="157" spans="1:12" x14ac:dyDescent="0.45">
      <c r="A157" t="s">
        <v>346</v>
      </c>
      <c r="B157">
        <v>21</v>
      </c>
      <c r="C157">
        <v>125</v>
      </c>
      <c r="D157">
        <v>115</v>
      </c>
      <c r="E157">
        <v>30</v>
      </c>
      <c r="F157">
        <v>5</v>
      </c>
      <c r="G157">
        <v>0</v>
      </c>
      <c r="H157">
        <v>12</v>
      </c>
      <c r="I157">
        <v>8</v>
      </c>
      <c r="J157">
        <v>5</v>
      </c>
      <c r="K157" t="s">
        <v>296</v>
      </c>
      <c r="L157" t="s">
        <v>81</v>
      </c>
    </row>
    <row r="158" spans="1:12" x14ac:dyDescent="0.45">
      <c r="A158" t="s">
        <v>427</v>
      </c>
      <c r="B158">
        <v>25</v>
      </c>
      <c r="C158">
        <v>122</v>
      </c>
      <c r="D158">
        <v>116</v>
      </c>
      <c r="E158">
        <v>31</v>
      </c>
      <c r="F158">
        <v>4</v>
      </c>
      <c r="G158">
        <v>2</v>
      </c>
      <c r="H158">
        <v>19</v>
      </c>
      <c r="I158">
        <v>7</v>
      </c>
      <c r="J158">
        <v>1</v>
      </c>
      <c r="K158" t="s">
        <v>31</v>
      </c>
      <c r="L158" t="s">
        <v>23</v>
      </c>
    </row>
    <row r="159" spans="1:12" x14ac:dyDescent="0.45">
      <c r="A159" t="s">
        <v>30</v>
      </c>
      <c r="B159">
        <v>28</v>
      </c>
      <c r="C159">
        <v>112</v>
      </c>
      <c r="D159">
        <v>104</v>
      </c>
      <c r="E159">
        <v>32</v>
      </c>
      <c r="F159">
        <v>6</v>
      </c>
      <c r="G159">
        <v>5</v>
      </c>
      <c r="H159">
        <v>13</v>
      </c>
      <c r="I159">
        <v>18</v>
      </c>
      <c r="J159">
        <v>0</v>
      </c>
      <c r="K159" t="s">
        <v>288</v>
      </c>
      <c r="L159" t="s">
        <v>362</v>
      </c>
    </row>
    <row r="160" spans="1:12" x14ac:dyDescent="0.45">
      <c r="A160" t="s">
        <v>407</v>
      </c>
      <c r="B160">
        <v>24</v>
      </c>
      <c r="C160">
        <v>109</v>
      </c>
      <c r="D160">
        <v>105</v>
      </c>
      <c r="E160">
        <v>31</v>
      </c>
      <c r="F160">
        <v>2</v>
      </c>
      <c r="G160">
        <v>2</v>
      </c>
      <c r="H160">
        <v>11</v>
      </c>
      <c r="I160">
        <v>14</v>
      </c>
      <c r="J160">
        <v>1</v>
      </c>
      <c r="K160" t="s">
        <v>151</v>
      </c>
      <c r="L160" t="s">
        <v>148</v>
      </c>
    </row>
    <row r="161" spans="1:12" x14ac:dyDescent="0.45">
      <c r="A161" t="s">
        <v>153</v>
      </c>
      <c r="B161">
        <v>25</v>
      </c>
      <c r="C161">
        <v>107</v>
      </c>
      <c r="D161">
        <v>98</v>
      </c>
      <c r="E161">
        <v>26</v>
      </c>
      <c r="F161">
        <v>6</v>
      </c>
      <c r="G161">
        <v>2</v>
      </c>
      <c r="H161">
        <v>9</v>
      </c>
      <c r="I161">
        <v>7</v>
      </c>
      <c r="J161">
        <v>1</v>
      </c>
      <c r="K161" t="s">
        <v>51</v>
      </c>
      <c r="L161" t="s">
        <v>248</v>
      </c>
    </row>
    <row r="162" spans="1:12" x14ac:dyDescent="0.45">
      <c r="A162" t="s">
        <v>365</v>
      </c>
      <c r="B162">
        <v>28</v>
      </c>
      <c r="C162">
        <v>97</v>
      </c>
      <c r="D162">
        <v>89</v>
      </c>
      <c r="E162">
        <v>20</v>
      </c>
      <c r="F162">
        <v>8</v>
      </c>
      <c r="G162">
        <v>0</v>
      </c>
      <c r="H162">
        <v>8</v>
      </c>
      <c r="I162">
        <v>8</v>
      </c>
      <c r="J162">
        <v>0</v>
      </c>
      <c r="K162" t="s">
        <v>92</v>
      </c>
      <c r="L162" t="s">
        <v>118</v>
      </c>
    </row>
    <row r="163" spans="1:12" x14ac:dyDescent="0.45">
      <c r="A163" t="s">
        <v>132</v>
      </c>
      <c r="B163">
        <v>25</v>
      </c>
      <c r="C163">
        <v>95</v>
      </c>
      <c r="D163">
        <v>85</v>
      </c>
      <c r="E163">
        <v>23</v>
      </c>
      <c r="F163">
        <v>5</v>
      </c>
      <c r="G163">
        <v>1</v>
      </c>
      <c r="H163">
        <v>10</v>
      </c>
      <c r="I163">
        <v>4</v>
      </c>
      <c r="J163">
        <v>0</v>
      </c>
      <c r="K163" t="s">
        <v>124</v>
      </c>
      <c r="L163" t="s">
        <v>151</v>
      </c>
    </row>
    <row r="164" spans="1:12" x14ac:dyDescent="0.45">
      <c r="A164" t="s">
        <v>156</v>
      </c>
      <c r="B164">
        <v>24</v>
      </c>
      <c r="C164">
        <v>94</v>
      </c>
      <c r="D164">
        <v>88</v>
      </c>
      <c r="E164">
        <v>15</v>
      </c>
      <c r="F164">
        <v>5</v>
      </c>
      <c r="G164">
        <v>7</v>
      </c>
      <c r="H164">
        <v>9</v>
      </c>
      <c r="I164">
        <v>12</v>
      </c>
      <c r="J164">
        <v>0</v>
      </c>
      <c r="K164" t="s">
        <v>351</v>
      </c>
      <c r="L164" t="s">
        <v>977</v>
      </c>
    </row>
    <row r="165" spans="1:12" x14ac:dyDescent="0.45">
      <c r="A165" t="s">
        <v>326</v>
      </c>
      <c r="B165">
        <v>25</v>
      </c>
      <c r="C165">
        <v>92</v>
      </c>
      <c r="D165">
        <v>86</v>
      </c>
      <c r="E165">
        <v>30</v>
      </c>
      <c r="F165">
        <v>3</v>
      </c>
      <c r="G165">
        <v>3</v>
      </c>
      <c r="H165">
        <v>12</v>
      </c>
      <c r="I165">
        <v>12</v>
      </c>
      <c r="J165">
        <v>0</v>
      </c>
      <c r="K165" t="s">
        <v>35</v>
      </c>
      <c r="L165" t="s">
        <v>985</v>
      </c>
    </row>
    <row r="166" spans="1:12" x14ac:dyDescent="0.45">
      <c r="A166" t="s">
        <v>375</v>
      </c>
      <c r="B166">
        <v>25</v>
      </c>
      <c r="C166">
        <v>84</v>
      </c>
      <c r="D166">
        <v>72</v>
      </c>
      <c r="E166">
        <v>12</v>
      </c>
      <c r="F166">
        <v>8</v>
      </c>
      <c r="G166">
        <v>0</v>
      </c>
      <c r="H166">
        <v>10</v>
      </c>
      <c r="I166">
        <v>3</v>
      </c>
      <c r="J166">
        <v>0</v>
      </c>
      <c r="K166" t="s">
        <v>358</v>
      </c>
      <c r="L166" t="s">
        <v>193</v>
      </c>
    </row>
    <row r="167" spans="1:12" x14ac:dyDescent="0.45">
      <c r="A167" t="s">
        <v>68</v>
      </c>
      <c r="B167">
        <v>30</v>
      </c>
      <c r="C167">
        <v>79</v>
      </c>
      <c r="D167">
        <v>71</v>
      </c>
      <c r="E167">
        <v>20</v>
      </c>
      <c r="F167">
        <v>7</v>
      </c>
      <c r="G167">
        <v>3</v>
      </c>
      <c r="H167">
        <v>9</v>
      </c>
      <c r="I167">
        <v>10</v>
      </c>
      <c r="J167">
        <v>1</v>
      </c>
      <c r="K167" t="s">
        <v>179</v>
      </c>
      <c r="L167" t="s">
        <v>965</v>
      </c>
    </row>
    <row r="168" spans="1:12" x14ac:dyDescent="0.45">
      <c r="A168" t="s">
        <v>68</v>
      </c>
      <c r="B168">
        <v>30</v>
      </c>
      <c r="C168">
        <v>79</v>
      </c>
      <c r="D168">
        <v>71</v>
      </c>
      <c r="E168">
        <v>20</v>
      </c>
      <c r="F168">
        <v>7</v>
      </c>
      <c r="G168">
        <v>3</v>
      </c>
      <c r="H168">
        <v>9</v>
      </c>
      <c r="I168">
        <v>10</v>
      </c>
      <c r="J168">
        <v>1</v>
      </c>
      <c r="K168" t="s">
        <v>179</v>
      </c>
      <c r="L168" t="s">
        <v>965</v>
      </c>
    </row>
    <row r="169" spans="1:12" x14ac:dyDescent="0.45">
      <c r="A169" t="s">
        <v>440</v>
      </c>
      <c r="B169">
        <v>27</v>
      </c>
      <c r="C169">
        <v>73</v>
      </c>
      <c r="D169">
        <v>69</v>
      </c>
      <c r="E169">
        <v>18</v>
      </c>
      <c r="F169">
        <v>3</v>
      </c>
      <c r="G169">
        <v>0</v>
      </c>
      <c r="H169">
        <v>12</v>
      </c>
      <c r="I169">
        <v>2</v>
      </c>
      <c r="J169">
        <v>7</v>
      </c>
      <c r="K169" t="s">
        <v>296</v>
      </c>
      <c r="L169" t="s">
        <v>188</v>
      </c>
    </row>
    <row r="170" spans="1:12" x14ac:dyDescent="0.45">
      <c r="A170" t="s">
        <v>189</v>
      </c>
      <c r="B170">
        <v>23</v>
      </c>
      <c r="C170">
        <v>64</v>
      </c>
      <c r="D170">
        <v>60</v>
      </c>
      <c r="E170">
        <v>16</v>
      </c>
      <c r="F170">
        <v>1</v>
      </c>
      <c r="G170">
        <v>0</v>
      </c>
      <c r="H170">
        <v>5</v>
      </c>
      <c r="I170">
        <v>8</v>
      </c>
      <c r="J170">
        <v>0</v>
      </c>
      <c r="K170" t="s">
        <v>31</v>
      </c>
      <c r="L170" t="s">
        <v>40</v>
      </c>
    </row>
    <row r="171" spans="1:12" x14ac:dyDescent="0.45">
      <c r="A171" t="s">
        <v>372</v>
      </c>
      <c r="B171">
        <v>26</v>
      </c>
      <c r="C171">
        <v>64</v>
      </c>
      <c r="D171">
        <v>61</v>
      </c>
      <c r="E171">
        <v>13</v>
      </c>
      <c r="F171">
        <v>0</v>
      </c>
      <c r="G171">
        <v>0</v>
      </c>
      <c r="H171">
        <v>4</v>
      </c>
      <c r="I171">
        <v>5</v>
      </c>
      <c r="J171">
        <v>0</v>
      </c>
      <c r="K171" t="s">
        <v>977</v>
      </c>
      <c r="L171" t="s">
        <v>990</v>
      </c>
    </row>
    <row r="172" spans="1:12" x14ac:dyDescent="0.45">
      <c r="A172" t="s">
        <v>41</v>
      </c>
      <c r="B172">
        <v>25</v>
      </c>
      <c r="C172">
        <v>55</v>
      </c>
      <c r="D172">
        <v>53</v>
      </c>
      <c r="E172">
        <v>16</v>
      </c>
      <c r="F172">
        <v>2</v>
      </c>
      <c r="G172">
        <v>2</v>
      </c>
      <c r="H172">
        <v>9</v>
      </c>
      <c r="I172">
        <v>8</v>
      </c>
      <c r="J172">
        <v>2</v>
      </c>
      <c r="K172" t="s">
        <v>300</v>
      </c>
      <c r="L172" t="s">
        <v>121</v>
      </c>
    </row>
    <row r="173" spans="1:12" x14ac:dyDescent="0.45">
      <c r="A173" t="s">
        <v>217</v>
      </c>
      <c r="B173">
        <v>25</v>
      </c>
      <c r="C173">
        <v>49</v>
      </c>
      <c r="D173">
        <v>45</v>
      </c>
      <c r="E173">
        <v>15</v>
      </c>
      <c r="F173">
        <v>3</v>
      </c>
      <c r="G173">
        <v>0</v>
      </c>
      <c r="H173">
        <v>8</v>
      </c>
      <c r="I173">
        <v>6</v>
      </c>
      <c r="J173">
        <v>2</v>
      </c>
      <c r="K173" t="s">
        <v>14</v>
      </c>
      <c r="L173" t="s">
        <v>981</v>
      </c>
    </row>
    <row r="174" spans="1:12" x14ac:dyDescent="0.45">
      <c r="A174" t="s">
        <v>252</v>
      </c>
      <c r="B174">
        <v>31</v>
      </c>
      <c r="C174">
        <v>49</v>
      </c>
      <c r="D174">
        <v>42</v>
      </c>
      <c r="E174">
        <v>11</v>
      </c>
      <c r="F174">
        <v>6</v>
      </c>
      <c r="G174">
        <v>0</v>
      </c>
      <c r="H174">
        <v>3</v>
      </c>
      <c r="I174">
        <v>8</v>
      </c>
      <c r="J174">
        <v>0</v>
      </c>
      <c r="K174" t="s">
        <v>34</v>
      </c>
      <c r="L174" t="s">
        <v>315</v>
      </c>
    </row>
    <row r="175" spans="1:12" x14ac:dyDescent="0.45">
      <c r="A175" t="s">
        <v>436</v>
      </c>
      <c r="B175">
        <v>28</v>
      </c>
      <c r="C175">
        <v>45</v>
      </c>
      <c r="D175">
        <v>33</v>
      </c>
      <c r="E175">
        <v>10</v>
      </c>
      <c r="F175">
        <v>8</v>
      </c>
      <c r="G175">
        <v>1</v>
      </c>
      <c r="H175">
        <v>6</v>
      </c>
      <c r="I175">
        <v>7</v>
      </c>
      <c r="J175">
        <v>0</v>
      </c>
      <c r="K175" t="s">
        <v>148</v>
      </c>
      <c r="L175" t="s">
        <v>204</v>
      </c>
    </row>
    <row r="176" spans="1:12" x14ac:dyDescent="0.45">
      <c r="A176" t="s">
        <v>423</v>
      </c>
      <c r="B176">
        <v>21</v>
      </c>
      <c r="C176">
        <v>43</v>
      </c>
      <c r="D176">
        <v>39</v>
      </c>
      <c r="E176">
        <v>9</v>
      </c>
      <c r="F176">
        <v>4</v>
      </c>
      <c r="G176">
        <v>1</v>
      </c>
      <c r="H176">
        <v>5</v>
      </c>
      <c r="I176">
        <v>4</v>
      </c>
      <c r="J176">
        <v>1</v>
      </c>
      <c r="K176" t="s">
        <v>136</v>
      </c>
      <c r="L176" t="s">
        <v>300</v>
      </c>
    </row>
    <row r="177" spans="1:12" x14ac:dyDescent="0.45">
      <c r="A177" t="s">
        <v>250</v>
      </c>
      <c r="B177">
        <v>26</v>
      </c>
      <c r="C177">
        <v>41</v>
      </c>
      <c r="D177">
        <v>37</v>
      </c>
      <c r="E177">
        <v>8</v>
      </c>
      <c r="F177">
        <v>1</v>
      </c>
      <c r="G177">
        <v>1</v>
      </c>
      <c r="H177">
        <v>8</v>
      </c>
      <c r="I177">
        <v>5</v>
      </c>
      <c r="J177">
        <v>0</v>
      </c>
      <c r="K177" t="s">
        <v>352</v>
      </c>
      <c r="L177" t="s">
        <v>226</v>
      </c>
    </row>
    <row r="178" spans="1:12" x14ac:dyDescent="0.45">
      <c r="A178" t="s">
        <v>86</v>
      </c>
      <c r="B178">
        <v>26</v>
      </c>
      <c r="C178">
        <v>40</v>
      </c>
      <c r="D178">
        <v>36</v>
      </c>
      <c r="E178">
        <v>12</v>
      </c>
      <c r="F178">
        <v>3</v>
      </c>
      <c r="G178">
        <v>2</v>
      </c>
      <c r="H178">
        <v>6</v>
      </c>
      <c r="I178">
        <v>6</v>
      </c>
      <c r="J178">
        <v>3</v>
      </c>
      <c r="K178" t="s">
        <v>14</v>
      </c>
      <c r="L178" t="s">
        <v>294</v>
      </c>
    </row>
    <row r="179" spans="1:12" x14ac:dyDescent="0.45">
      <c r="A179" t="s">
        <v>339</v>
      </c>
      <c r="B179">
        <v>25</v>
      </c>
      <c r="C179">
        <v>39</v>
      </c>
      <c r="D179">
        <v>39</v>
      </c>
      <c r="E179">
        <v>10</v>
      </c>
      <c r="F179">
        <v>0</v>
      </c>
      <c r="G179">
        <v>0</v>
      </c>
      <c r="H179">
        <v>3</v>
      </c>
      <c r="I179">
        <v>1</v>
      </c>
      <c r="J179">
        <v>0</v>
      </c>
      <c r="K179" t="s">
        <v>93</v>
      </c>
      <c r="L179" t="s">
        <v>93</v>
      </c>
    </row>
    <row r="180" spans="1:12" x14ac:dyDescent="0.45">
      <c r="A180" t="s">
        <v>139</v>
      </c>
      <c r="B180">
        <v>24</v>
      </c>
      <c r="C180">
        <v>38</v>
      </c>
      <c r="D180">
        <v>33</v>
      </c>
      <c r="E180">
        <v>4</v>
      </c>
      <c r="F180">
        <v>4</v>
      </c>
      <c r="G180">
        <v>0</v>
      </c>
      <c r="H180">
        <v>2</v>
      </c>
      <c r="I180">
        <v>3</v>
      </c>
      <c r="J180">
        <v>0</v>
      </c>
      <c r="K180" t="s">
        <v>357</v>
      </c>
      <c r="L180" t="s">
        <v>202</v>
      </c>
    </row>
    <row r="181" spans="1:12" x14ac:dyDescent="0.45">
      <c r="A181" t="s">
        <v>323</v>
      </c>
      <c r="B181">
        <v>26</v>
      </c>
      <c r="C181">
        <v>38</v>
      </c>
      <c r="D181">
        <v>37</v>
      </c>
      <c r="E181">
        <v>8</v>
      </c>
      <c r="F181">
        <v>0</v>
      </c>
      <c r="G181">
        <v>3</v>
      </c>
      <c r="H181">
        <v>4</v>
      </c>
      <c r="I181">
        <v>7</v>
      </c>
      <c r="J181">
        <v>0</v>
      </c>
      <c r="K181" t="s">
        <v>352</v>
      </c>
      <c r="L181" t="s">
        <v>202</v>
      </c>
    </row>
    <row r="182" spans="1:12" x14ac:dyDescent="0.45">
      <c r="A182" t="s">
        <v>386</v>
      </c>
      <c r="B182">
        <v>23</v>
      </c>
      <c r="C182">
        <v>38</v>
      </c>
      <c r="D182">
        <v>34</v>
      </c>
      <c r="E182">
        <v>7</v>
      </c>
      <c r="F182">
        <v>3</v>
      </c>
      <c r="G182">
        <v>1</v>
      </c>
      <c r="H182">
        <v>4</v>
      </c>
      <c r="I182">
        <v>4</v>
      </c>
      <c r="J182">
        <v>1</v>
      </c>
      <c r="K182" t="s">
        <v>322</v>
      </c>
      <c r="L182" t="s">
        <v>28</v>
      </c>
    </row>
    <row r="183" spans="1:12" x14ac:dyDescent="0.45">
      <c r="A183" t="s">
        <v>967</v>
      </c>
      <c r="B183">
        <v>25</v>
      </c>
      <c r="C183">
        <v>26</v>
      </c>
      <c r="D183">
        <v>26</v>
      </c>
      <c r="E183">
        <v>8</v>
      </c>
      <c r="F183">
        <v>0</v>
      </c>
      <c r="G183">
        <v>0</v>
      </c>
      <c r="H183">
        <v>5</v>
      </c>
      <c r="I183">
        <v>2</v>
      </c>
      <c r="J183">
        <v>0</v>
      </c>
      <c r="K183" t="s">
        <v>288</v>
      </c>
      <c r="L183" t="s">
        <v>288</v>
      </c>
    </row>
    <row r="184" spans="1:12" x14ac:dyDescent="0.45">
      <c r="A184" t="s">
        <v>120</v>
      </c>
      <c r="B184">
        <v>27</v>
      </c>
      <c r="C184">
        <v>26</v>
      </c>
      <c r="D184">
        <v>26</v>
      </c>
      <c r="E184">
        <v>2</v>
      </c>
      <c r="F184">
        <v>0</v>
      </c>
      <c r="G184">
        <v>0</v>
      </c>
      <c r="H184">
        <v>2</v>
      </c>
      <c r="I184">
        <v>0</v>
      </c>
      <c r="J184">
        <v>0</v>
      </c>
      <c r="K184" t="s">
        <v>975</v>
      </c>
      <c r="L184" t="s">
        <v>975</v>
      </c>
    </row>
    <row r="185" spans="1:12" x14ac:dyDescent="0.45">
      <c r="A185" t="s">
        <v>388</v>
      </c>
      <c r="B185">
        <v>25</v>
      </c>
      <c r="C185">
        <v>26</v>
      </c>
      <c r="D185">
        <v>23</v>
      </c>
      <c r="E185">
        <v>3</v>
      </c>
      <c r="F185">
        <v>3</v>
      </c>
      <c r="G185">
        <v>2</v>
      </c>
      <c r="H185">
        <v>2</v>
      </c>
      <c r="I185">
        <v>2</v>
      </c>
      <c r="J185">
        <v>0</v>
      </c>
      <c r="K185" t="s">
        <v>992</v>
      </c>
      <c r="L185" t="s">
        <v>136</v>
      </c>
    </row>
    <row r="186" spans="1:12" x14ac:dyDescent="0.45">
      <c r="A186" t="s">
        <v>160</v>
      </c>
      <c r="B186">
        <v>24</v>
      </c>
      <c r="C186">
        <v>25</v>
      </c>
      <c r="D186">
        <v>24</v>
      </c>
      <c r="E186">
        <v>6</v>
      </c>
      <c r="F186">
        <v>1</v>
      </c>
      <c r="G186">
        <v>1</v>
      </c>
      <c r="H186">
        <v>3</v>
      </c>
      <c r="I186">
        <v>4</v>
      </c>
      <c r="J186">
        <v>0</v>
      </c>
      <c r="K186" t="s">
        <v>236</v>
      </c>
      <c r="L186" t="s">
        <v>81</v>
      </c>
    </row>
    <row r="187" spans="1:12" x14ac:dyDescent="0.45">
      <c r="A187" t="s">
        <v>119</v>
      </c>
      <c r="B187">
        <v>26</v>
      </c>
      <c r="C187">
        <v>22</v>
      </c>
      <c r="D187">
        <v>21</v>
      </c>
      <c r="E187">
        <v>4</v>
      </c>
      <c r="F187">
        <v>0</v>
      </c>
      <c r="G187">
        <v>1</v>
      </c>
      <c r="H187">
        <v>1</v>
      </c>
      <c r="I187">
        <v>4</v>
      </c>
      <c r="J187">
        <v>0</v>
      </c>
      <c r="K187" t="s">
        <v>354</v>
      </c>
      <c r="L187" t="s">
        <v>166</v>
      </c>
    </row>
    <row r="188" spans="1:12" x14ac:dyDescent="0.45">
      <c r="A188" t="s">
        <v>203</v>
      </c>
      <c r="B188">
        <v>23</v>
      </c>
      <c r="C188">
        <v>20</v>
      </c>
      <c r="D188">
        <v>20</v>
      </c>
      <c r="E188">
        <v>7</v>
      </c>
      <c r="F188">
        <v>0</v>
      </c>
      <c r="G188">
        <v>0</v>
      </c>
      <c r="H188">
        <v>2</v>
      </c>
      <c r="I188">
        <v>4</v>
      </c>
      <c r="J188">
        <v>0</v>
      </c>
      <c r="K188" t="s">
        <v>969</v>
      </c>
      <c r="L188" t="s">
        <v>969</v>
      </c>
    </row>
    <row r="189" spans="1:12" x14ac:dyDescent="0.45">
      <c r="A189" t="s">
        <v>12</v>
      </c>
      <c r="B189">
        <v>23</v>
      </c>
      <c r="C189">
        <v>19</v>
      </c>
      <c r="D189">
        <v>18</v>
      </c>
      <c r="E189">
        <v>3</v>
      </c>
      <c r="F189">
        <v>1</v>
      </c>
      <c r="G189">
        <v>1</v>
      </c>
      <c r="H189">
        <v>1</v>
      </c>
      <c r="I189">
        <v>1</v>
      </c>
      <c r="J189">
        <v>0</v>
      </c>
      <c r="K189" t="s">
        <v>358</v>
      </c>
      <c r="L189" t="s">
        <v>202</v>
      </c>
    </row>
    <row r="190" spans="1:12" x14ac:dyDescent="0.45">
      <c r="A190" t="s">
        <v>36</v>
      </c>
      <c r="B190">
        <v>30</v>
      </c>
      <c r="C190">
        <v>18</v>
      </c>
      <c r="D190">
        <v>17</v>
      </c>
      <c r="E190">
        <v>5</v>
      </c>
      <c r="F190">
        <v>0</v>
      </c>
      <c r="G190">
        <v>1</v>
      </c>
      <c r="H190">
        <v>2</v>
      </c>
      <c r="I190">
        <v>4</v>
      </c>
      <c r="J190">
        <v>0</v>
      </c>
      <c r="K190" t="s">
        <v>26</v>
      </c>
      <c r="L190" t="s">
        <v>106</v>
      </c>
    </row>
    <row r="191" spans="1:12" x14ac:dyDescent="0.45">
      <c r="A191" t="s">
        <v>366</v>
      </c>
      <c r="B191">
        <v>26</v>
      </c>
      <c r="C191">
        <v>16</v>
      </c>
      <c r="D191">
        <v>16</v>
      </c>
      <c r="E191">
        <v>3</v>
      </c>
      <c r="F191">
        <v>0</v>
      </c>
      <c r="G191">
        <v>0</v>
      </c>
      <c r="H191">
        <v>3</v>
      </c>
      <c r="I191">
        <v>1</v>
      </c>
      <c r="J191">
        <v>2</v>
      </c>
      <c r="K191" t="s">
        <v>142</v>
      </c>
      <c r="L191" t="s">
        <v>142</v>
      </c>
    </row>
    <row r="192" spans="1:12" x14ac:dyDescent="0.45">
      <c r="A192" t="s">
        <v>311</v>
      </c>
      <c r="B192">
        <v>25</v>
      </c>
      <c r="C192">
        <v>13</v>
      </c>
      <c r="D192">
        <v>13</v>
      </c>
      <c r="E192">
        <v>3</v>
      </c>
      <c r="F192">
        <v>0</v>
      </c>
      <c r="G192">
        <v>0</v>
      </c>
      <c r="H192">
        <v>2</v>
      </c>
      <c r="I192">
        <v>1</v>
      </c>
      <c r="J192">
        <v>0</v>
      </c>
      <c r="K192" t="s">
        <v>136</v>
      </c>
      <c r="L192" t="s">
        <v>136</v>
      </c>
    </row>
    <row r="193" spans="1:12" x14ac:dyDescent="0.45">
      <c r="A193" t="s">
        <v>182</v>
      </c>
      <c r="B193">
        <v>24</v>
      </c>
      <c r="C193">
        <v>12</v>
      </c>
      <c r="D193">
        <v>12</v>
      </c>
      <c r="E193">
        <v>3</v>
      </c>
      <c r="F193">
        <v>0</v>
      </c>
      <c r="G193">
        <v>0</v>
      </c>
      <c r="H193">
        <v>2</v>
      </c>
      <c r="I193">
        <v>0</v>
      </c>
      <c r="J193">
        <v>1</v>
      </c>
      <c r="K193" t="s">
        <v>236</v>
      </c>
      <c r="L193" t="s">
        <v>236</v>
      </c>
    </row>
    <row r="194" spans="1:12" x14ac:dyDescent="0.45">
      <c r="A194" t="s">
        <v>420</v>
      </c>
      <c r="B194">
        <v>31</v>
      </c>
      <c r="C194">
        <v>10</v>
      </c>
      <c r="D194">
        <v>9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 t="s">
        <v>211</v>
      </c>
      <c r="L194" t="s">
        <v>993</v>
      </c>
    </row>
    <row r="195" spans="1:12" x14ac:dyDescent="0.45">
      <c r="A195" t="s">
        <v>165</v>
      </c>
      <c r="B195">
        <v>22</v>
      </c>
      <c r="C195">
        <v>8</v>
      </c>
      <c r="D195">
        <v>8</v>
      </c>
      <c r="E195">
        <v>3</v>
      </c>
      <c r="F195">
        <v>0</v>
      </c>
      <c r="G195">
        <v>0</v>
      </c>
      <c r="H195">
        <v>2</v>
      </c>
      <c r="I195">
        <v>0</v>
      </c>
      <c r="J195">
        <v>0</v>
      </c>
      <c r="K195" t="s">
        <v>294</v>
      </c>
      <c r="L195" t="s">
        <v>294</v>
      </c>
    </row>
    <row r="196" spans="1:12" x14ac:dyDescent="0.45">
      <c r="A196" t="s">
        <v>276</v>
      </c>
      <c r="B196">
        <v>20</v>
      </c>
      <c r="C196">
        <v>8</v>
      </c>
      <c r="D196">
        <v>6</v>
      </c>
      <c r="E196">
        <v>2</v>
      </c>
      <c r="F196">
        <v>2</v>
      </c>
      <c r="G196">
        <v>0</v>
      </c>
      <c r="H196">
        <v>2</v>
      </c>
      <c r="I196">
        <v>3</v>
      </c>
      <c r="J196">
        <v>0</v>
      </c>
      <c r="K196" t="s">
        <v>14</v>
      </c>
      <c r="L196" t="s">
        <v>264</v>
      </c>
    </row>
    <row r="197" spans="1:12" x14ac:dyDescent="0.45">
      <c r="A197" t="s">
        <v>144</v>
      </c>
      <c r="B197">
        <v>28</v>
      </c>
      <c r="C197">
        <v>6</v>
      </c>
      <c r="D197">
        <v>5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 t="s">
        <v>211</v>
      </c>
      <c r="L197" t="s">
        <v>358</v>
      </c>
    </row>
    <row r="198" spans="1:12" x14ac:dyDescent="0.45">
      <c r="A198" t="s">
        <v>318</v>
      </c>
      <c r="B198">
        <v>24</v>
      </c>
      <c r="C198">
        <v>6</v>
      </c>
      <c r="D198">
        <v>6</v>
      </c>
      <c r="E198">
        <v>1</v>
      </c>
      <c r="F198">
        <v>0</v>
      </c>
      <c r="G198">
        <v>0</v>
      </c>
      <c r="H198">
        <v>4</v>
      </c>
      <c r="I198">
        <v>0</v>
      </c>
      <c r="J198">
        <v>3</v>
      </c>
      <c r="K198" t="s">
        <v>358</v>
      </c>
      <c r="L198" t="s">
        <v>358</v>
      </c>
    </row>
    <row r="199" spans="1:12" x14ac:dyDescent="0.45">
      <c r="A199" t="s">
        <v>212</v>
      </c>
      <c r="B199">
        <v>23</v>
      </c>
      <c r="C199">
        <v>2</v>
      </c>
      <c r="D199">
        <v>1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5</v>
      </c>
      <c r="K199" t="s">
        <v>211</v>
      </c>
      <c r="L199" t="s">
        <v>211</v>
      </c>
    </row>
  </sheetData>
  <autoFilter ref="A1:L199">
    <sortState ref="A2:L199">
      <sortCondition descending="1" ref="C2:C199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73" workbookViewId="0">
      <selection activeCell="E1" sqref="E1"/>
    </sheetView>
  </sheetViews>
  <sheetFormatPr defaultColWidth="10.6640625" defaultRowHeight="14.25" x14ac:dyDescent="0.45"/>
  <cols>
    <col min="1" max="1" width="17.6640625" bestFit="1" customWidth="1"/>
  </cols>
  <sheetData>
    <row r="1" spans="1:13" s="3" customFormat="1" x14ac:dyDescent="0.45">
      <c r="A1" s="3" t="s">
        <v>0</v>
      </c>
      <c r="B1" s="3" t="s">
        <v>1</v>
      </c>
      <c r="C1" s="3" t="s">
        <v>445</v>
      </c>
      <c r="D1" s="3" t="s">
        <v>446</v>
      </c>
      <c r="E1" s="3" t="s">
        <v>447</v>
      </c>
      <c r="F1" s="3" t="s">
        <v>448</v>
      </c>
      <c r="G1" s="3" t="s">
        <v>449</v>
      </c>
      <c r="H1" s="3" t="s">
        <v>450</v>
      </c>
      <c r="I1" s="3" t="s">
        <v>4</v>
      </c>
      <c r="J1" s="3" t="s">
        <v>5</v>
      </c>
      <c r="K1" s="3" t="s">
        <v>451</v>
      </c>
      <c r="L1" s="3" t="s">
        <v>452</v>
      </c>
      <c r="M1" s="3" t="s">
        <v>453</v>
      </c>
    </row>
    <row r="2" spans="1:13" x14ac:dyDescent="0.45">
      <c r="A2" t="s">
        <v>871</v>
      </c>
      <c r="B2">
        <v>28</v>
      </c>
      <c r="C2">
        <v>34</v>
      </c>
      <c r="D2">
        <v>34</v>
      </c>
      <c r="E2">
        <v>15</v>
      </c>
      <c r="F2">
        <v>6</v>
      </c>
      <c r="G2">
        <v>236</v>
      </c>
      <c r="H2">
        <v>0</v>
      </c>
      <c r="I2">
        <v>170</v>
      </c>
      <c r="J2">
        <v>46</v>
      </c>
      <c r="K2">
        <v>248</v>
      </c>
      <c r="L2" t="s">
        <v>810</v>
      </c>
      <c r="M2" t="s">
        <v>546</v>
      </c>
    </row>
    <row r="3" spans="1:13" x14ac:dyDescent="0.45">
      <c r="A3" t="s">
        <v>626</v>
      </c>
      <c r="B3">
        <v>28</v>
      </c>
      <c r="C3">
        <v>34</v>
      </c>
      <c r="D3">
        <v>34</v>
      </c>
      <c r="E3">
        <v>18</v>
      </c>
      <c r="F3">
        <v>9</v>
      </c>
      <c r="G3">
        <v>235.2</v>
      </c>
      <c r="H3">
        <v>0</v>
      </c>
      <c r="I3">
        <v>207</v>
      </c>
      <c r="J3">
        <v>51</v>
      </c>
      <c r="K3">
        <v>269</v>
      </c>
      <c r="L3" t="s">
        <v>1036</v>
      </c>
      <c r="M3" t="s">
        <v>868</v>
      </c>
    </row>
    <row r="4" spans="1:13" x14ac:dyDescent="0.45">
      <c r="A4" t="s">
        <v>830</v>
      </c>
      <c r="B4">
        <v>24</v>
      </c>
      <c r="C4">
        <v>33</v>
      </c>
      <c r="D4">
        <v>33</v>
      </c>
      <c r="E4">
        <v>14</v>
      </c>
      <c r="F4">
        <v>10</v>
      </c>
      <c r="G4">
        <v>219</v>
      </c>
      <c r="H4">
        <v>0</v>
      </c>
      <c r="I4">
        <v>187</v>
      </c>
      <c r="J4">
        <v>74</v>
      </c>
      <c r="K4">
        <v>183</v>
      </c>
      <c r="L4" t="s">
        <v>1095</v>
      </c>
      <c r="M4" t="s">
        <v>675</v>
      </c>
    </row>
    <row r="5" spans="1:13" x14ac:dyDescent="0.45">
      <c r="A5" t="s">
        <v>938</v>
      </c>
      <c r="B5">
        <v>39</v>
      </c>
      <c r="C5">
        <v>34</v>
      </c>
      <c r="D5">
        <v>34</v>
      </c>
      <c r="E5">
        <v>14</v>
      </c>
      <c r="F5">
        <v>13</v>
      </c>
      <c r="G5">
        <v>215.2</v>
      </c>
      <c r="H5">
        <v>0</v>
      </c>
      <c r="I5">
        <v>191</v>
      </c>
      <c r="J5">
        <v>74</v>
      </c>
      <c r="K5">
        <v>173</v>
      </c>
      <c r="L5" t="s">
        <v>1117</v>
      </c>
      <c r="M5" t="s">
        <v>465</v>
      </c>
    </row>
    <row r="6" spans="1:13" x14ac:dyDescent="0.45">
      <c r="A6" t="s">
        <v>750</v>
      </c>
      <c r="B6">
        <v>31</v>
      </c>
      <c r="C6">
        <v>34</v>
      </c>
      <c r="D6">
        <v>34</v>
      </c>
      <c r="E6">
        <v>18</v>
      </c>
      <c r="F6">
        <v>9</v>
      </c>
      <c r="G6">
        <v>213.1</v>
      </c>
      <c r="H6">
        <v>0</v>
      </c>
      <c r="I6">
        <v>193</v>
      </c>
      <c r="J6">
        <v>65</v>
      </c>
      <c r="K6">
        <v>169</v>
      </c>
      <c r="L6" t="s">
        <v>548</v>
      </c>
      <c r="M6" t="s">
        <v>539</v>
      </c>
    </row>
    <row r="7" spans="1:13" x14ac:dyDescent="0.45">
      <c r="A7" t="s">
        <v>779</v>
      </c>
      <c r="B7">
        <v>28</v>
      </c>
      <c r="C7">
        <v>32</v>
      </c>
      <c r="D7">
        <v>32</v>
      </c>
      <c r="E7">
        <v>16</v>
      </c>
      <c r="F7">
        <v>10</v>
      </c>
      <c r="G7">
        <v>209.2</v>
      </c>
      <c r="H7">
        <v>0</v>
      </c>
      <c r="I7">
        <v>221</v>
      </c>
      <c r="J7">
        <v>16</v>
      </c>
      <c r="K7">
        <v>186</v>
      </c>
      <c r="L7" t="s">
        <v>694</v>
      </c>
      <c r="M7" t="s">
        <v>597</v>
      </c>
    </row>
    <row r="8" spans="1:13" x14ac:dyDescent="0.45">
      <c r="A8" t="s">
        <v>466</v>
      </c>
      <c r="B8">
        <v>26</v>
      </c>
      <c r="C8">
        <v>34</v>
      </c>
      <c r="D8">
        <v>34</v>
      </c>
      <c r="E8">
        <v>13</v>
      </c>
      <c r="F8">
        <v>6</v>
      </c>
      <c r="G8">
        <v>207.1</v>
      </c>
      <c r="H8">
        <v>0</v>
      </c>
      <c r="I8">
        <v>189</v>
      </c>
      <c r="J8">
        <v>66</v>
      </c>
      <c r="K8">
        <v>150</v>
      </c>
      <c r="L8" t="s">
        <v>895</v>
      </c>
      <c r="M8" t="s">
        <v>465</v>
      </c>
    </row>
    <row r="9" spans="1:13" x14ac:dyDescent="0.45">
      <c r="A9" t="s">
        <v>656</v>
      </c>
      <c r="B9">
        <v>31</v>
      </c>
      <c r="C9">
        <v>32</v>
      </c>
      <c r="D9">
        <v>32</v>
      </c>
      <c r="E9">
        <v>15</v>
      </c>
      <c r="F9">
        <v>12</v>
      </c>
      <c r="G9">
        <v>206</v>
      </c>
      <c r="H9">
        <v>0</v>
      </c>
      <c r="I9">
        <v>223</v>
      </c>
      <c r="J9">
        <v>65</v>
      </c>
      <c r="K9">
        <v>159</v>
      </c>
      <c r="L9" t="s">
        <v>1046</v>
      </c>
      <c r="M9" t="s">
        <v>586</v>
      </c>
    </row>
    <row r="10" spans="1:13" x14ac:dyDescent="0.45">
      <c r="A10" t="s">
        <v>506</v>
      </c>
      <c r="B10">
        <v>25</v>
      </c>
      <c r="C10">
        <v>32</v>
      </c>
      <c r="D10">
        <v>31</v>
      </c>
      <c r="E10">
        <v>15</v>
      </c>
      <c r="F10">
        <v>13</v>
      </c>
      <c r="G10">
        <v>204.2</v>
      </c>
      <c r="H10">
        <v>0</v>
      </c>
      <c r="I10">
        <v>211</v>
      </c>
      <c r="J10">
        <v>41</v>
      </c>
      <c r="K10">
        <v>129</v>
      </c>
      <c r="L10" t="s">
        <v>580</v>
      </c>
      <c r="M10" t="s">
        <v>465</v>
      </c>
    </row>
    <row r="11" spans="1:13" x14ac:dyDescent="0.45">
      <c r="A11" t="s">
        <v>908</v>
      </c>
      <c r="B11">
        <v>30</v>
      </c>
      <c r="C11">
        <v>30</v>
      </c>
      <c r="D11">
        <v>30</v>
      </c>
      <c r="E11">
        <v>9</v>
      </c>
      <c r="F11">
        <v>9</v>
      </c>
      <c r="G11">
        <v>204.2</v>
      </c>
      <c r="H11">
        <v>0</v>
      </c>
      <c r="I11">
        <v>176</v>
      </c>
      <c r="J11">
        <v>59</v>
      </c>
      <c r="K11">
        <v>198</v>
      </c>
      <c r="L11" t="s">
        <v>1024</v>
      </c>
      <c r="M11" t="s">
        <v>797</v>
      </c>
    </row>
    <row r="12" spans="1:13" x14ac:dyDescent="0.45">
      <c r="A12" t="s">
        <v>863</v>
      </c>
      <c r="B12">
        <v>27</v>
      </c>
      <c r="C12">
        <v>33</v>
      </c>
      <c r="D12">
        <v>33</v>
      </c>
      <c r="E12">
        <v>8</v>
      </c>
      <c r="F12">
        <v>12</v>
      </c>
      <c r="G12">
        <v>201.1</v>
      </c>
      <c r="H12">
        <v>0</v>
      </c>
      <c r="I12">
        <v>207</v>
      </c>
      <c r="J12">
        <v>75</v>
      </c>
      <c r="K12">
        <v>183</v>
      </c>
      <c r="L12" t="s">
        <v>1059</v>
      </c>
      <c r="M12" t="s">
        <v>586</v>
      </c>
    </row>
    <row r="13" spans="1:13" x14ac:dyDescent="0.45">
      <c r="A13" t="s">
        <v>719</v>
      </c>
      <c r="B13">
        <v>29</v>
      </c>
      <c r="C13">
        <v>33</v>
      </c>
      <c r="D13">
        <v>33</v>
      </c>
      <c r="E13">
        <v>13</v>
      </c>
      <c r="F13">
        <v>13</v>
      </c>
      <c r="G13">
        <v>201</v>
      </c>
      <c r="H13">
        <v>0</v>
      </c>
      <c r="I13">
        <v>189</v>
      </c>
      <c r="J13">
        <v>70</v>
      </c>
      <c r="K13">
        <v>207</v>
      </c>
      <c r="L13" t="s">
        <v>561</v>
      </c>
      <c r="M13" t="s">
        <v>718</v>
      </c>
    </row>
    <row r="14" spans="1:13" x14ac:dyDescent="0.45">
      <c r="A14" t="s">
        <v>553</v>
      </c>
      <c r="B14">
        <v>25</v>
      </c>
      <c r="C14">
        <v>32</v>
      </c>
      <c r="D14">
        <v>32</v>
      </c>
      <c r="E14">
        <v>9</v>
      </c>
      <c r="F14">
        <v>11</v>
      </c>
      <c r="G14">
        <v>200.1</v>
      </c>
      <c r="H14">
        <v>0</v>
      </c>
      <c r="I14">
        <v>197</v>
      </c>
      <c r="J14">
        <v>52</v>
      </c>
      <c r="K14">
        <v>178</v>
      </c>
      <c r="L14" t="s">
        <v>677</v>
      </c>
      <c r="M14" t="s">
        <v>739</v>
      </c>
    </row>
    <row r="15" spans="1:13" x14ac:dyDescent="0.45">
      <c r="A15" t="s">
        <v>680</v>
      </c>
      <c r="B15">
        <v>26</v>
      </c>
      <c r="C15">
        <v>29</v>
      </c>
      <c r="D15">
        <v>29</v>
      </c>
      <c r="E15">
        <v>12</v>
      </c>
      <c r="F15">
        <v>9</v>
      </c>
      <c r="G15">
        <v>200</v>
      </c>
      <c r="H15">
        <v>0</v>
      </c>
      <c r="I15">
        <v>187</v>
      </c>
      <c r="J15">
        <v>48</v>
      </c>
      <c r="K15">
        <v>146</v>
      </c>
      <c r="L15" t="s">
        <v>1052</v>
      </c>
      <c r="M15" t="s">
        <v>493</v>
      </c>
    </row>
    <row r="16" spans="1:13" x14ac:dyDescent="0.45">
      <c r="A16" t="s">
        <v>636</v>
      </c>
      <c r="B16">
        <v>28</v>
      </c>
      <c r="C16">
        <v>32</v>
      </c>
      <c r="D16">
        <v>32</v>
      </c>
      <c r="E16">
        <v>14</v>
      </c>
      <c r="F16">
        <v>5</v>
      </c>
      <c r="G16">
        <v>199.2</v>
      </c>
      <c r="H16">
        <v>0</v>
      </c>
      <c r="I16">
        <v>185</v>
      </c>
      <c r="J16">
        <v>29</v>
      </c>
      <c r="K16">
        <v>182</v>
      </c>
      <c r="L16" t="s">
        <v>1041</v>
      </c>
      <c r="M16" t="s">
        <v>876</v>
      </c>
    </row>
    <row r="17" spans="1:13" x14ac:dyDescent="0.45">
      <c r="A17" t="s">
        <v>792</v>
      </c>
      <c r="B17">
        <v>24</v>
      </c>
      <c r="C17">
        <v>33</v>
      </c>
      <c r="D17">
        <v>33</v>
      </c>
      <c r="E17">
        <v>6</v>
      </c>
      <c r="F17">
        <v>14</v>
      </c>
      <c r="G17">
        <v>199.2</v>
      </c>
      <c r="H17">
        <v>0</v>
      </c>
      <c r="I17">
        <v>223</v>
      </c>
      <c r="J17">
        <v>43</v>
      </c>
      <c r="K17">
        <v>142</v>
      </c>
      <c r="L17" t="s">
        <v>803</v>
      </c>
      <c r="M17" t="s">
        <v>505</v>
      </c>
    </row>
    <row r="18" spans="1:13" x14ac:dyDescent="0.45">
      <c r="A18" t="s">
        <v>782</v>
      </c>
      <c r="B18">
        <v>31</v>
      </c>
      <c r="C18">
        <v>31</v>
      </c>
      <c r="D18">
        <v>31</v>
      </c>
      <c r="E18">
        <v>14</v>
      </c>
      <c r="F18">
        <v>10</v>
      </c>
      <c r="G18">
        <v>196</v>
      </c>
      <c r="H18">
        <v>0</v>
      </c>
      <c r="I18">
        <v>193</v>
      </c>
      <c r="J18">
        <v>63</v>
      </c>
      <c r="K18">
        <v>179</v>
      </c>
      <c r="L18" t="s">
        <v>1083</v>
      </c>
      <c r="M18" t="s">
        <v>513</v>
      </c>
    </row>
    <row r="19" spans="1:13" x14ac:dyDescent="0.45">
      <c r="A19" t="s">
        <v>884</v>
      </c>
      <c r="B19">
        <v>25</v>
      </c>
      <c r="C19">
        <v>32</v>
      </c>
      <c r="D19">
        <v>32</v>
      </c>
      <c r="E19">
        <v>10</v>
      </c>
      <c r="F19">
        <v>9</v>
      </c>
      <c r="G19">
        <v>194.2</v>
      </c>
      <c r="H19">
        <v>0</v>
      </c>
      <c r="I19">
        <v>177</v>
      </c>
      <c r="J19">
        <v>72</v>
      </c>
      <c r="K19">
        <v>173</v>
      </c>
      <c r="L19" t="s">
        <v>585</v>
      </c>
      <c r="M19" t="s">
        <v>659</v>
      </c>
    </row>
    <row r="20" spans="1:13" x14ac:dyDescent="0.45">
      <c r="A20" t="s">
        <v>577</v>
      </c>
      <c r="B20">
        <v>29</v>
      </c>
      <c r="C20">
        <v>32</v>
      </c>
      <c r="D20">
        <v>32</v>
      </c>
      <c r="E20">
        <v>11</v>
      </c>
      <c r="F20">
        <v>11</v>
      </c>
      <c r="G20">
        <v>193.2</v>
      </c>
      <c r="H20">
        <v>0</v>
      </c>
      <c r="I20">
        <v>205</v>
      </c>
      <c r="J20">
        <v>74</v>
      </c>
      <c r="K20">
        <v>129</v>
      </c>
      <c r="L20" t="s">
        <v>1023</v>
      </c>
      <c r="M20" t="s">
        <v>502</v>
      </c>
    </row>
    <row r="21" spans="1:13" x14ac:dyDescent="0.45">
      <c r="A21" t="s">
        <v>706</v>
      </c>
      <c r="B21">
        <v>30</v>
      </c>
      <c r="C21">
        <v>32</v>
      </c>
      <c r="D21">
        <v>31</v>
      </c>
      <c r="E21">
        <v>13</v>
      </c>
      <c r="F21">
        <v>7</v>
      </c>
      <c r="G21">
        <v>192.2</v>
      </c>
      <c r="H21">
        <v>0</v>
      </c>
      <c r="I21">
        <v>166</v>
      </c>
      <c r="J21">
        <v>71</v>
      </c>
      <c r="K21">
        <v>140</v>
      </c>
      <c r="L21" t="s">
        <v>622</v>
      </c>
      <c r="M21" t="s">
        <v>465</v>
      </c>
    </row>
    <row r="22" spans="1:13" x14ac:dyDescent="0.45">
      <c r="A22" t="s">
        <v>494</v>
      </c>
      <c r="B22">
        <v>28</v>
      </c>
      <c r="C22">
        <v>32</v>
      </c>
      <c r="D22">
        <v>32</v>
      </c>
      <c r="E22">
        <v>8</v>
      </c>
      <c r="F22">
        <v>11</v>
      </c>
      <c r="G22">
        <v>192.1</v>
      </c>
      <c r="H22">
        <v>0</v>
      </c>
      <c r="I22">
        <v>195</v>
      </c>
      <c r="J22">
        <v>54</v>
      </c>
      <c r="K22">
        <v>146</v>
      </c>
      <c r="L22" t="s">
        <v>745</v>
      </c>
      <c r="M22" t="s">
        <v>522</v>
      </c>
    </row>
    <row r="23" spans="1:13" x14ac:dyDescent="0.45">
      <c r="A23" t="s">
        <v>726</v>
      </c>
      <c r="B23">
        <v>31</v>
      </c>
      <c r="C23">
        <v>30</v>
      </c>
      <c r="D23">
        <v>30</v>
      </c>
      <c r="E23">
        <v>11</v>
      </c>
      <c r="F23">
        <v>10</v>
      </c>
      <c r="G23">
        <v>187</v>
      </c>
      <c r="H23">
        <v>0</v>
      </c>
      <c r="I23">
        <v>197</v>
      </c>
      <c r="J23">
        <v>41</v>
      </c>
      <c r="K23">
        <v>128</v>
      </c>
      <c r="L23" t="s">
        <v>899</v>
      </c>
      <c r="M23" t="s">
        <v>555</v>
      </c>
    </row>
    <row r="24" spans="1:13" x14ac:dyDescent="0.45">
      <c r="A24" t="s">
        <v>828</v>
      </c>
      <c r="B24">
        <v>24</v>
      </c>
      <c r="C24">
        <v>30</v>
      </c>
      <c r="D24">
        <v>30</v>
      </c>
      <c r="E24">
        <v>12</v>
      </c>
      <c r="F24">
        <v>7</v>
      </c>
      <c r="G24">
        <v>187</v>
      </c>
      <c r="H24">
        <v>0</v>
      </c>
      <c r="I24">
        <v>198</v>
      </c>
      <c r="J24">
        <v>33</v>
      </c>
      <c r="K24">
        <v>111</v>
      </c>
      <c r="L24" t="s">
        <v>1096</v>
      </c>
      <c r="M24" t="s">
        <v>739</v>
      </c>
    </row>
    <row r="25" spans="1:13" x14ac:dyDescent="0.45">
      <c r="A25" t="s">
        <v>943</v>
      </c>
      <c r="B25">
        <v>23</v>
      </c>
      <c r="C25">
        <v>32</v>
      </c>
      <c r="D25">
        <v>32</v>
      </c>
      <c r="E25">
        <v>11</v>
      </c>
      <c r="F25">
        <v>13</v>
      </c>
      <c r="G25">
        <v>184.2</v>
      </c>
      <c r="H25">
        <v>0</v>
      </c>
      <c r="I25">
        <v>173</v>
      </c>
      <c r="J25">
        <v>60</v>
      </c>
      <c r="K25">
        <v>184</v>
      </c>
      <c r="L25" t="s">
        <v>712</v>
      </c>
      <c r="M25" t="s">
        <v>734</v>
      </c>
    </row>
    <row r="26" spans="1:13" x14ac:dyDescent="0.45">
      <c r="A26" t="s">
        <v>724</v>
      </c>
      <c r="B26">
        <v>23</v>
      </c>
      <c r="C26">
        <v>31</v>
      </c>
      <c r="D26">
        <v>30</v>
      </c>
      <c r="E26">
        <v>14</v>
      </c>
      <c r="F26">
        <v>10</v>
      </c>
      <c r="G26">
        <v>183</v>
      </c>
      <c r="H26">
        <v>0</v>
      </c>
      <c r="I26">
        <v>168</v>
      </c>
      <c r="J26">
        <v>69</v>
      </c>
      <c r="K26">
        <v>159</v>
      </c>
      <c r="L26" t="s">
        <v>1065</v>
      </c>
      <c r="M26" t="s">
        <v>522</v>
      </c>
    </row>
    <row r="27" spans="1:13" x14ac:dyDescent="0.45">
      <c r="A27" t="s">
        <v>669</v>
      </c>
      <c r="B27">
        <v>31</v>
      </c>
      <c r="C27">
        <v>29</v>
      </c>
      <c r="D27">
        <v>29</v>
      </c>
      <c r="E27">
        <v>8</v>
      </c>
      <c r="F27">
        <v>12</v>
      </c>
      <c r="G27">
        <v>180.1</v>
      </c>
      <c r="H27">
        <v>0</v>
      </c>
      <c r="I27">
        <v>185</v>
      </c>
      <c r="J27">
        <v>50</v>
      </c>
      <c r="K27">
        <v>107</v>
      </c>
      <c r="L27" t="s">
        <v>576</v>
      </c>
      <c r="M27" t="s">
        <v>522</v>
      </c>
    </row>
    <row r="28" spans="1:13" x14ac:dyDescent="0.45">
      <c r="A28" t="s">
        <v>774</v>
      </c>
      <c r="B28">
        <v>26</v>
      </c>
      <c r="C28">
        <v>31</v>
      </c>
      <c r="D28">
        <v>31</v>
      </c>
      <c r="E28">
        <v>13</v>
      </c>
      <c r="F28">
        <v>12</v>
      </c>
      <c r="G28">
        <v>179.1</v>
      </c>
      <c r="H28">
        <v>0</v>
      </c>
      <c r="I28">
        <v>178</v>
      </c>
      <c r="J28">
        <v>57</v>
      </c>
      <c r="K28">
        <v>107</v>
      </c>
      <c r="L28" t="s">
        <v>864</v>
      </c>
      <c r="M28" t="s">
        <v>513</v>
      </c>
    </row>
    <row r="29" spans="1:13" x14ac:dyDescent="0.45">
      <c r="A29" t="s">
        <v>875</v>
      </c>
      <c r="B29">
        <v>33</v>
      </c>
      <c r="C29">
        <v>28</v>
      </c>
      <c r="D29">
        <v>28</v>
      </c>
      <c r="E29">
        <v>15</v>
      </c>
      <c r="F29">
        <v>9</v>
      </c>
      <c r="G29">
        <v>179</v>
      </c>
      <c r="H29">
        <v>0</v>
      </c>
      <c r="I29">
        <v>167</v>
      </c>
      <c r="J29">
        <v>21</v>
      </c>
      <c r="K29">
        <v>154</v>
      </c>
      <c r="L29" t="s">
        <v>1005</v>
      </c>
      <c r="M29" t="s">
        <v>527</v>
      </c>
    </row>
    <row r="30" spans="1:13" x14ac:dyDescent="0.45">
      <c r="A30" t="s">
        <v>752</v>
      </c>
      <c r="B30">
        <v>33</v>
      </c>
      <c r="C30">
        <v>31</v>
      </c>
      <c r="D30">
        <v>31</v>
      </c>
      <c r="E30">
        <v>13</v>
      </c>
      <c r="F30">
        <v>10</v>
      </c>
      <c r="G30">
        <v>175.2</v>
      </c>
      <c r="H30">
        <v>0</v>
      </c>
      <c r="I30">
        <v>169</v>
      </c>
      <c r="J30">
        <v>85</v>
      </c>
      <c r="K30">
        <v>151</v>
      </c>
      <c r="L30" t="s">
        <v>1074</v>
      </c>
      <c r="M30" t="s">
        <v>510</v>
      </c>
    </row>
    <row r="31" spans="1:13" x14ac:dyDescent="0.45">
      <c r="A31" t="s">
        <v>565</v>
      </c>
      <c r="B31">
        <v>25</v>
      </c>
      <c r="C31">
        <v>26</v>
      </c>
      <c r="D31">
        <v>26</v>
      </c>
      <c r="E31">
        <v>12</v>
      </c>
      <c r="F31">
        <v>4</v>
      </c>
      <c r="G31">
        <v>174</v>
      </c>
      <c r="H31">
        <v>0</v>
      </c>
      <c r="I31">
        <v>129</v>
      </c>
      <c r="J31">
        <v>39</v>
      </c>
      <c r="K31">
        <v>208</v>
      </c>
      <c r="L31" t="s">
        <v>1020</v>
      </c>
      <c r="M31" t="s">
        <v>616</v>
      </c>
    </row>
    <row r="32" spans="1:13" x14ac:dyDescent="0.45">
      <c r="A32" t="s">
        <v>537</v>
      </c>
      <c r="B32">
        <v>29</v>
      </c>
      <c r="C32">
        <v>28</v>
      </c>
      <c r="D32">
        <v>28</v>
      </c>
      <c r="E32">
        <v>8</v>
      </c>
      <c r="F32">
        <v>11</v>
      </c>
      <c r="G32">
        <v>170.1</v>
      </c>
      <c r="H32">
        <v>0</v>
      </c>
      <c r="I32">
        <v>182</v>
      </c>
      <c r="J32">
        <v>54</v>
      </c>
      <c r="K32">
        <v>132</v>
      </c>
      <c r="L32" t="s">
        <v>1016</v>
      </c>
      <c r="M32" t="s">
        <v>468</v>
      </c>
    </row>
    <row r="33" spans="1:13" x14ac:dyDescent="0.45">
      <c r="A33" t="s">
        <v>927</v>
      </c>
      <c r="B33">
        <v>34</v>
      </c>
      <c r="C33">
        <v>29</v>
      </c>
      <c r="D33">
        <v>29</v>
      </c>
      <c r="E33">
        <v>10</v>
      </c>
      <c r="F33">
        <v>14</v>
      </c>
      <c r="G33">
        <v>170.1</v>
      </c>
      <c r="H33">
        <v>0</v>
      </c>
      <c r="I33">
        <v>211</v>
      </c>
      <c r="J33">
        <v>48</v>
      </c>
      <c r="K33">
        <v>133</v>
      </c>
      <c r="L33" t="s">
        <v>799</v>
      </c>
      <c r="M33" t="s">
        <v>473</v>
      </c>
    </row>
    <row r="34" spans="1:13" x14ac:dyDescent="0.45">
      <c r="A34" t="s">
        <v>738</v>
      </c>
      <c r="B34">
        <v>26</v>
      </c>
      <c r="C34">
        <v>26</v>
      </c>
      <c r="D34">
        <v>26</v>
      </c>
      <c r="E34">
        <v>13</v>
      </c>
      <c r="F34">
        <v>4</v>
      </c>
      <c r="G34">
        <v>168.2</v>
      </c>
      <c r="H34">
        <v>0</v>
      </c>
      <c r="I34">
        <v>124</v>
      </c>
      <c r="J34">
        <v>51</v>
      </c>
      <c r="K34">
        <v>164</v>
      </c>
      <c r="L34" t="s">
        <v>1071</v>
      </c>
      <c r="M34" t="s">
        <v>702</v>
      </c>
    </row>
    <row r="35" spans="1:13" x14ac:dyDescent="0.45">
      <c r="A35" t="s">
        <v>894</v>
      </c>
      <c r="B35">
        <v>24</v>
      </c>
      <c r="C35">
        <v>31</v>
      </c>
      <c r="D35">
        <v>31</v>
      </c>
      <c r="E35">
        <v>11</v>
      </c>
      <c r="F35">
        <v>13</v>
      </c>
      <c r="G35">
        <v>168</v>
      </c>
      <c r="H35">
        <v>0</v>
      </c>
      <c r="I35">
        <v>156</v>
      </c>
      <c r="J35">
        <v>59</v>
      </c>
      <c r="K35">
        <v>174</v>
      </c>
      <c r="L35" t="s">
        <v>860</v>
      </c>
      <c r="M35" t="s">
        <v>659</v>
      </c>
    </row>
    <row r="36" spans="1:13" x14ac:dyDescent="0.45">
      <c r="A36" t="s">
        <v>1108</v>
      </c>
      <c r="B36">
        <v>26</v>
      </c>
      <c r="C36">
        <v>27</v>
      </c>
      <c r="D36">
        <v>27</v>
      </c>
      <c r="E36">
        <v>10</v>
      </c>
      <c r="F36">
        <v>9</v>
      </c>
      <c r="G36">
        <v>166.1</v>
      </c>
      <c r="H36">
        <v>0</v>
      </c>
      <c r="I36">
        <v>142</v>
      </c>
      <c r="J36">
        <v>47</v>
      </c>
      <c r="K36">
        <v>149</v>
      </c>
      <c r="L36" t="s">
        <v>1109</v>
      </c>
      <c r="M36" t="s">
        <v>885</v>
      </c>
    </row>
    <row r="37" spans="1:13" x14ac:dyDescent="0.45">
      <c r="A37" t="s">
        <v>697</v>
      </c>
      <c r="B37">
        <v>30</v>
      </c>
      <c r="C37">
        <v>25</v>
      </c>
      <c r="D37">
        <v>25</v>
      </c>
      <c r="E37">
        <v>16</v>
      </c>
      <c r="F37">
        <v>6</v>
      </c>
      <c r="G37">
        <v>164</v>
      </c>
      <c r="H37">
        <v>0</v>
      </c>
      <c r="I37">
        <v>153</v>
      </c>
      <c r="J37">
        <v>24</v>
      </c>
      <c r="K37">
        <v>98</v>
      </c>
      <c r="L37" t="s">
        <v>1058</v>
      </c>
      <c r="M37" t="s">
        <v>588</v>
      </c>
    </row>
    <row r="38" spans="1:13" x14ac:dyDescent="0.45">
      <c r="A38" t="s">
        <v>531</v>
      </c>
      <c r="B38">
        <v>25</v>
      </c>
      <c r="C38">
        <v>29</v>
      </c>
      <c r="D38">
        <v>29</v>
      </c>
      <c r="E38">
        <v>10</v>
      </c>
      <c r="F38">
        <v>12</v>
      </c>
      <c r="G38">
        <v>163.19999999999999</v>
      </c>
      <c r="H38">
        <v>0</v>
      </c>
      <c r="I38">
        <v>151</v>
      </c>
      <c r="J38">
        <v>64</v>
      </c>
      <c r="K38">
        <v>143</v>
      </c>
      <c r="L38" t="s">
        <v>521</v>
      </c>
      <c r="M38" t="s">
        <v>1001</v>
      </c>
    </row>
    <row r="39" spans="1:13" x14ac:dyDescent="0.45">
      <c r="A39" t="s">
        <v>783</v>
      </c>
      <c r="B39">
        <v>31</v>
      </c>
      <c r="C39">
        <v>27</v>
      </c>
      <c r="D39">
        <v>27</v>
      </c>
      <c r="E39">
        <v>6</v>
      </c>
      <c r="F39">
        <v>12</v>
      </c>
      <c r="G39">
        <v>159</v>
      </c>
      <c r="H39">
        <v>0</v>
      </c>
      <c r="I39">
        <v>203</v>
      </c>
      <c r="J39">
        <v>38</v>
      </c>
      <c r="K39">
        <v>115</v>
      </c>
      <c r="L39" t="s">
        <v>1084</v>
      </c>
      <c r="M39" t="s">
        <v>473</v>
      </c>
    </row>
    <row r="40" spans="1:13" x14ac:dyDescent="0.45">
      <c r="A40" t="s">
        <v>952</v>
      </c>
      <c r="B40">
        <v>31</v>
      </c>
      <c r="C40">
        <v>30</v>
      </c>
      <c r="D40">
        <v>26</v>
      </c>
      <c r="E40">
        <v>11</v>
      </c>
      <c r="F40">
        <v>11</v>
      </c>
      <c r="G40">
        <v>158</v>
      </c>
      <c r="H40">
        <v>0</v>
      </c>
      <c r="I40">
        <v>160</v>
      </c>
      <c r="J40">
        <v>51</v>
      </c>
      <c r="K40">
        <v>133</v>
      </c>
      <c r="L40" t="s">
        <v>1022</v>
      </c>
      <c r="M40" t="s">
        <v>505</v>
      </c>
    </row>
    <row r="41" spans="1:13" x14ac:dyDescent="0.45">
      <c r="A41" t="s">
        <v>671</v>
      </c>
      <c r="B41">
        <v>27</v>
      </c>
      <c r="C41">
        <v>25</v>
      </c>
      <c r="D41">
        <v>25</v>
      </c>
      <c r="E41">
        <v>11</v>
      </c>
      <c r="F41">
        <v>9</v>
      </c>
      <c r="G41">
        <v>154.19999999999999</v>
      </c>
      <c r="H41">
        <v>0</v>
      </c>
      <c r="I41">
        <v>117</v>
      </c>
      <c r="J41">
        <v>41</v>
      </c>
      <c r="K41">
        <v>157</v>
      </c>
      <c r="L41" t="s">
        <v>1049</v>
      </c>
      <c r="M41" t="s">
        <v>662</v>
      </c>
    </row>
    <row r="42" spans="1:13" x14ac:dyDescent="0.45">
      <c r="A42" t="s">
        <v>606</v>
      </c>
      <c r="B42">
        <v>23</v>
      </c>
      <c r="C42">
        <v>26</v>
      </c>
      <c r="D42">
        <v>26</v>
      </c>
      <c r="E42">
        <v>5</v>
      </c>
      <c r="F42">
        <v>8</v>
      </c>
      <c r="G42">
        <v>153</v>
      </c>
      <c r="H42">
        <v>0</v>
      </c>
      <c r="I42">
        <v>151</v>
      </c>
      <c r="J42">
        <v>60</v>
      </c>
      <c r="K42">
        <v>143</v>
      </c>
      <c r="L42" t="s">
        <v>504</v>
      </c>
      <c r="M42" t="s">
        <v>791</v>
      </c>
    </row>
    <row r="43" spans="1:13" x14ac:dyDescent="0.45">
      <c r="A43" t="s">
        <v>939</v>
      </c>
      <c r="B43">
        <v>30</v>
      </c>
      <c r="C43">
        <v>39</v>
      </c>
      <c r="D43">
        <v>18</v>
      </c>
      <c r="E43">
        <v>7</v>
      </c>
      <c r="F43">
        <v>6</v>
      </c>
      <c r="G43">
        <v>150.19999999999999</v>
      </c>
      <c r="H43">
        <v>0</v>
      </c>
      <c r="I43">
        <v>137</v>
      </c>
      <c r="J43">
        <v>44</v>
      </c>
      <c r="K43">
        <v>127</v>
      </c>
      <c r="L43" t="s">
        <v>1118</v>
      </c>
      <c r="M43" t="s">
        <v>539</v>
      </c>
    </row>
    <row r="44" spans="1:13" x14ac:dyDescent="0.45">
      <c r="A44" t="s">
        <v>709</v>
      </c>
      <c r="B44">
        <v>25</v>
      </c>
      <c r="C44">
        <v>31</v>
      </c>
      <c r="D44">
        <v>25</v>
      </c>
      <c r="E44">
        <v>9</v>
      </c>
      <c r="F44">
        <v>12</v>
      </c>
      <c r="G44">
        <v>149.1</v>
      </c>
      <c r="H44">
        <v>0</v>
      </c>
      <c r="I44">
        <v>113</v>
      </c>
      <c r="J44">
        <v>53</v>
      </c>
      <c r="K44">
        <v>113</v>
      </c>
      <c r="L44" t="s">
        <v>610</v>
      </c>
      <c r="M44" t="s">
        <v>594</v>
      </c>
    </row>
    <row r="45" spans="1:13" x14ac:dyDescent="0.45">
      <c r="A45" t="s">
        <v>960</v>
      </c>
      <c r="B45">
        <v>30</v>
      </c>
      <c r="C45">
        <v>32</v>
      </c>
      <c r="D45">
        <v>21</v>
      </c>
      <c r="E45">
        <v>8</v>
      </c>
      <c r="F45">
        <v>8</v>
      </c>
      <c r="G45">
        <v>146</v>
      </c>
      <c r="H45">
        <v>0</v>
      </c>
      <c r="I45">
        <v>142</v>
      </c>
      <c r="J45">
        <v>49</v>
      </c>
      <c r="K45">
        <v>136</v>
      </c>
      <c r="L45" t="s">
        <v>596</v>
      </c>
      <c r="M45" t="s">
        <v>513</v>
      </c>
    </row>
    <row r="46" spans="1:13" x14ac:dyDescent="0.45">
      <c r="A46" t="s">
        <v>1060</v>
      </c>
      <c r="B46">
        <v>26</v>
      </c>
      <c r="C46">
        <v>25</v>
      </c>
      <c r="D46">
        <v>25</v>
      </c>
      <c r="E46">
        <v>6</v>
      </c>
      <c r="F46">
        <v>12</v>
      </c>
      <c r="G46">
        <v>145.1</v>
      </c>
      <c r="H46">
        <v>0</v>
      </c>
      <c r="I46">
        <v>165</v>
      </c>
      <c r="J46">
        <v>44</v>
      </c>
      <c r="K46">
        <v>120</v>
      </c>
      <c r="L46" t="s">
        <v>1061</v>
      </c>
      <c r="M46" t="s">
        <v>502</v>
      </c>
    </row>
    <row r="47" spans="1:13" x14ac:dyDescent="0.45">
      <c r="A47" t="s">
        <v>1112</v>
      </c>
      <c r="B47">
        <v>27</v>
      </c>
      <c r="C47">
        <v>22</v>
      </c>
      <c r="D47">
        <v>22</v>
      </c>
      <c r="E47">
        <v>10</v>
      </c>
      <c r="F47">
        <v>7</v>
      </c>
      <c r="G47">
        <v>144.1</v>
      </c>
      <c r="H47">
        <v>0</v>
      </c>
      <c r="I47">
        <v>133</v>
      </c>
      <c r="J47">
        <v>49</v>
      </c>
      <c r="K47">
        <v>182</v>
      </c>
      <c r="L47" t="s">
        <v>593</v>
      </c>
      <c r="M47" t="s">
        <v>734</v>
      </c>
    </row>
    <row r="48" spans="1:13" x14ac:dyDescent="0.45">
      <c r="A48" t="s">
        <v>929</v>
      </c>
      <c r="B48">
        <v>23</v>
      </c>
      <c r="C48">
        <v>29</v>
      </c>
      <c r="D48">
        <v>24</v>
      </c>
      <c r="E48">
        <v>5</v>
      </c>
      <c r="F48">
        <v>12</v>
      </c>
      <c r="G48">
        <v>140.1</v>
      </c>
      <c r="H48">
        <v>0</v>
      </c>
      <c r="I48">
        <v>150</v>
      </c>
      <c r="J48">
        <v>55</v>
      </c>
      <c r="K48">
        <v>77</v>
      </c>
      <c r="L48" t="s">
        <v>1115</v>
      </c>
      <c r="M48" t="s">
        <v>583</v>
      </c>
    </row>
    <row r="49" spans="1:13" x14ac:dyDescent="0.45">
      <c r="A49" t="s">
        <v>793</v>
      </c>
      <c r="B49">
        <v>25</v>
      </c>
      <c r="C49">
        <v>20</v>
      </c>
      <c r="D49">
        <v>20</v>
      </c>
      <c r="E49">
        <v>13</v>
      </c>
      <c r="F49">
        <v>5</v>
      </c>
      <c r="G49">
        <v>136.1</v>
      </c>
      <c r="H49">
        <v>0</v>
      </c>
      <c r="I49">
        <v>123</v>
      </c>
      <c r="J49">
        <v>21</v>
      </c>
      <c r="K49">
        <v>141</v>
      </c>
      <c r="L49" t="s">
        <v>998</v>
      </c>
      <c r="M49" t="s">
        <v>678</v>
      </c>
    </row>
    <row r="50" spans="1:13" x14ac:dyDescent="0.45">
      <c r="A50" t="s">
        <v>732</v>
      </c>
      <c r="B50">
        <v>27</v>
      </c>
      <c r="C50">
        <v>27</v>
      </c>
      <c r="D50">
        <v>20</v>
      </c>
      <c r="E50">
        <v>16</v>
      </c>
      <c r="F50">
        <v>4</v>
      </c>
      <c r="G50">
        <v>136</v>
      </c>
      <c r="H50">
        <v>0</v>
      </c>
      <c r="I50">
        <v>122</v>
      </c>
      <c r="J50">
        <v>24</v>
      </c>
      <c r="K50">
        <v>124</v>
      </c>
      <c r="L50" t="s">
        <v>622</v>
      </c>
      <c r="M50" t="s">
        <v>876</v>
      </c>
    </row>
    <row r="51" spans="1:13" x14ac:dyDescent="0.45">
      <c r="A51" t="s">
        <v>630</v>
      </c>
      <c r="B51">
        <v>27</v>
      </c>
      <c r="C51">
        <v>40</v>
      </c>
      <c r="D51">
        <v>14</v>
      </c>
      <c r="E51">
        <v>8</v>
      </c>
      <c r="F51">
        <v>7</v>
      </c>
      <c r="G51">
        <v>134</v>
      </c>
      <c r="H51">
        <v>1</v>
      </c>
      <c r="I51">
        <v>103</v>
      </c>
      <c r="J51">
        <v>29</v>
      </c>
      <c r="K51">
        <v>140</v>
      </c>
      <c r="L51" t="s">
        <v>1038</v>
      </c>
      <c r="M51" t="s">
        <v>794</v>
      </c>
    </row>
    <row r="52" spans="1:13" x14ac:dyDescent="0.45">
      <c r="A52" t="s">
        <v>690</v>
      </c>
      <c r="B52">
        <v>26</v>
      </c>
      <c r="C52">
        <v>28</v>
      </c>
      <c r="D52">
        <v>24</v>
      </c>
      <c r="E52">
        <v>4</v>
      </c>
      <c r="F52">
        <v>9</v>
      </c>
      <c r="G52">
        <v>131.19999999999999</v>
      </c>
      <c r="H52">
        <v>0</v>
      </c>
      <c r="I52">
        <v>136</v>
      </c>
      <c r="J52">
        <v>70</v>
      </c>
      <c r="K52">
        <v>119</v>
      </c>
      <c r="L52" t="s">
        <v>1055</v>
      </c>
      <c r="M52" t="s">
        <v>937</v>
      </c>
    </row>
    <row r="53" spans="1:13" x14ac:dyDescent="0.45">
      <c r="A53" t="s">
        <v>949</v>
      </c>
      <c r="B53">
        <v>23</v>
      </c>
      <c r="C53">
        <v>26</v>
      </c>
      <c r="D53">
        <v>20</v>
      </c>
      <c r="E53">
        <v>11</v>
      </c>
      <c r="F53">
        <v>6</v>
      </c>
      <c r="G53">
        <v>130.19999999999999</v>
      </c>
      <c r="H53">
        <v>1</v>
      </c>
      <c r="I53">
        <v>125</v>
      </c>
      <c r="J53">
        <v>28</v>
      </c>
      <c r="K53">
        <v>111</v>
      </c>
      <c r="L53" t="s">
        <v>1120</v>
      </c>
      <c r="M53" t="s">
        <v>493</v>
      </c>
    </row>
    <row r="54" spans="1:13" x14ac:dyDescent="0.45">
      <c r="A54" t="s">
        <v>581</v>
      </c>
      <c r="B54">
        <v>29</v>
      </c>
      <c r="C54">
        <v>26</v>
      </c>
      <c r="D54">
        <v>19</v>
      </c>
      <c r="E54">
        <v>5</v>
      </c>
      <c r="F54">
        <v>10</v>
      </c>
      <c r="G54">
        <v>129.1</v>
      </c>
      <c r="H54">
        <v>0</v>
      </c>
      <c r="I54">
        <v>147</v>
      </c>
      <c r="J54">
        <v>45</v>
      </c>
      <c r="K54">
        <v>64</v>
      </c>
      <c r="L54" t="s">
        <v>1025</v>
      </c>
      <c r="M54" t="s">
        <v>651</v>
      </c>
    </row>
    <row r="55" spans="1:13" x14ac:dyDescent="0.45">
      <c r="A55" t="s">
        <v>658</v>
      </c>
      <c r="B55">
        <v>30</v>
      </c>
      <c r="C55">
        <v>22</v>
      </c>
      <c r="D55">
        <v>21</v>
      </c>
      <c r="E55">
        <v>8</v>
      </c>
      <c r="F55">
        <v>5</v>
      </c>
      <c r="G55">
        <v>126</v>
      </c>
      <c r="H55">
        <v>0</v>
      </c>
      <c r="I55">
        <v>108</v>
      </c>
      <c r="J55">
        <v>30</v>
      </c>
      <c r="K55">
        <v>102</v>
      </c>
      <c r="L55" t="s">
        <v>1047</v>
      </c>
      <c r="M55" t="s">
        <v>868</v>
      </c>
    </row>
    <row r="56" spans="1:13" x14ac:dyDescent="0.45">
      <c r="A56" t="s">
        <v>485</v>
      </c>
      <c r="B56">
        <v>30</v>
      </c>
      <c r="C56">
        <v>25</v>
      </c>
      <c r="D56">
        <v>22</v>
      </c>
      <c r="E56">
        <v>6</v>
      </c>
      <c r="F56">
        <v>9</v>
      </c>
      <c r="G56">
        <v>125.1</v>
      </c>
      <c r="H56">
        <v>0</v>
      </c>
      <c r="I56">
        <v>113</v>
      </c>
      <c r="J56">
        <v>77</v>
      </c>
      <c r="K56">
        <v>116</v>
      </c>
      <c r="L56" t="s">
        <v>1004</v>
      </c>
      <c r="M56" t="s">
        <v>473</v>
      </c>
    </row>
    <row r="57" spans="1:13" x14ac:dyDescent="0.45">
      <c r="A57" t="s">
        <v>463</v>
      </c>
      <c r="B57">
        <v>23</v>
      </c>
      <c r="C57">
        <v>20</v>
      </c>
      <c r="D57">
        <v>20</v>
      </c>
      <c r="E57">
        <v>7</v>
      </c>
      <c r="F57">
        <v>7</v>
      </c>
      <c r="G57">
        <v>113.1</v>
      </c>
      <c r="H57">
        <v>0</v>
      </c>
      <c r="I57">
        <v>111</v>
      </c>
      <c r="J57">
        <v>38</v>
      </c>
      <c r="K57">
        <v>88</v>
      </c>
      <c r="L57" t="s">
        <v>1000</v>
      </c>
      <c r="M57" t="s">
        <v>1001</v>
      </c>
    </row>
    <row r="58" spans="1:13" x14ac:dyDescent="0.45">
      <c r="A58" t="s">
        <v>1069</v>
      </c>
      <c r="B58">
        <v>22</v>
      </c>
      <c r="C58">
        <v>18</v>
      </c>
      <c r="D58">
        <v>18</v>
      </c>
      <c r="E58">
        <v>5</v>
      </c>
      <c r="F58">
        <v>5</v>
      </c>
      <c r="G58">
        <v>113</v>
      </c>
      <c r="H58">
        <v>0</v>
      </c>
      <c r="I58">
        <v>107</v>
      </c>
      <c r="J58">
        <v>30</v>
      </c>
      <c r="K58">
        <v>86</v>
      </c>
      <c r="L58" t="s">
        <v>1070</v>
      </c>
      <c r="M58" t="s">
        <v>539</v>
      </c>
    </row>
    <row r="59" spans="1:13" x14ac:dyDescent="0.45">
      <c r="A59" t="s">
        <v>478</v>
      </c>
      <c r="B59">
        <v>26</v>
      </c>
      <c r="C59">
        <v>18</v>
      </c>
      <c r="D59">
        <v>17</v>
      </c>
      <c r="E59">
        <v>8</v>
      </c>
      <c r="F59">
        <v>4</v>
      </c>
      <c r="G59">
        <v>110.2</v>
      </c>
      <c r="H59">
        <v>0</v>
      </c>
      <c r="I59">
        <v>112</v>
      </c>
      <c r="J59">
        <v>22</v>
      </c>
      <c r="K59">
        <v>79</v>
      </c>
      <c r="L59" t="s">
        <v>1003</v>
      </c>
      <c r="M59" t="s">
        <v>613</v>
      </c>
    </row>
    <row r="60" spans="1:13" x14ac:dyDescent="0.45">
      <c r="A60" t="s">
        <v>595</v>
      </c>
      <c r="B60">
        <v>24</v>
      </c>
      <c r="C60">
        <v>20</v>
      </c>
      <c r="D60">
        <v>20</v>
      </c>
      <c r="E60">
        <v>6</v>
      </c>
      <c r="F60">
        <v>8</v>
      </c>
      <c r="G60">
        <v>110</v>
      </c>
      <c r="H60">
        <v>0</v>
      </c>
      <c r="I60">
        <v>117</v>
      </c>
      <c r="J60">
        <v>35</v>
      </c>
      <c r="K60">
        <v>120</v>
      </c>
      <c r="L60" t="s">
        <v>1030</v>
      </c>
      <c r="M60" t="s">
        <v>791</v>
      </c>
    </row>
    <row r="61" spans="1:13" x14ac:dyDescent="0.45">
      <c r="A61" t="s">
        <v>621</v>
      </c>
      <c r="B61">
        <v>29</v>
      </c>
      <c r="C61">
        <v>25</v>
      </c>
      <c r="D61">
        <v>16</v>
      </c>
      <c r="E61">
        <v>6</v>
      </c>
      <c r="F61">
        <v>9</v>
      </c>
      <c r="G61">
        <v>104</v>
      </c>
      <c r="H61">
        <v>0</v>
      </c>
      <c r="I61">
        <v>120</v>
      </c>
      <c r="J61">
        <v>14</v>
      </c>
      <c r="K61">
        <v>94</v>
      </c>
      <c r="L61" t="s">
        <v>1034</v>
      </c>
      <c r="M61" t="s">
        <v>718</v>
      </c>
    </row>
    <row r="62" spans="1:13" x14ac:dyDescent="0.45">
      <c r="A62" t="s">
        <v>556</v>
      </c>
      <c r="B62">
        <v>26</v>
      </c>
      <c r="C62">
        <v>16</v>
      </c>
      <c r="D62">
        <v>16</v>
      </c>
      <c r="E62">
        <v>5</v>
      </c>
      <c r="F62">
        <v>5</v>
      </c>
      <c r="G62">
        <v>102.1</v>
      </c>
      <c r="H62">
        <v>0</v>
      </c>
      <c r="I62">
        <v>92</v>
      </c>
      <c r="J62">
        <v>26</v>
      </c>
      <c r="K62">
        <v>74</v>
      </c>
      <c r="L62" t="s">
        <v>538</v>
      </c>
      <c r="M62" t="s">
        <v>696</v>
      </c>
    </row>
    <row r="63" spans="1:13" x14ac:dyDescent="0.45">
      <c r="A63" t="s">
        <v>608</v>
      </c>
      <c r="B63">
        <v>24</v>
      </c>
      <c r="C63">
        <v>19</v>
      </c>
      <c r="D63">
        <v>18</v>
      </c>
      <c r="E63">
        <v>5</v>
      </c>
      <c r="F63">
        <v>3</v>
      </c>
      <c r="G63">
        <v>102</v>
      </c>
      <c r="H63">
        <v>0</v>
      </c>
      <c r="I63">
        <v>113</v>
      </c>
      <c r="J63">
        <v>22</v>
      </c>
      <c r="K63">
        <v>80</v>
      </c>
      <c r="L63" t="s">
        <v>895</v>
      </c>
      <c r="M63" t="s">
        <v>1001</v>
      </c>
    </row>
    <row r="64" spans="1:13" x14ac:dyDescent="0.45">
      <c r="A64" t="s">
        <v>483</v>
      </c>
      <c r="B64">
        <v>27</v>
      </c>
      <c r="C64">
        <v>16</v>
      </c>
      <c r="D64">
        <v>16</v>
      </c>
      <c r="E64">
        <v>4</v>
      </c>
      <c r="F64">
        <v>7</v>
      </c>
      <c r="G64">
        <v>96.1</v>
      </c>
      <c r="H64">
        <v>0</v>
      </c>
      <c r="I64">
        <v>85</v>
      </c>
      <c r="J64">
        <v>32</v>
      </c>
      <c r="K64">
        <v>65</v>
      </c>
      <c r="L64" t="s">
        <v>827</v>
      </c>
      <c r="M64" t="s">
        <v>613</v>
      </c>
    </row>
    <row r="65" spans="1:13" x14ac:dyDescent="0.45">
      <c r="A65" t="s">
        <v>806</v>
      </c>
      <c r="B65">
        <v>26</v>
      </c>
      <c r="C65">
        <v>70</v>
      </c>
      <c r="D65">
        <v>0</v>
      </c>
      <c r="E65">
        <v>5</v>
      </c>
      <c r="F65">
        <v>0</v>
      </c>
      <c r="G65">
        <v>90</v>
      </c>
      <c r="H65">
        <v>1</v>
      </c>
      <c r="I65">
        <v>46</v>
      </c>
      <c r="J65">
        <v>24</v>
      </c>
      <c r="K65">
        <v>135</v>
      </c>
      <c r="L65" t="s">
        <v>586</v>
      </c>
      <c r="M65" t="s">
        <v>1088</v>
      </c>
    </row>
    <row r="66" spans="1:13" x14ac:dyDescent="0.45">
      <c r="A66" t="s">
        <v>1008</v>
      </c>
      <c r="B66">
        <v>25</v>
      </c>
      <c r="C66">
        <v>19</v>
      </c>
      <c r="D66">
        <v>15</v>
      </c>
      <c r="E66">
        <v>1</v>
      </c>
      <c r="F66">
        <v>10</v>
      </c>
      <c r="G66">
        <v>87</v>
      </c>
      <c r="H66">
        <v>0</v>
      </c>
      <c r="I66">
        <v>88</v>
      </c>
      <c r="J66">
        <v>36</v>
      </c>
      <c r="K66">
        <v>70</v>
      </c>
      <c r="L66" t="s">
        <v>1009</v>
      </c>
      <c r="M66" t="s">
        <v>480</v>
      </c>
    </row>
    <row r="67" spans="1:13" x14ac:dyDescent="0.45">
      <c r="A67" t="s">
        <v>598</v>
      </c>
      <c r="B67">
        <v>29</v>
      </c>
      <c r="C67">
        <v>72</v>
      </c>
      <c r="D67">
        <v>0</v>
      </c>
      <c r="E67">
        <v>8</v>
      </c>
      <c r="F67">
        <v>2</v>
      </c>
      <c r="G67">
        <v>86.2</v>
      </c>
      <c r="H67">
        <v>1</v>
      </c>
      <c r="I67">
        <v>80</v>
      </c>
      <c r="J67">
        <v>15</v>
      </c>
      <c r="K67">
        <v>45</v>
      </c>
      <c r="L67" t="s">
        <v>1031</v>
      </c>
      <c r="M67" t="s">
        <v>868</v>
      </c>
    </row>
    <row r="68" spans="1:13" x14ac:dyDescent="0.45">
      <c r="A68" t="s">
        <v>620</v>
      </c>
      <c r="B68">
        <v>26</v>
      </c>
      <c r="C68">
        <v>22</v>
      </c>
      <c r="D68">
        <v>15</v>
      </c>
      <c r="E68">
        <v>4</v>
      </c>
      <c r="F68">
        <v>7</v>
      </c>
      <c r="G68">
        <v>86</v>
      </c>
      <c r="H68">
        <v>0</v>
      </c>
      <c r="I68">
        <v>96</v>
      </c>
      <c r="J68">
        <v>28</v>
      </c>
      <c r="K68">
        <v>74</v>
      </c>
      <c r="L68" t="s">
        <v>1033</v>
      </c>
      <c r="M68" t="s">
        <v>502</v>
      </c>
    </row>
    <row r="69" spans="1:13" x14ac:dyDescent="0.45">
      <c r="A69" t="s">
        <v>859</v>
      </c>
      <c r="B69">
        <v>26</v>
      </c>
      <c r="C69">
        <v>14</v>
      </c>
      <c r="D69">
        <v>14</v>
      </c>
      <c r="E69">
        <v>0</v>
      </c>
      <c r="F69">
        <v>7</v>
      </c>
      <c r="G69">
        <v>83.2</v>
      </c>
      <c r="H69">
        <v>0</v>
      </c>
      <c r="I69">
        <v>71</v>
      </c>
      <c r="J69">
        <v>20</v>
      </c>
      <c r="K69">
        <v>69</v>
      </c>
      <c r="L69" t="s">
        <v>664</v>
      </c>
      <c r="M69" t="s">
        <v>567</v>
      </c>
    </row>
    <row r="70" spans="1:13" x14ac:dyDescent="0.45">
      <c r="A70" t="s">
        <v>930</v>
      </c>
      <c r="B70">
        <v>30</v>
      </c>
      <c r="C70">
        <v>57</v>
      </c>
      <c r="D70">
        <v>2</v>
      </c>
      <c r="E70">
        <v>3</v>
      </c>
      <c r="F70">
        <v>2</v>
      </c>
      <c r="G70">
        <v>79.099999999999994</v>
      </c>
      <c r="H70">
        <v>1</v>
      </c>
      <c r="I70">
        <v>47</v>
      </c>
      <c r="J70">
        <v>36</v>
      </c>
      <c r="K70">
        <v>72</v>
      </c>
      <c r="L70" t="s">
        <v>1116</v>
      </c>
      <c r="M70" t="s">
        <v>527</v>
      </c>
    </row>
    <row r="71" spans="1:13" x14ac:dyDescent="0.45">
      <c r="A71" t="s">
        <v>643</v>
      </c>
      <c r="B71">
        <v>25</v>
      </c>
      <c r="C71">
        <v>15</v>
      </c>
      <c r="D71">
        <v>14</v>
      </c>
      <c r="E71">
        <v>5</v>
      </c>
      <c r="F71">
        <v>4</v>
      </c>
      <c r="G71">
        <v>78.2</v>
      </c>
      <c r="H71">
        <v>0</v>
      </c>
      <c r="I71">
        <v>81</v>
      </c>
      <c r="J71">
        <v>29</v>
      </c>
      <c r="K71">
        <v>81</v>
      </c>
      <c r="L71" t="s">
        <v>1042</v>
      </c>
      <c r="M71" t="s">
        <v>552</v>
      </c>
    </row>
    <row r="72" spans="1:13" x14ac:dyDescent="0.45">
      <c r="A72" t="s">
        <v>511</v>
      </c>
      <c r="B72">
        <v>25</v>
      </c>
      <c r="C72">
        <v>27</v>
      </c>
      <c r="D72">
        <v>12</v>
      </c>
      <c r="E72">
        <v>3</v>
      </c>
      <c r="F72">
        <v>6</v>
      </c>
      <c r="G72">
        <v>78.099999999999994</v>
      </c>
      <c r="H72">
        <v>0</v>
      </c>
      <c r="I72">
        <v>103</v>
      </c>
      <c r="J72">
        <v>30</v>
      </c>
      <c r="K72">
        <v>51</v>
      </c>
      <c r="L72" t="s">
        <v>1010</v>
      </c>
      <c r="M72" t="s">
        <v>1011</v>
      </c>
    </row>
    <row r="73" spans="1:13" x14ac:dyDescent="0.45">
      <c r="A73" t="s">
        <v>540</v>
      </c>
      <c r="B73">
        <v>28</v>
      </c>
      <c r="C73">
        <v>11</v>
      </c>
      <c r="D73">
        <v>11</v>
      </c>
      <c r="E73">
        <v>4</v>
      </c>
      <c r="F73">
        <v>4</v>
      </c>
      <c r="G73">
        <v>77.2</v>
      </c>
      <c r="H73">
        <v>0</v>
      </c>
      <c r="I73">
        <v>74</v>
      </c>
      <c r="J73">
        <v>15</v>
      </c>
      <c r="K73">
        <v>82</v>
      </c>
      <c r="L73" t="s">
        <v>1017</v>
      </c>
      <c r="M73" t="s">
        <v>797</v>
      </c>
    </row>
    <row r="74" spans="1:13" x14ac:dyDescent="0.45">
      <c r="A74" t="s">
        <v>469</v>
      </c>
      <c r="B74">
        <v>26</v>
      </c>
      <c r="C74">
        <v>71</v>
      </c>
      <c r="D74">
        <v>0</v>
      </c>
      <c r="E74">
        <v>3</v>
      </c>
      <c r="F74">
        <v>2</v>
      </c>
      <c r="G74">
        <v>76.099999999999994</v>
      </c>
      <c r="H74">
        <v>37</v>
      </c>
      <c r="I74">
        <v>46</v>
      </c>
      <c r="J74">
        <v>23</v>
      </c>
      <c r="K74">
        <v>62</v>
      </c>
      <c r="L74" t="s">
        <v>1002</v>
      </c>
      <c r="M74" t="s">
        <v>850</v>
      </c>
    </row>
    <row r="75" spans="1:13" x14ac:dyDescent="0.45">
      <c r="A75" t="s">
        <v>611</v>
      </c>
      <c r="B75">
        <v>26</v>
      </c>
      <c r="C75">
        <v>80</v>
      </c>
      <c r="D75">
        <v>0</v>
      </c>
      <c r="E75">
        <v>5</v>
      </c>
      <c r="F75">
        <v>5</v>
      </c>
      <c r="G75">
        <v>76.099999999999994</v>
      </c>
      <c r="H75">
        <v>2</v>
      </c>
      <c r="I75">
        <v>61</v>
      </c>
      <c r="J75">
        <v>22</v>
      </c>
      <c r="K75">
        <v>64</v>
      </c>
      <c r="L75" t="s">
        <v>955</v>
      </c>
      <c r="M75" t="s">
        <v>567</v>
      </c>
    </row>
    <row r="76" spans="1:13" x14ac:dyDescent="0.45">
      <c r="A76" t="s">
        <v>802</v>
      </c>
      <c r="B76">
        <v>25</v>
      </c>
      <c r="C76">
        <v>13</v>
      </c>
      <c r="D76">
        <v>13</v>
      </c>
      <c r="E76">
        <v>5</v>
      </c>
      <c r="F76">
        <v>5</v>
      </c>
      <c r="G76">
        <v>76.099999999999994</v>
      </c>
      <c r="H76">
        <v>0</v>
      </c>
      <c r="I76">
        <v>56</v>
      </c>
      <c r="J76">
        <v>7</v>
      </c>
      <c r="K76">
        <v>59</v>
      </c>
      <c r="L76" t="s">
        <v>1087</v>
      </c>
      <c r="M76" t="s">
        <v>1086</v>
      </c>
    </row>
    <row r="77" spans="1:13" x14ac:dyDescent="0.45">
      <c r="A77" t="s">
        <v>907</v>
      </c>
      <c r="B77">
        <v>25</v>
      </c>
      <c r="C77">
        <v>24</v>
      </c>
      <c r="D77">
        <v>12</v>
      </c>
      <c r="E77">
        <v>4</v>
      </c>
      <c r="F77">
        <v>3</v>
      </c>
      <c r="G77">
        <v>75.2</v>
      </c>
      <c r="H77">
        <v>0</v>
      </c>
      <c r="I77">
        <v>94</v>
      </c>
      <c r="J77">
        <v>18</v>
      </c>
      <c r="K77">
        <v>60</v>
      </c>
      <c r="L77" t="s">
        <v>1106</v>
      </c>
      <c r="M77" t="s">
        <v>651</v>
      </c>
    </row>
    <row r="78" spans="1:13" x14ac:dyDescent="0.45">
      <c r="A78" t="s">
        <v>891</v>
      </c>
      <c r="B78">
        <v>24</v>
      </c>
      <c r="C78">
        <v>17</v>
      </c>
      <c r="D78">
        <v>14</v>
      </c>
      <c r="E78">
        <v>1</v>
      </c>
      <c r="F78">
        <v>6</v>
      </c>
      <c r="G78">
        <v>75.099999999999994</v>
      </c>
      <c r="H78">
        <v>0</v>
      </c>
      <c r="I78">
        <v>82</v>
      </c>
      <c r="J78">
        <v>34</v>
      </c>
      <c r="K78">
        <v>60</v>
      </c>
      <c r="L78" t="s">
        <v>1106</v>
      </c>
      <c r="M78" t="s">
        <v>543</v>
      </c>
    </row>
    <row r="79" spans="1:13" x14ac:dyDescent="0.45">
      <c r="A79" t="s">
        <v>728</v>
      </c>
      <c r="B79">
        <v>30</v>
      </c>
      <c r="C79">
        <v>76</v>
      </c>
      <c r="D79">
        <v>0</v>
      </c>
      <c r="E79">
        <v>7</v>
      </c>
      <c r="F79">
        <v>2</v>
      </c>
      <c r="G79">
        <v>74.2</v>
      </c>
      <c r="H79">
        <v>15</v>
      </c>
      <c r="I79">
        <v>45</v>
      </c>
      <c r="J79">
        <v>15</v>
      </c>
      <c r="K79">
        <v>68</v>
      </c>
      <c r="L79" t="s">
        <v>815</v>
      </c>
      <c r="M79" t="s">
        <v>1066</v>
      </c>
    </row>
    <row r="80" spans="1:13" x14ac:dyDescent="0.45">
      <c r="A80" t="s">
        <v>857</v>
      </c>
      <c r="B80">
        <v>25</v>
      </c>
      <c r="C80">
        <v>13</v>
      </c>
      <c r="D80">
        <v>13</v>
      </c>
      <c r="E80">
        <v>6</v>
      </c>
      <c r="F80">
        <v>4</v>
      </c>
      <c r="G80">
        <v>74</v>
      </c>
      <c r="H80">
        <v>0</v>
      </c>
      <c r="I80">
        <v>60</v>
      </c>
      <c r="J80">
        <v>29</v>
      </c>
      <c r="K80">
        <v>59</v>
      </c>
      <c r="L80" t="s">
        <v>622</v>
      </c>
      <c r="M80" t="s">
        <v>477</v>
      </c>
    </row>
    <row r="81" spans="1:13" x14ac:dyDescent="0.45">
      <c r="A81" t="s">
        <v>826</v>
      </c>
      <c r="B81">
        <v>24</v>
      </c>
      <c r="C81">
        <v>14</v>
      </c>
      <c r="D81">
        <v>12</v>
      </c>
      <c r="E81">
        <v>7</v>
      </c>
      <c r="F81">
        <v>4</v>
      </c>
      <c r="G81">
        <v>73.099999999999994</v>
      </c>
      <c r="H81">
        <v>0</v>
      </c>
      <c r="I81">
        <v>57</v>
      </c>
      <c r="J81">
        <v>32</v>
      </c>
      <c r="K81">
        <v>70</v>
      </c>
      <c r="L81" t="s">
        <v>1095</v>
      </c>
      <c r="M81" t="s">
        <v>613</v>
      </c>
    </row>
    <row r="82" spans="1:13" x14ac:dyDescent="0.45">
      <c r="A82" t="s">
        <v>560</v>
      </c>
      <c r="B82">
        <v>26</v>
      </c>
      <c r="C82">
        <v>67</v>
      </c>
      <c r="D82">
        <v>0</v>
      </c>
      <c r="E82">
        <v>1</v>
      </c>
      <c r="F82">
        <v>6</v>
      </c>
      <c r="G82">
        <v>73</v>
      </c>
      <c r="H82">
        <v>14</v>
      </c>
      <c r="I82">
        <v>67</v>
      </c>
      <c r="J82">
        <v>33</v>
      </c>
      <c r="K82">
        <v>55</v>
      </c>
      <c r="L82" t="s">
        <v>461</v>
      </c>
      <c r="M82" t="s">
        <v>519</v>
      </c>
    </row>
    <row r="83" spans="1:13" x14ac:dyDescent="0.45">
      <c r="A83" t="s">
        <v>692</v>
      </c>
      <c r="B83">
        <v>30</v>
      </c>
      <c r="C83">
        <v>72</v>
      </c>
      <c r="D83">
        <v>0</v>
      </c>
      <c r="E83">
        <v>5</v>
      </c>
      <c r="F83">
        <v>5</v>
      </c>
      <c r="G83">
        <v>72.099999999999994</v>
      </c>
      <c r="H83">
        <v>3</v>
      </c>
      <c r="I83">
        <v>58</v>
      </c>
      <c r="J83">
        <v>15</v>
      </c>
      <c r="K83">
        <v>59</v>
      </c>
      <c r="L83" t="s">
        <v>852</v>
      </c>
      <c r="M83" t="s">
        <v>535</v>
      </c>
    </row>
    <row r="84" spans="1:13" x14ac:dyDescent="0.45">
      <c r="A84" t="s">
        <v>720</v>
      </c>
      <c r="B84">
        <v>28</v>
      </c>
      <c r="C84">
        <v>71</v>
      </c>
      <c r="D84">
        <v>0</v>
      </c>
      <c r="E84">
        <v>9</v>
      </c>
      <c r="F84">
        <v>2</v>
      </c>
      <c r="G84">
        <v>72</v>
      </c>
      <c r="H84">
        <v>3</v>
      </c>
      <c r="I84">
        <v>38</v>
      </c>
      <c r="J84">
        <v>23</v>
      </c>
      <c r="K84">
        <v>109</v>
      </c>
      <c r="L84" t="s">
        <v>471</v>
      </c>
      <c r="M84" t="s">
        <v>1064</v>
      </c>
    </row>
    <row r="85" spans="1:13" x14ac:dyDescent="0.45">
      <c r="A85" t="s">
        <v>676</v>
      </c>
      <c r="B85">
        <v>29</v>
      </c>
      <c r="C85">
        <v>14</v>
      </c>
      <c r="D85">
        <v>10</v>
      </c>
      <c r="E85">
        <v>6</v>
      </c>
      <c r="F85">
        <v>5</v>
      </c>
      <c r="G85">
        <v>71.2</v>
      </c>
      <c r="H85">
        <v>0</v>
      </c>
      <c r="I85">
        <v>46</v>
      </c>
      <c r="J85">
        <v>17</v>
      </c>
      <c r="K85">
        <v>76</v>
      </c>
      <c r="L85" t="s">
        <v>1050</v>
      </c>
      <c r="M85" t="s">
        <v>605</v>
      </c>
    </row>
    <row r="86" spans="1:13" x14ac:dyDescent="0.45">
      <c r="A86" t="s">
        <v>910</v>
      </c>
      <c r="B86">
        <v>26</v>
      </c>
      <c r="C86">
        <v>64</v>
      </c>
      <c r="D86">
        <v>0</v>
      </c>
      <c r="E86">
        <v>3</v>
      </c>
      <c r="F86">
        <v>1</v>
      </c>
      <c r="G86">
        <v>71.2</v>
      </c>
      <c r="H86">
        <v>0</v>
      </c>
      <c r="I86">
        <v>56</v>
      </c>
      <c r="J86">
        <v>28</v>
      </c>
      <c r="K86">
        <v>69</v>
      </c>
      <c r="L86" t="s">
        <v>998</v>
      </c>
      <c r="M86" t="s">
        <v>493</v>
      </c>
    </row>
    <row r="87" spans="1:13" x14ac:dyDescent="0.45">
      <c r="A87" t="s">
        <v>905</v>
      </c>
      <c r="B87">
        <v>27</v>
      </c>
      <c r="C87">
        <v>66</v>
      </c>
      <c r="D87">
        <v>0</v>
      </c>
      <c r="E87">
        <v>3</v>
      </c>
      <c r="F87">
        <v>1</v>
      </c>
      <c r="G87">
        <v>71</v>
      </c>
      <c r="H87">
        <v>1</v>
      </c>
      <c r="I87">
        <v>58</v>
      </c>
      <c r="J87">
        <v>22</v>
      </c>
      <c r="K87">
        <v>81</v>
      </c>
      <c r="L87" t="s">
        <v>1111</v>
      </c>
      <c r="M87" t="s">
        <v>597</v>
      </c>
    </row>
    <row r="88" spans="1:13" x14ac:dyDescent="0.45">
      <c r="A88" t="s">
        <v>913</v>
      </c>
      <c r="B88">
        <v>27</v>
      </c>
      <c r="C88">
        <v>73</v>
      </c>
      <c r="D88">
        <v>0</v>
      </c>
      <c r="E88">
        <v>5</v>
      </c>
      <c r="F88">
        <v>5</v>
      </c>
      <c r="G88">
        <v>71</v>
      </c>
      <c r="H88">
        <v>0</v>
      </c>
      <c r="I88">
        <v>66</v>
      </c>
      <c r="J88">
        <v>35</v>
      </c>
      <c r="K88">
        <v>100</v>
      </c>
      <c r="L88" t="s">
        <v>1042</v>
      </c>
      <c r="M88" t="s">
        <v>496</v>
      </c>
    </row>
    <row r="89" spans="1:13" x14ac:dyDescent="0.45">
      <c r="A89" t="s">
        <v>708</v>
      </c>
      <c r="B89">
        <v>24</v>
      </c>
      <c r="C89">
        <v>70</v>
      </c>
      <c r="D89">
        <v>0</v>
      </c>
      <c r="E89">
        <v>4</v>
      </c>
      <c r="F89">
        <v>3</v>
      </c>
      <c r="G89">
        <v>70</v>
      </c>
      <c r="H89">
        <v>0</v>
      </c>
      <c r="I89">
        <v>54</v>
      </c>
      <c r="J89">
        <v>26</v>
      </c>
      <c r="K89">
        <v>59</v>
      </c>
      <c r="L89" t="s">
        <v>552</v>
      </c>
      <c r="M89" t="s">
        <v>885</v>
      </c>
    </row>
    <row r="90" spans="1:13" x14ac:dyDescent="0.45">
      <c r="A90" t="s">
        <v>617</v>
      </c>
      <c r="B90">
        <v>25</v>
      </c>
      <c r="C90">
        <v>76</v>
      </c>
      <c r="D90">
        <v>0</v>
      </c>
      <c r="E90">
        <v>6</v>
      </c>
      <c r="F90">
        <v>4</v>
      </c>
      <c r="G90">
        <v>69.2</v>
      </c>
      <c r="H90">
        <v>24</v>
      </c>
      <c r="I90">
        <v>48</v>
      </c>
      <c r="J90">
        <v>26</v>
      </c>
      <c r="K90">
        <v>91</v>
      </c>
      <c r="L90" t="s">
        <v>1032</v>
      </c>
      <c r="M90" t="s">
        <v>876</v>
      </c>
    </row>
    <row r="91" spans="1:13" x14ac:dyDescent="0.45">
      <c r="A91" t="s">
        <v>472</v>
      </c>
      <c r="B91">
        <v>31</v>
      </c>
      <c r="C91">
        <v>68</v>
      </c>
      <c r="D91">
        <v>0</v>
      </c>
      <c r="E91">
        <v>5</v>
      </c>
      <c r="F91">
        <v>2</v>
      </c>
      <c r="G91">
        <v>68.2</v>
      </c>
      <c r="H91">
        <v>4</v>
      </c>
      <c r="I91">
        <v>42</v>
      </c>
      <c r="J91">
        <v>19</v>
      </c>
      <c r="K91">
        <v>73</v>
      </c>
      <c r="L91" t="s">
        <v>919</v>
      </c>
      <c r="M91" t="s">
        <v>787</v>
      </c>
    </row>
    <row r="92" spans="1:13" x14ac:dyDescent="0.45">
      <c r="A92" t="s">
        <v>572</v>
      </c>
      <c r="B92">
        <v>24</v>
      </c>
      <c r="C92">
        <v>54</v>
      </c>
      <c r="D92">
        <v>0</v>
      </c>
      <c r="E92">
        <v>2</v>
      </c>
      <c r="F92">
        <v>1</v>
      </c>
      <c r="G92">
        <v>68.2</v>
      </c>
      <c r="H92">
        <v>0</v>
      </c>
      <c r="I92">
        <v>51</v>
      </c>
      <c r="J92">
        <v>31</v>
      </c>
      <c r="K92">
        <v>63</v>
      </c>
      <c r="L92" t="s">
        <v>1022</v>
      </c>
      <c r="M92" t="s">
        <v>477</v>
      </c>
    </row>
    <row r="93" spans="1:13" x14ac:dyDescent="0.45">
      <c r="A93" t="s">
        <v>942</v>
      </c>
      <c r="B93">
        <v>26</v>
      </c>
      <c r="C93">
        <v>71</v>
      </c>
      <c r="D93">
        <v>0</v>
      </c>
      <c r="E93">
        <v>4</v>
      </c>
      <c r="F93">
        <v>4</v>
      </c>
      <c r="G93">
        <v>68.2</v>
      </c>
      <c r="H93">
        <v>4</v>
      </c>
      <c r="I93">
        <v>50</v>
      </c>
      <c r="J93">
        <v>30</v>
      </c>
      <c r="K93">
        <v>56</v>
      </c>
      <c r="L93" t="s">
        <v>1119</v>
      </c>
      <c r="M93" t="s">
        <v>619</v>
      </c>
    </row>
    <row r="94" spans="1:13" x14ac:dyDescent="0.45">
      <c r="A94" t="s">
        <v>568</v>
      </c>
      <c r="B94">
        <v>24</v>
      </c>
      <c r="C94">
        <v>57</v>
      </c>
      <c r="D94">
        <v>0</v>
      </c>
      <c r="E94">
        <v>6</v>
      </c>
      <c r="F94">
        <v>5</v>
      </c>
      <c r="G94">
        <v>67.2</v>
      </c>
      <c r="H94">
        <v>0</v>
      </c>
      <c r="I94">
        <v>59</v>
      </c>
      <c r="J94">
        <v>42</v>
      </c>
      <c r="K94">
        <v>58</v>
      </c>
      <c r="L94" t="s">
        <v>767</v>
      </c>
      <c r="M94" t="s">
        <v>807</v>
      </c>
    </row>
    <row r="95" spans="1:13" x14ac:dyDescent="0.45">
      <c r="A95" t="s">
        <v>698</v>
      </c>
      <c r="B95">
        <v>33</v>
      </c>
      <c r="C95">
        <v>71</v>
      </c>
      <c r="D95">
        <v>0</v>
      </c>
      <c r="E95">
        <v>7</v>
      </c>
      <c r="F95">
        <v>2</v>
      </c>
      <c r="G95">
        <v>67.099999999999994</v>
      </c>
      <c r="H95">
        <v>6</v>
      </c>
      <c r="I95">
        <v>44</v>
      </c>
      <c r="J95">
        <v>9</v>
      </c>
      <c r="K95">
        <v>68</v>
      </c>
      <c r="L95" t="s">
        <v>874</v>
      </c>
      <c r="M95" t="s">
        <v>721</v>
      </c>
    </row>
    <row r="96" spans="1:13" x14ac:dyDescent="0.45">
      <c r="A96" t="s">
        <v>855</v>
      </c>
      <c r="B96">
        <v>28</v>
      </c>
      <c r="C96">
        <v>67</v>
      </c>
      <c r="D96">
        <v>0</v>
      </c>
      <c r="E96">
        <v>4</v>
      </c>
      <c r="F96">
        <v>5</v>
      </c>
      <c r="G96">
        <v>65.099999999999994</v>
      </c>
      <c r="H96">
        <v>39</v>
      </c>
      <c r="I96">
        <v>58</v>
      </c>
      <c r="J96">
        <v>21</v>
      </c>
      <c r="K96">
        <v>84</v>
      </c>
      <c r="L96" t="s">
        <v>765</v>
      </c>
      <c r="M96" t="s">
        <v>539</v>
      </c>
    </row>
    <row r="97" spans="1:13" x14ac:dyDescent="0.45">
      <c r="A97" t="s">
        <v>786</v>
      </c>
      <c r="B97">
        <v>29</v>
      </c>
      <c r="C97">
        <v>74</v>
      </c>
      <c r="D97">
        <v>0</v>
      </c>
      <c r="E97">
        <v>0</v>
      </c>
      <c r="F97">
        <v>2</v>
      </c>
      <c r="G97">
        <v>65</v>
      </c>
      <c r="H97">
        <v>2</v>
      </c>
      <c r="I97">
        <v>45</v>
      </c>
      <c r="J97">
        <v>23</v>
      </c>
      <c r="K97">
        <v>75</v>
      </c>
      <c r="L97" t="s">
        <v>1085</v>
      </c>
      <c r="M97" t="s">
        <v>527</v>
      </c>
    </row>
    <row r="98" spans="1:13" x14ac:dyDescent="0.45">
      <c r="A98" t="s">
        <v>898</v>
      </c>
      <c r="B98">
        <v>26</v>
      </c>
      <c r="C98">
        <v>63</v>
      </c>
      <c r="D98">
        <v>0</v>
      </c>
      <c r="E98">
        <v>5</v>
      </c>
      <c r="F98">
        <v>2</v>
      </c>
      <c r="G98">
        <v>64.2</v>
      </c>
      <c r="H98">
        <v>2</v>
      </c>
      <c r="I98">
        <v>34</v>
      </c>
      <c r="J98">
        <v>20</v>
      </c>
      <c r="K98">
        <v>104</v>
      </c>
      <c r="L98" t="s">
        <v>1107</v>
      </c>
      <c r="M98" t="s">
        <v>623</v>
      </c>
    </row>
    <row r="99" spans="1:13" x14ac:dyDescent="0.45">
      <c r="A99" t="s">
        <v>544</v>
      </c>
      <c r="B99">
        <v>39</v>
      </c>
      <c r="C99">
        <v>64</v>
      </c>
      <c r="D99">
        <v>0</v>
      </c>
      <c r="E99">
        <v>6</v>
      </c>
      <c r="F99">
        <v>5</v>
      </c>
      <c r="G99">
        <v>64.099999999999994</v>
      </c>
      <c r="H99">
        <v>26</v>
      </c>
      <c r="I99">
        <v>51</v>
      </c>
      <c r="J99">
        <v>8</v>
      </c>
      <c r="K99">
        <v>80</v>
      </c>
      <c r="L99" t="s">
        <v>1018</v>
      </c>
      <c r="M99" t="s">
        <v>546</v>
      </c>
    </row>
    <row r="100" spans="1:13" x14ac:dyDescent="0.45">
      <c r="A100" t="s">
        <v>559</v>
      </c>
      <c r="B100">
        <v>29</v>
      </c>
      <c r="C100">
        <v>63</v>
      </c>
      <c r="D100">
        <v>0</v>
      </c>
      <c r="E100">
        <v>4</v>
      </c>
      <c r="F100">
        <v>5</v>
      </c>
      <c r="G100">
        <v>64.099999999999994</v>
      </c>
      <c r="H100">
        <v>39</v>
      </c>
      <c r="I100">
        <v>45</v>
      </c>
      <c r="J100">
        <v>23</v>
      </c>
      <c r="K100">
        <v>96</v>
      </c>
      <c r="L100" t="s">
        <v>642</v>
      </c>
      <c r="M100" t="s">
        <v>678</v>
      </c>
    </row>
    <row r="101" spans="1:13" x14ac:dyDescent="0.45">
      <c r="A101" t="s">
        <v>772</v>
      </c>
      <c r="B101">
        <v>30</v>
      </c>
      <c r="C101">
        <v>73</v>
      </c>
      <c r="D101">
        <v>0</v>
      </c>
      <c r="E101">
        <v>5</v>
      </c>
      <c r="F101">
        <v>6</v>
      </c>
      <c r="G101">
        <v>63.1</v>
      </c>
      <c r="H101">
        <v>1</v>
      </c>
      <c r="I101">
        <v>64</v>
      </c>
      <c r="J101">
        <v>10</v>
      </c>
      <c r="K101">
        <v>51</v>
      </c>
      <c r="L101" t="s">
        <v>1082</v>
      </c>
      <c r="M101" t="s">
        <v>619</v>
      </c>
    </row>
    <row r="102" spans="1:13" x14ac:dyDescent="0.45">
      <c r="A102" t="s">
        <v>503</v>
      </c>
      <c r="B102">
        <v>28</v>
      </c>
      <c r="C102">
        <v>71</v>
      </c>
      <c r="D102">
        <v>0</v>
      </c>
      <c r="E102">
        <v>4</v>
      </c>
      <c r="F102">
        <v>3</v>
      </c>
      <c r="G102">
        <v>63</v>
      </c>
      <c r="H102">
        <v>0</v>
      </c>
      <c r="I102">
        <v>58</v>
      </c>
      <c r="J102">
        <v>17</v>
      </c>
      <c r="K102">
        <v>64</v>
      </c>
      <c r="L102" t="s">
        <v>1003</v>
      </c>
      <c r="M102" t="s">
        <v>675</v>
      </c>
    </row>
    <row r="103" spans="1:13" x14ac:dyDescent="0.45">
      <c r="A103" t="s">
        <v>846</v>
      </c>
      <c r="B103">
        <v>27</v>
      </c>
      <c r="C103">
        <v>61</v>
      </c>
      <c r="D103">
        <v>0</v>
      </c>
      <c r="E103">
        <v>2</v>
      </c>
      <c r="F103">
        <v>4</v>
      </c>
      <c r="G103">
        <v>62.2</v>
      </c>
      <c r="H103">
        <v>22</v>
      </c>
      <c r="I103">
        <v>38</v>
      </c>
      <c r="J103">
        <v>8</v>
      </c>
      <c r="K103">
        <v>89</v>
      </c>
      <c r="L103" t="s">
        <v>957</v>
      </c>
      <c r="M103" t="s">
        <v>1091</v>
      </c>
    </row>
    <row r="104" spans="1:13" x14ac:dyDescent="0.45">
      <c r="A104" t="s">
        <v>475</v>
      </c>
      <c r="B104">
        <v>28</v>
      </c>
      <c r="C104">
        <v>46</v>
      </c>
      <c r="D104">
        <v>0</v>
      </c>
      <c r="E104">
        <v>7</v>
      </c>
      <c r="F104">
        <v>1</v>
      </c>
      <c r="G104">
        <v>62.1</v>
      </c>
      <c r="H104">
        <v>0</v>
      </c>
      <c r="I104">
        <v>48</v>
      </c>
      <c r="J104">
        <v>25</v>
      </c>
      <c r="K104">
        <v>54</v>
      </c>
      <c r="L104" t="s">
        <v>749</v>
      </c>
      <c r="M104" t="s">
        <v>493</v>
      </c>
    </row>
    <row r="105" spans="1:13" x14ac:dyDescent="0.45">
      <c r="A105" t="s">
        <v>525</v>
      </c>
      <c r="B105">
        <v>26</v>
      </c>
      <c r="C105">
        <v>63</v>
      </c>
      <c r="D105">
        <v>0</v>
      </c>
      <c r="E105">
        <v>0</v>
      </c>
      <c r="F105">
        <v>3</v>
      </c>
      <c r="G105">
        <v>61.2</v>
      </c>
      <c r="H105">
        <v>47</v>
      </c>
      <c r="I105">
        <v>30</v>
      </c>
      <c r="J105">
        <v>26</v>
      </c>
      <c r="K105">
        <v>95</v>
      </c>
      <c r="L105" t="s">
        <v>689</v>
      </c>
      <c r="M105" t="s">
        <v>546</v>
      </c>
    </row>
    <row r="106" spans="1:13" x14ac:dyDescent="0.45">
      <c r="A106" t="s">
        <v>778</v>
      </c>
      <c r="B106">
        <v>31</v>
      </c>
      <c r="C106">
        <v>63</v>
      </c>
      <c r="D106">
        <v>0</v>
      </c>
      <c r="E106">
        <v>4</v>
      </c>
      <c r="F106">
        <v>3</v>
      </c>
      <c r="G106">
        <v>61.2</v>
      </c>
      <c r="H106">
        <v>34</v>
      </c>
      <c r="I106">
        <v>62</v>
      </c>
      <c r="J106">
        <v>11</v>
      </c>
      <c r="K106">
        <v>66</v>
      </c>
      <c r="L106" t="s">
        <v>909</v>
      </c>
      <c r="M106" t="s">
        <v>675</v>
      </c>
    </row>
    <row r="107" spans="1:13" x14ac:dyDescent="0.45">
      <c r="A107" t="s">
        <v>508</v>
      </c>
      <c r="B107">
        <v>26</v>
      </c>
      <c r="C107">
        <v>10</v>
      </c>
      <c r="D107">
        <v>10</v>
      </c>
      <c r="E107">
        <v>4</v>
      </c>
      <c r="F107">
        <v>2</v>
      </c>
      <c r="G107">
        <v>61.1</v>
      </c>
      <c r="H107">
        <v>0</v>
      </c>
      <c r="I107">
        <v>47</v>
      </c>
      <c r="J107">
        <v>32</v>
      </c>
      <c r="K107">
        <v>41</v>
      </c>
      <c r="L107" t="s">
        <v>860</v>
      </c>
      <c r="M107" t="s">
        <v>718</v>
      </c>
    </row>
    <row r="108" spans="1:13" x14ac:dyDescent="0.45">
      <c r="A108" t="s">
        <v>624</v>
      </c>
      <c r="B108">
        <v>27</v>
      </c>
      <c r="C108">
        <v>60</v>
      </c>
      <c r="D108">
        <v>0</v>
      </c>
      <c r="E108">
        <v>3</v>
      </c>
      <c r="F108">
        <v>2</v>
      </c>
      <c r="G108">
        <v>60.2</v>
      </c>
      <c r="H108">
        <v>11</v>
      </c>
      <c r="I108">
        <v>55</v>
      </c>
      <c r="J108">
        <v>12</v>
      </c>
      <c r="K108">
        <v>45</v>
      </c>
      <c r="L108" t="s">
        <v>1035</v>
      </c>
      <c r="M108" t="s">
        <v>594</v>
      </c>
    </row>
    <row r="109" spans="1:13" x14ac:dyDescent="0.45">
      <c r="A109" t="s">
        <v>654</v>
      </c>
      <c r="B109">
        <v>26</v>
      </c>
      <c r="C109">
        <v>70</v>
      </c>
      <c r="D109">
        <v>0</v>
      </c>
      <c r="E109">
        <v>3</v>
      </c>
      <c r="F109">
        <v>4</v>
      </c>
      <c r="G109">
        <v>60</v>
      </c>
      <c r="H109">
        <v>0</v>
      </c>
      <c r="I109">
        <v>49</v>
      </c>
      <c r="J109">
        <v>30</v>
      </c>
      <c r="K109">
        <v>61</v>
      </c>
      <c r="L109" t="s">
        <v>1045</v>
      </c>
      <c r="M109" t="s">
        <v>1001</v>
      </c>
    </row>
    <row r="110" spans="1:13" x14ac:dyDescent="0.45">
      <c r="A110" t="s">
        <v>736</v>
      </c>
      <c r="B110">
        <v>23</v>
      </c>
      <c r="C110">
        <v>60</v>
      </c>
      <c r="D110">
        <v>0</v>
      </c>
      <c r="E110">
        <v>4</v>
      </c>
      <c r="F110">
        <v>4</v>
      </c>
      <c r="G110">
        <v>59</v>
      </c>
      <c r="H110">
        <v>0</v>
      </c>
      <c r="I110">
        <v>51</v>
      </c>
      <c r="J110">
        <v>19</v>
      </c>
      <c r="K110">
        <v>54</v>
      </c>
      <c r="L110" t="s">
        <v>789</v>
      </c>
      <c r="M110" t="s">
        <v>675</v>
      </c>
    </row>
    <row r="111" spans="1:13" x14ac:dyDescent="0.45">
      <c r="A111" t="s">
        <v>454</v>
      </c>
      <c r="B111">
        <v>25</v>
      </c>
      <c r="C111">
        <v>37</v>
      </c>
      <c r="D111">
        <v>1</v>
      </c>
      <c r="E111">
        <v>4</v>
      </c>
      <c r="F111">
        <v>2</v>
      </c>
      <c r="G111">
        <v>58.2</v>
      </c>
      <c r="H111">
        <v>0</v>
      </c>
      <c r="I111">
        <v>70</v>
      </c>
      <c r="J111">
        <v>13</v>
      </c>
      <c r="K111">
        <v>34</v>
      </c>
      <c r="L111" t="s">
        <v>998</v>
      </c>
      <c r="M111" t="s">
        <v>480</v>
      </c>
    </row>
    <row r="112" spans="1:13" x14ac:dyDescent="0.45">
      <c r="A112" t="s">
        <v>579</v>
      </c>
      <c r="B112">
        <v>31</v>
      </c>
      <c r="C112">
        <v>74</v>
      </c>
      <c r="D112">
        <v>0</v>
      </c>
      <c r="E112">
        <v>5</v>
      </c>
      <c r="F112">
        <v>1</v>
      </c>
      <c r="G112">
        <v>58.2</v>
      </c>
      <c r="H112">
        <v>0</v>
      </c>
      <c r="I112">
        <v>49</v>
      </c>
      <c r="J112">
        <v>17</v>
      </c>
      <c r="K112">
        <v>74</v>
      </c>
      <c r="L112" t="s">
        <v>1024</v>
      </c>
      <c r="M112" t="s">
        <v>597</v>
      </c>
    </row>
    <row r="113" spans="1:13" x14ac:dyDescent="0.45">
      <c r="A113" t="s">
        <v>758</v>
      </c>
      <c r="B113">
        <v>29</v>
      </c>
      <c r="C113">
        <v>57</v>
      </c>
      <c r="D113">
        <v>0</v>
      </c>
      <c r="E113">
        <v>5</v>
      </c>
      <c r="F113">
        <v>0</v>
      </c>
      <c r="G113">
        <v>58.2</v>
      </c>
      <c r="H113">
        <v>0</v>
      </c>
      <c r="I113">
        <v>50</v>
      </c>
      <c r="J113">
        <v>14</v>
      </c>
      <c r="K113">
        <v>61</v>
      </c>
      <c r="L113" t="s">
        <v>1076</v>
      </c>
      <c r="M113" t="s">
        <v>868</v>
      </c>
    </row>
    <row r="114" spans="1:13" x14ac:dyDescent="0.45">
      <c r="A114" t="s">
        <v>753</v>
      </c>
      <c r="B114">
        <v>28</v>
      </c>
      <c r="C114">
        <v>72</v>
      </c>
      <c r="D114">
        <v>0</v>
      </c>
      <c r="E114">
        <v>3</v>
      </c>
      <c r="F114">
        <v>1</v>
      </c>
      <c r="G114">
        <v>57.1</v>
      </c>
      <c r="H114">
        <v>1</v>
      </c>
      <c r="I114">
        <v>46</v>
      </c>
      <c r="J114">
        <v>21</v>
      </c>
      <c r="K114">
        <v>63</v>
      </c>
      <c r="L114" t="s">
        <v>1075</v>
      </c>
      <c r="M114" t="s">
        <v>619</v>
      </c>
    </row>
    <row r="115" spans="1:13" x14ac:dyDescent="0.45">
      <c r="A115" t="s">
        <v>947</v>
      </c>
      <c r="B115">
        <v>26</v>
      </c>
      <c r="C115">
        <v>65</v>
      </c>
      <c r="D115">
        <v>0</v>
      </c>
      <c r="E115">
        <v>2</v>
      </c>
      <c r="F115">
        <v>1</v>
      </c>
      <c r="G115">
        <v>56.1</v>
      </c>
      <c r="H115">
        <v>11</v>
      </c>
      <c r="I115">
        <v>44</v>
      </c>
      <c r="J115">
        <v>11</v>
      </c>
      <c r="K115">
        <v>46</v>
      </c>
      <c r="L115" t="s">
        <v>1097</v>
      </c>
      <c r="M115" t="s">
        <v>1102</v>
      </c>
    </row>
    <row r="116" spans="1:13" x14ac:dyDescent="0.45">
      <c r="A116" t="s">
        <v>756</v>
      </c>
      <c r="B116">
        <v>26</v>
      </c>
      <c r="C116">
        <v>30</v>
      </c>
      <c r="D116">
        <v>6</v>
      </c>
      <c r="E116">
        <v>3</v>
      </c>
      <c r="F116">
        <v>2</v>
      </c>
      <c r="G116">
        <v>56</v>
      </c>
      <c r="H116">
        <v>0</v>
      </c>
      <c r="I116">
        <v>42</v>
      </c>
      <c r="J116">
        <v>17</v>
      </c>
      <c r="K116">
        <v>57</v>
      </c>
      <c r="L116" t="s">
        <v>1015</v>
      </c>
      <c r="M116" t="s">
        <v>527</v>
      </c>
    </row>
    <row r="117" spans="1:13" x14ac:dyDescent="0.45">
      <c r="A117" t="s">
        <v>571</v>
      </c>
      <c r="B117">
        <v>26</v>
      </c>
      <c r="C117">
        <v>49</v>
      </c>
      <c r="D117">
        <v>0</v>
      </c>
      <c r="E117">
        <v>5</v>
      </c>
      <c r="F117">
        <v>3</v>
      </c>
      <c r="G117">
        <v>54.2</v>
      </c>
      <c r="H117">
        <v>6</v>
      </c>
      <c r="I117">
        <v>39</v>
      </c>
      <c r="J117">
        <v>20</v>
      </c>
      <c r="K117">
        <v>46</v>
      </c>
      <c r="L117" t="s">
        <v>1021</v>
      </c>
      <c r="M117" t="s">
        <v>567</v>
      </c>
    </row>
    <row r="118" spans="1:13" x14ac:dyDescent="0.45">
      <c r="A118" t="s">
        <v>695</v>
      </c>
      <c r="B118">
        <v>28</v>
      </c>
      <c r="C118">
        <v>54</v>
      </c>
      <c r="D118">
        <v>0</v>
      </c>
      <c r="E118">
        <v>4</v>
      </c>
      <c r="F118">
        <v>6</v>
      </c>
      <c r="G118">
        <v>54.2</v>
      </c>
      <c r="H118">
        <v>4</v>
      </c>
      <c r="I118">
        <v>50</v>
      </c>
      <c r="J118">
        <v>17</v>
      </c>
      <c r="K118">
        <v>70</v>
      </c>
      <c r="L118" t="s">
        <v>1057</v>
      </c>
      <c r="M118" t="s">
        <v>739</v>
      </c>
    </row>
    <row r="119" spans="1:13" x14ac:dyDescent="0.45">
      <c r="A119" t="s">
        <v>848</v>
      </c>
      <c r="B119">
        <v>36</v>
      </c>
      <c r="C119">
        <v>53</v>
      </c>
      <c r="D119">
        <v>0</v>
      </c>
      <c r="E119">
        <v>4</v>
      </c>
      <c r="F119">
        <v>2</v>
      </c>
      <c r="G119">
        <v>54.1</v>
      </c>
      <c r="H119">
        <v>11</v>
      </c>
      <c r="I119">
        <v>28</v>
      </c>
      <c r="J119">
        <v>14</v>
      </c>
      <c r="K119">
        <v>64</v>
      </c>
      <c r="L119" t="s">
        <v>807</v>
      </c>
      <c r="M119" t="s">
        <v>1088</v>
      </c>
    </row>
    <row r="120" spans="1:13" x14ac:dyDescent="0.45">
      <c r="A120" t="s">
        <v>956</v>
      </c>
      <c r="B120">
        <v>31</v>
      </c>
      <c r="C120">
        <v>9</v>
      </c>
      <c r="D120">
        <v>9</v>
      </c>
      <c r="E120">
        <v>2</v>
      </c>
      <c r="F120">
        <v>2</v>
      </c>
      <c r="G120">
        <v>54.1</v>
      </c>
      <c r="H120">
        <v>0</v>
      </c>
      <c r="I120">
        <v>55</v>
      </c>
      <c r="J120">
        <v>13</v>
      </c>
      <c r="K120">
        <v>45</v>
      </c>
      <c r="L120" t="s">
        <v>1111</v>
      </c>
      <c r="M120" t="s">
        <v>734</v>
      </c>
    </row>
    <row r="121" spans="1:13" x14ac:dyDescent="0.45">
      <c r="A121" t="s">
        <v>795</v>
      </c>
      <c r="B121">
        <v>26</v>
      </c>
      <c r="C121">
        <v>54</v>
      </c>
      <c r="D121">
        <v>0</v>
      </c>
      <c r="E121">
        <v>0</v>
      </c>
      <c r="F121">
        <v>3</v>
      </c>
      <c r="G121">
        <v>54</v>
      </c>
      <c r="H121">
        <v>36</v>
      </c>
      <c r="I121">
        <v>21</v>
      </c>
      <c r="J121">
        <v>24</v>
      </c>
      <c r="K121">
        <v>106</v>
      </c>
      <c r="L121" t="s">
        <v>701</v>
      </c>
      <c r="M121" t="s">
        <v>1086</v>
      </c>
    </row>
    <row r="122" spans="1:13" x14ac:dyDescent="0.45">
      <c r="A122" t="s">
        <v>961</v>
      </c>
      <c r="B122">
        <v>27</v>
      </c>
      <c r="C122">
        <v>66</v>
      </c>
      <c r="D122">
        <v>0</v>
      </c>
      <c r="E122">
        <v>2</v>
      </c>
      <c r="F122">
        <v>3</v>
      </c>
      <c r="G122">
        <v>53.1</v>
      </c>
      <c r="H122">
        <v>5</v>
      </c>
      <c r="I122">
        <v>46</v>
      </c>
      <c r="J122">
        <v>27</v>
      </c>
      <c r="K122">
        <v>76</v>
      </c>
      <c r="L122" t="s">
        <v>1122</v>
      </c>
      <c r="M122" t="s">
        <v>519</v>
      </c>
    </row>
    <row r="123" spans="1:13" x14ac:dyDescent="0.45">
      <c r="A123" t="s">
        <v>853</v>
      </c>
      <c r="B123">
        <v>26</v>
      </c>
      <c r="C123">
        <v>54</v>
      </c>
      <c r="D123">
        <v>0</v>
      </c>
      <c r="E123">
        <v>3</v>
      </c>
      <c r="F123">
        <v>1</v>
      </c>
      <c r="G123">
        <v>52.2</v>
      </c>
      <c r="H123">
        <v>0</v>
      </c>
      <c r="I123">
        <v>45</v>
      </c>
      <c r="J123">
        <v>12</v>
      </c>
      <c r="K123">
        <v>49</v>
      </c>
      <c r="L123" t="s">
        <v>1058</v>
      </c>
      <c r="M123" t="s">
        <v>567</v>
      </c>
    </row>
    <row r="124" spans="1:13" x14ac:dyDescent="0.45">
      <c r="A124" t="s">
        <v>491</v>
      </c>
      <c r="B124">
        <v>27</v>
      </c>
      <c r="C124">
        <v>63</v>
      </c>
      <c r="D124">
        <v>0</v>
      </c>
      <c r="E124">
        <v>2</v>
      </c>
      <c r="F124">
        <v>3</v>
      </c>
      <c r="G124">
        <v>51.2</v>
      </c>
      <c r="H124">
        <v>0</v>
      </c>
      <c r="I124">
        <v>51</v>
      </c>
      <c r="J124">
        <v>17</v>
      </c>
      <c r="K124">
        <v>53</v>
      </c>
      <c r="L124" t="s">
        <v>1005</v>
      </c>
      <c r="M124" t="s">
        <v>713</v>
      </c>
    </row>
    <row r="125" spans="1:13" x14ac:dyDescent="0.45">
      <c r="A125" t="s">
        <v>920</v>
      </c>
      <c r="B125">
        <v>23</v>
      </c>
      <c r="C125">
        <v>8</v>
      </c>
      <c r="D125">
        <v>8</v>
      </c>
      <c r="E125">
        <v>4</v>
      </c>
      <c r="F125">
        <v>3</v>
      </c>
      <c r="G125">
        <v>51.1</v>
      </c>
      <c r="H125">
        <v>0</v>
      </c>
      <c r="I125">
        <v>50</v>
      </c>
      <c r="J125">
        <v>19</v>
      </c>
      <c r="K125">
        <v>35</v>
      </c>
      <c r="L125" t="s">
        <v>1113</v>
      </c>
      <c r="M125" t="s">
        <v>549</v>
      </c>
    </row>
    <row r="126" spans="1:13" x14ac:dyDescent="0.45">
      <c r="A126" t="s">
        <v>700</v>
      </c>
      <c r="B126">
        <v>30</v>
      </c>
      <c r="C126">
        <v>56</v>
      </c>
      <c r="D126">
        <v>0</v>
      </c>
      <c r="E126">
        <v>4</v>
      </c>
      <c r="F126">
        <v>3</v>
      </c>
      <c r="G126">
        <v>50.2</v>
      </c>
      <c r="H126">
        <v>4</v>
      </c>
      <c r="I126">
        <v>28</v>
      </c>
      <c r="J126">
        <v>17</v>
      </c>
      <c r="K126">
        <v>63</v>
      </c>
      <c r="L126" t="s">
        <v>566</v>
      </c>
      <c r="M126" t="s">
        <v>705</v>
      </c>
    </row>
    <row r="127" spans="1:13" x14ac:dyDescent="0.45">
      <c r="A127" t="s">
        <v>904</v>
      </c>
      <c r="B127">
        <v>28</v>
      </c>
      <c r="C127">
        <v>51</v>
      </c>
      <c r="D127">
        <v>0</v>
      </c>
      <c r="E127">
        <v>3</v>
      </c>
      <c r="F127">
        <v>3</v>
      </c>
      <c r="G127">
        <v>49.1</v>
      </c>
      <c r="H127">
        <v>0</v>
      </c>
      <c r="I127">
        <v>50</v>
      </c>
      <c r="J127">
        <v>12</v>
      </c>
      <c r="K127">
        <v>37</v>
      </c>
      <c r="L127" t="s">
        <v>775</v>
      </c>
      <c r="M127" t="s">
        <v>734</v>
      </c>
    </row>
    <row r="128" spans="1:13" x14ac:dyDescent="0.45">
      <c r="A128" t="s">
        <v>900</v>
      </c>
      <c r="B128">
        <v>25</v>
      </c>
      <c r="C128">
        <v>7</v>
      </c>
      <c r="D128">
        <v>7</v>
      </c>
      <c r="E128">
        <v>3</v>
      </c>
      <c r="F128">
        <v>1</v>
      </c>
      <c r="G128">
        <v>47.2</v>
      </c>
      <c r="H128">
        <v>0</v>
      </c>
      <c r="I128">
        <v>25</v>
      </c>
      <c r="J128">
        <v>11</v>
      </c>
      <c r="K128">
        <v>44</v>
      </c>
      <c r="L128" t="s">
        <v>919</v>
      </c>
      <c r="M128" t="s">
        <v>1110</v>
      </c>
    </row>
    <row r="129" spans="1:13" x14ac:dyDescent="0.45">
      <c r="A129" t="s">
        <v>811</v>
      </c>
      <c r="B129">
        <v>33</v>
      </c>
      <c r="C129">
        <v>8</v>
      </c>
      <c r="D129">
        <v>8</v>
      </c>
      <c r="E129">
        <v>3</v>
      </c>
      <c r="F129">
        <v>4</v>
      </c>
      <c r="G129">
        <v>46</v>
      </c>
      <c r="H129">
        <v>0</v>
      </c>
      <c r="I129">
        <v>58</v>
      </c>
      <c r="J129">
        <v>10</v>
      </c>
      <c r="K129">
        <v>48</v>
      </c>
      <c r="L129" t="s">
        <v>1089</v>
      </c>
      <c r="M129" t="s">
        <v>459</v>
      </c>
    </row>
    <row r="130" spans="1:13" x14ac:dyDescent="0.45">
      <c r="A130" t="s">
        <v>823</v>
      </c>
      <c r="B130">
        <v>28</v>
      </c>
      <c r="C130">
        <v>73</v>
      </c>
      <c r="D130">
        <v>0</v>
      </c>
      <c r="E130">
        <v>0</v>
      </c>
      <c r="F130">
        <v>3</v>
      </c>
      <c r="G130">
        <v>46</v>
      </c>
      <c r="H130">
        <v>1</v>
      </c>
      <c r="I130">
        <v>42</v>
      </c>
      <c r="J130">
        <v>19</v>
      </c>
      <c r="K130">
        <v>46</v>
      </c>
      <c r="L130" t="s">
        <v>1049</v>
      </c>
      <c r="M130" t="s">
        <v>713</v>
      </c>
    </row>
    <row r="131" spans="1:13" x14ac:dyDescent="0.45">
      <c r="A131" t="s">
        <v>679</v>
      </c>
      <c r="B131">
        <v>23</v>
      </c>
      <c r="C131">
        <v>44</v>
      </c>
      <c r="D131">
        <v>0</v>
      </c>
      <c r="E131">
        <v>3</v>
      </c>
      <c r="F131">
        <v>1</v>
      </c>
      <c r="G131">
        <v>45.2</v>
      </c>
      <c r="H131">
        <v>1</v>
      </c>
      <c r="I131">
        <v>25</v>
      </c>
      <c r="J131">
        <v>11</v>
      </c>
      <c r="K131">
        <v>64</v>
      </c>
      <c r="L131" t="s">
        <v>675</v>
      </c>
      <c r="M131" t="s">
        <v>1051</v>
      </c>
    </row>
    <row r="132" spans="1:13" x14ac:dyDescent="0.45">
      <c r="A132" t="s">
        <v>766</v>
      </c>
      <c r="B132">
        <v>24</v>
      </c>
      <c r="C132">
        <v>10</v>
      </c>
      <c r="D132">
        <v>9</v>
      </c>
      <c r="E132">
        <v>3</v>
      </c>
      <c r="F132">
        <v>6</v>
      </c>
      <c r="G132">
        <v>45.2</v>
      </c>
      <c r="H132">
        <v>0</v>
      </c>
      <c r="I132">
        <v>59</v>
      </c>
      <c r="J132">
        <v>22</v>
      </c>
      <c r="K132">
        <v>44</v>
      </c>
      <c r="L132" t="s">
        <v>1080</v>
      </c>
      <c r="M132" t="s">
        <v>743</v>
      </c>
    </row>
    <row r="133" spans="1:13" x14ac:dyDescent="0.45">
      <c r="A133" t="s">
        <v>851</v>
      </c>
      <c r="B133">
        <v>28</v>
      </c>
      <c r="C133">
        <v>67</v>
      </c>
      <c r="D133">
        <v>0</v>
      </c>
      <c r="E133">
        <v>1</v>
      </c>
      <c r="F133">
        <v>5</v>
      </c>
      <c r="G133">
        <v>42.1</v>
      </c>
      <c r="H133">
        <v>1</v>
      </c>
      <c r="I133">
        <v>40</v>
      </c>
      <c r="J133">
        <v>9</v>
      </c>
      <c r="K133">
        <v>51</v>
      </c>
      <c r="L133" t="s">
        <v>561</v>
      </c>
      <c r="M133" t="s">
        <v>696</v>
      </c>
    </row>
    <row r="134" spans="1:13" x14ac:dyDescent="0.45">
      <c r="A134" t="s">
        <v>922</v>
      </c>
      <c r="B134">
        <v>26</v>
      </c>
      <c r="C134">
        <v>31</v>
      </c>
      <c r="D134">
        <v>0</v>
      </c>
      <c r="E134">
        <v>3</v>
      </c>
      <c r="F134">
        <v>1</v>
      </c>
      <c r="G134">
        <v>42</v>
      </c>
      <c r="H134">
        <v>0</v>
      </c>
      <c r="I134">
        <v>41</v>
      </c>
      <c r="J134">
        <v>15</v>
      </c>
      <c r="K134">
        <v>33</v>
      </c>
      <c r="L134" t="s">
        <v>810</v>
      </c>
      <c r="M134" t="s">
        <v>713</v>
      </c>
    </row>
    <row r="135" spans="1:13" x14ac:dyDescent="0.45">
      <c r="A135" t="s">
        <v>550</v>
      </c>
      <c r="B135">
        <v>27</v>
      </c>
      <c r="C135">
        <v>47</v>
      </c>
      <c r="D135">
        <v>0</v>
      </c>
      <c r="E135">
        <v>0</v>
      </c>
      <c r="F135">
        <v>2</v>
      </c>
      <c r="G135">
        <v>40.1</v>
      </c>
      <c r="H135">
        <v>0</v>
      </c>
      <c r="I135">
        <v>45</v>
      </c>
      <c r="J135">
        <v>17</v>
      </c>
      <c r="K135">
        <v>38</v>
      </c>
      <c r="L135" t="s">
        <v>549</v>
      </c>
      <c r="M135" t="s">
        <v>755</v>
      </c>
    </row>
    <row r="136" spans="1:13" x14ac:dyDescent="0.45">
      <c r="A136" t="s">
        <v>917</v>
      </c>
      <c r="B136">
        <v>24</v>
      </c>
      <c r="C136">
        <v>7</v>
      </c>
      <c r="D136">
        <v>7</v>
      </c>
      <c r="E136">
        <v>4</v>
      </c>
      <c r="F136">
        <v>3</v>
      </c>
      <c r="G136">
        <v>39.1</v>
      </c>
      <c r="H136">
        <v>0</v>
      </c>
      <c r="I136">
        <v>39</v>
      </c>
      <c r="J136">
        <v>16</v>
      </c>
      <c r="K136">
        <v>15</v>
      </c>
      <c r="L136" t="s">
        <v>509</v>
      </c>
      <c r="M136" t="s">
        <v>552</v>
      </c>
    </row>
    <row r="137" spans="1:13" x14ac:dyDescent="0.45">
      <c r="A137" t="s">
        <v>641</v>
      </c>
      <c r="B137">
        <v>27</v>
      </c>
      <c r="C137">
        <v>38</v>
      </c>
      <c r="D137">
        <v>0</v>
      </c>
      <c r="E137">
        <v>2</v>
      </c>
      <c r="F137">
        <v>1</v>
      </c>
      <c r="G137">
        <v>39</v>
      </c>
      <c r="H137">
        <v>0</v>
      </c>
      <c r="I137">
        <v>34</v>
      </c>
      <c r="J137">
        <v>20</v>
      </c>
      <c r="K137">
        <v>31</v>
      </c>
      <c r="L137" t="s">
        <v>610</v>
      </c>
      <c r="M137" t="s">
        <v>791</v>
      </c>
    </row>
    <row r="138" spans="1:13" x14ac:dyDescent="0.45">
      <c r="A138" t="s">
        <v>865</v>
      </c>
      <c r="B138">
        <v>21</v>
      </c>
      <c r="C138">
        <v>8</v>
      </c>
      <c r="D138">
        <v>5</v>
      </c>
      <c r="E138">
        <v>2</v>
      </c>
      <c r="F138">
        <v>3</v>
      </c>
      <c r="G138">
        <v>38</v>
      </c>
      <c r="H138">
        <v>0</v>
      </c>
      <c r="I138">
        <v>31</v>
      </c>
      <c r="J138">
        <v>18</v>
      </c>
      <c r="K138">
        <v>34</v>
      </c>
      <c r="L138" t="s">
        <v>1100</v>
      </c>
      <c r="M138" t="s">
        <v>718</v>
      </c>
    </row>
    <row r="139" spans="1:13" x14ac:dyDescent="0.45">
      <c r="A139" t="s">
        <v>914</v>
      </c>
      <c r="B139">
        <v>27</v>
      </c>
      <c r="C139">
        <v>44</v>
      </c>
      <c r="D139">
        <v>0</v>
      </c>
      <c r="E139">
        <v>2</v>
      </c>
      <c r="F139">
        <v>0</v>
      </c>
      <c r="G139">
        <v>38</v>
      </c>
      <c r="H139">
        <v>0</v>
      </c>
      <c r="I139">
        <v>34</v>
      </c>
      <c r="J139">
        <v>19</v>
      </c>
      <c r="K139">
        <v>35</v>
      </c>
      <c r="L139" t="s">
        <v>1100</v>
      </c>
      <c r="M139" t="s">
        <v>468</v>
      </c>
    </row>
    <row r="140" spans="1:13" x14ac:dyDescent="0.45">
      <c r="A140" t="s">
        <v>911</v>
      </c>
      <c r="B140">
        <v>27</v>
      </c>
      <c r="C140">
        <v>6</v>
      </c>
      <c r="D140">
        <v>5</v>
      </c>
      <c r="E140">
        <v>2</v>
      </c>
      <c r="F140">
        <v>0</v>
      </c>
      <c r="G140">
        <v>37</v>
      </c>
      <c r="H140">
        <v>0</v>
      </c>
      <c r="I140">
        <v>34</v>
      </c>
      <c r="J140">
        <v>5</v>
      </c>
      <c r="K140">
        <v>25</v>
      </c>
      <c r="L140" t="s">
        <v>583</v>
      </c>
      <c r="M140" t="s">
        <v>527</v>
      </c>
    </row>
    <row r="141" spans="1:13" x14ac:dyDescent="0.45">
      <c r="A141" t="s">
        <v>804</v>
      </c>
      <c r="B141">
        <v>27</v>
      </c>
      <c r="C141">
        <v>37</v>
      </c>
      <c r="D141">
        <v>0</v>
      </c>
      <c r="E141">
        <v>0</v>
      </c>
      <c r="F141">
        <v>2</v>
      </c>
      <c r="G141">
        <v>36</v>
      </c>
      <c r="H141">
        <v>1</v>
      </c>
      <c r="I141">
        <v>33</v>
      </c>
      <c r="J141">
        <v>15</v>
      </c>
      <c r="K141">
        <v>42</v>
      </c>
      <c r="L141" t="s">
        <v>576</v>
      </c>
      <c r="M141" t="s">
        <v>713</v>
      </c>
    </row>
    <row r="142" spans="1:13" x14ac:dyDescent="0.45">
      <c r="A142" t="s">
        <v>1028</v>
      </c>
      <c r="B142">
        <v>23</v>
      </c>
      <c r="C142">
        <v>8</v>
      </c>
      <c r="D142">
        <v>6</v>
      </c>
      <c r="E142">
        <v>2</v>
      </c>
      <c r="F142">
        <v>4</v>
      </c>
      <c r="G142">
        <v>34.200000000000003</v>
      </c>
      <c r="H142">
        <v>0</v>
      </c>
      <c r="I142">
        <v>42</v>
      </c>
      <c r="J142">
        <v>10</v>
      </c>
      <c r="K142">
        <v>17</v>
      </c>
      <c r="L142" t="s">
        <v>1029</v>
      </c>
      <c r="M142" t="s">
        <v>473</v>
      </c>
    </row>
    <row r="143" spans="1:13" x14ac:dyDescent="0.45">
      <c r="A143" t="s">
        <v>958</v>
      </c>
      <c r="B143">
        <v>21</v>
      </c>
      <c r="C143">
        <v>24</v>
      </c>
      <c r="D143">
        <v>0</v>
      </c>
      <c r="E143">
        <v>2</v>
      </c>
      <c r="F143">
        <v>2</v>
      </c>
      <c r="G143">
        <v>33</v>
      </c>
      <c r="H143">
        <v>3</v>
      </c>
      <c r="I143">
        <v>14</v>
      </c>
      <c r="J143">
        <v>9</v>
      </c>
      <c r="K143">
        <v>27</v>
      </c>
      <c r="L143" t="s">
        <v>567</v>
      </c>
      <c r="M143" t="s">
        <v>1121</v>
      </c>
    </row>
    <row r="144" spans="1:13" x14ac:dyDescent="0.45">
      <c r="A144" t="s">
        <v>632</v>
      </c>
      <c r="B144">
        <v>22</v>
      </c>
      <c r="C144">
        <v>43</v>
      </c>
      <c r="D144">
        <v>0</v>
      </c>
      <c r="E144">
        <v>4</v>
      </c>
      <c r="F144">
        <v>1</v>
      </c>
      <c r="G144">
        <v>30</v>
      </c>
      <c r="H144">
        <v>0</v>
      </c>
      <c r="I144">
        <v>26</v>
      </c>
      <c r="J144">
        <v>8</v>
      </c>
      <c r="K144">
        <v>28</v>
      </c>
      <c r="L144" t="s">
        <v>498</v>
      </c>
      <c r="M144" t="s">
        <v>597</v>
      </c>
    </row>
    <row r="145" spans="1:13" x14ac:dyDescent="0.45">
      <c r="A145" t="s">
        <v>840</v>
      </c>
      <c r="B145">
        <v>25</v>
      </c>
      <c r="C145">
        <v>6</v>
      </c>
      <c r="D145">
        <v>5</v>
      </c>
      <c r="E145">
        <v>1</v>
      </c>
      <c r="F145">
        <v>1</v>
      </c>
      <c r="G145">
        <v>29.2</v>
      </c>
      <c r="H145">
        <v>0</v>
      </c>
      <c r="I145">
        <v>34</v>
      </c>
      <c r="J145">
        <v>13</v>
      </c>
      <c r="K145">
        <v>21</v>
      </c>
      <c r="L145" t="s">
        <v>551</v>
      </c>
      <c r="M145" t="s">
        <v>640</v>
      </c>
    </row>
    <row r="146" spans="1:13" x14ac:dyDescent="0.45">
      <c r="A146" t="s">
        <v>744</v>
      </c>
      <c r="B146">
        <v>23</v>
      </c>
      <c r="C146">
        <v>7</v>
      </c>
      <c r="D146">
        <v>5</v>
      </c>
      <c r="E146">
        <v>0</v>
      </c>
      <c r="F146">
        <v>3</v>
      </c>
      <c r="G146">
        <v>29.1</v>
      </c>
      <c r="H146">
        <v>0</v>
      </c>
      <c r="I146">
        <v>32</v>
      </c>
      <c r="J146">
        <v>7</v>
      </c>
      <c r="K146">
        <v>20</v>
      </c>
      <c r="L146" t="s">
        <v>1073</v>
      </c>
      <c r="M146" t="s">
        <v>505</v>
      </c>
    </row>
    <row r="147" spans="1:13" x14ac:dyDescent="0.45">
      <c r="A147" t="s">
        <v>703</v>
      </c>
      <c r="B147">
        <v>29</v>
      </c>
      <c r="C147">
        <v>29</v>
      </c>
      <c r="D147">
        <v>0</v>
      </c>
      <c r="E147">
        <v>0</v>
      </c>
      <c r="F147">
        <v>3</v>
      </c>
      <c r="G147">
        <v>29</v>
      </c>
      <c r="H147">
        <v>0</v>
      </c>
      <c r="I147">
        <v>27</v>
      </c>
      <c r="J147">
        <v>9</v>
      </c>
      <c r="K147">
        <v>35</v>
      </c>
      <c r="L147" t="s">
        <v>1059</v>
      </c>
      <c r="M147" t="s">
        <v>739</v>
      </c>
    </row>
    <row r="148" spans="1:13" x14ac:dyDescent="0.45">
      <c r="A148" t="s">
        <v>770</v>
      </c>
      <c r="B148">
        <v>25</v>
      </c>
      <c r="C148">
        <v>25</v>
      </c>
      <c r="D148">
        <v>0</v>
      </c>
      <c r="E148">
        <v>2</v>
      </c>
      <c r="F148">
        <v>0</v>
      </c>
      <c r="G148">
        <v>28.1</v>
      </c>
      <c r="H148">
        <v>0</v>
      </c>
      <c r="I148">
        <v>30</v>
      </c>
      <c r="J148">
        <v>8</v>
      </c>
      <c r="K148">
        <v>14</v>
      </c>
      <c r="L148" t="s">
        <v>1081</v>
      </c>
      <c r="M148" t="s">
        <v>549</v>
      </c>
    </row>
    <row r="149" spans="1:13" x14ac:dyDescent="0.45">
      <c r="A149" t="s">
        <v>748</v>
      </c>
      <c r="B149">
        <v>30</v>
      </c>
      <c r="C149">
        <v>28</v>
      </c>
      <c r="D149">
        <v>0</v>
      </c>
      <c r="E149">
        <v>1</v>
      </c>
      <c r="F149">
        <v>2</v>
      </c>
      <c r="G149">
        <v>26.1</v>
      </c>
      <c r="H149">
        <v>17</v>
      </c>
      <c r="I149">
        <v>24</v>
      </c>
      <c r="J149">
        <v>7</v>
      </c>
      <c r="K149">
        <v>23</v>
      </c>
      <c r="L149" t="s">
        <v>919</v>
      </c>
      <c r="M149" t="s">
        <v>675</v>
      </c>
    </row>
    <row r="150" spans="1:13" x14ac:dyDescent="0.45">
      <c r="A150" t="s">
        <v>963</v>
      </c>
      <c r="B150">
        <v>30</v>
      </c>
      <c r="C150">
        <v>30</v>
      </c>
      <c r="D150">
        <v>0</v>
      </c>
      <c r="E150">
        <v>3</v>
      </c>
      <c r="F150">
        <v>0</v>
      </c>
      <c r="G150">
        <v>25.2</v>
      </c>
      <c r="H150">
        <v>0</v>
      </c>
      <c r="I150">
        <v>19</v>
      </c>
      <c r="J150">
        <v>19</v>
      </c>
      <c r="K150">
        <v>21</v>
      </c>
      <c r="L150" t="s">
        <v>1072</v>
      </c>
      <c r="M150" t="s">
        <v>602</v>
      </c>
    </row>
    <row r="151" spans="1:13" x14ac:dyDescent="0.45">
      <c r="A151" t="s">
        <v>584</v>
      </c>
      <c r="B151">
        <v>24</v>
      </c>
      <c r="C151">
        <v>5</v>
      </c>
      <c r="D151">
        <v>5</v>
      </c>
      <c r="E151">
        <v>1</v>
      </c>
      <c r="F151">
        <v>1</v>
      </c>
      <c r="G151">
        <v>23.2</v>
      </c>
      <c r="H151">
        <v>0</v>
      </c>
      <c r="I151">
        <v>27</v>
      </c>
      <c r="J151">
        <v>15</v>
      </c>
      <c r="K151">
        <v>18</v>
      </c>
      <c r="L151" t="s">
        <v>1026</v>
      </c>
      <c r="M151" t="s">
        <v>1027</v>
      </c>
    </row>
    <row r="152" spans="1:13" x14ac:dyDescent="0.45">
      <c r="A152" t="s">
        <v>652</v>
      </c>
      <c r="B152">
        <v>30</v>
      </c>
      <c r="C152">
        <v>5</v>
      </c>
      <c r="D152">
        <v>5</v>
      </c>
      <c r="E152">
        <v>0</v>
      </c>
      <c r="F152">
        <v>3</v>
      </c>
      <c r="G152">
        <v>23.2</v>
      </c>
      <c r="H152">
        <v>0</v>
      </c>
      <c r="I152">
        <v>29</v>
      </c>
      <c r="J152">
        <v>18</v>
      </c>
      <c r="K152">
        <v>10</v>
      </c>
      <c r="L152" t="s">
        <v>1043</v>
      </c>
      <c r="M152" t="s">
        <v>1044</v>
      </c>
    </row>
    <row r="153" spans="1:13" x14ac:dyDescent="0.45">
      <c r="A153" t="s">
        <v>886</v>
      </c>
      <c r="B153">
        <v>25</v>
      </c>
      <c r="C153">
        <v>5</v>
      </c>
      <c r="D153">
        <v>3</v>
      </c>
      <c r="E153">
        <v>2</v>
      </c>
      <c r="F153">
        <v>0</v>
      </c>
      <c r="G153">
        <v>23.2</v>
      </c>
      <c r="H153">
        <v>0</v>
      </c>
      <c r="I153">
        <v>19</v>
      </c>
      <c r="J153">
        <v>10</v>
      </c>
      <c r="K153">
        <v>13</v>
      </c>
      <c r="L153" t="s">
        <v>1103</v>
      </c>
      <c r="M153" t="s">
        <v>1104</v>
      </c>
    </row>
    <row r="154" spans="1:13" x14ac:dyDescent="0.45">
      <c r="A154" t="s">
        <v>628</v>
      </c>
      <c r="B154">
        <v>29</v>
      </c>
      <c r="C154">
        <v>20</v>
      </c>
      <c r="D154">
        <v>0</v>
      </c>
      <c r="E154">
        <v>1</v>
      </c>
      <c r="F154">
        <v>2</v>
      </c>
      <c r="G154">
        <v>23</v>
      </c>
      <c r="H154">
        <v>0</v>
      </c>
      <c r="I154">
        <v>24</v>
      </c>
      <c r="J154">
        <v>14</v>
      </c>
      <c r="K154">
        <v>16</v>
      </c>
      <c r="L154" t="s">
        <v>1037</v>
      </c>
      <c r="M154" t="s">
        <v>516</v>
      </c>
    </row>
    <row r="155" spans="1:13" x14ac:dyDescent="0.45">
      <c r="A155" t="s">
        <v>935</v>
      </c>
      <c r="B155">
        <v>27</v>
      </c>
      <c r="C155">
        <v>8</v>
      </c>
      <c r="D155">
        <v>4</v>
      </c>
      <c r="E155">
        <v>0</v>
      </c>
      <c r="F155">
        <v>1</v>
      </c>
      <c r="G155">
        <v>23</v>
      </c>
      <c r="H155">
        <v>0</v>
      </c>
      <c r="I155">
        <v>31</v>
      </c>
      <c r="J155">
        <v>10</v>
      </c>
      <c r="K155">
        <v>17</v>
      </c>
      <c r="L155" t="s">
        <v>999</v>
      </c>
      <c r="M155" t="s">
        <v>574</v>
      </c>
    </row>
    <row r="156" spans="1:13" x14ac:dyDescent="0.45">
      <c r="A156" t="s">
        <v>746</v>
      </c>
      <c r="B156">
        <v>23</v>
      </c>
      <c r="C156">
        <v>4</v>
      </c>
      <c r="D156">
        <v>4</v>
      </c>
      <c r="E156">
        <v>1</v>
      </c>
      <c r="F156">
        <v>3</v>
      </c>
      <c r="G156">
        <v>21.2</v>
      </c>
      <c r="H156">
        <v>0</v>
      </c>
      <c r="I156">
        <v>19</v>
      </c>
      <c r="J156">
        <v>9</v>
      </c>
      <c r="K156">
        <v>13</v>
      </c>
      <c r="L156" t="s">
        <v>928</v>
      </c>
      <c r="M156" t="s">
        <v>1001</v>
      </c>
    </row>
    <row r="157" spans="1:13" x14ac:dyDescent="0.45">
      <c r="A157" t="s">
        <v>760</v>
      </c>
      <c r="B157">
        <v>27</v>
      </c>
      <c r="C157">
        <v>6</v>
      </c>
      <c r="D157">
        <v>5</v>
      </c>
      <c r="E157">
        <v>0</v>
      </c>
      <c r="F157">
        <v>1</v>
      </c>
      <c r="G157">
        <v>21.2</v>
      </c>
      <c r="H157">
        <v>0</v>
      </c>
      <c r="I157">
        <v>37</v>
      </c>
      <c r="J157">
        <v>11</v>
      </c>
      <c r="K157">
        <v>14</v>
      </c>
      <c r="L157" t="s">
        <v>1077</v>
      </c>
      <c r="M157" t="s">
        <v>1078</v>
      </c>
    </row>
    <row r="158" spans="1:13" x14ac:dyDescent="0.45">
      <c r="A158" t="s">
        <v>693</v>
      </c>
      <c r="B158">
        <v>26</v>
      </c>
      <c r="C158">
        <v>21</v>
      </c>
      <c r="D158">
        <v>0</v>
      </c>
      <c r="E158">
        <v>2</v>
      </c>
      <c r="F158">
        <v>0</v>
      </c>
      <c r="G158">
        <v>21.1</v>
      </c>
      <c r="H158">
        <v>0</v>
      </c>
      <c r="I158">
        <v>22</v>
      </c>
      <c r="J158">
        <v>11</v>
      </c>
      <c r="K158">
        <v>19</v>
      </c>
      <c r="L158" t="s">
        <v>1056</v>
      </c>
      <c r="M158" t="s">
        <v>558</v>
      </c>
    </row>
    <row r="159" spans="1:13" x14ac:dyDescent="0.45">
      <c r="A159" t="s">
        <v>536</v>
      </c>
      <c r="B159">
        <v>29</v>
      </c>
      <c r="C159">
        <v>6</v>
      </c>
      <c r="D159">
        <v>1</v>
      </c>
      <c r="E159">
        <v>0</v>
      </c>
      <c r="F159">
        <v>1</v>
      </c>
      <c r="G159">
        <v>21</v>
      </c>
      <c r="H159">
        <v>0</v>
      </c>
      <c r="I159">
        <v>21</v>
      </c>
      <c r="J159">
        <v>4</v>
      </c>
      <c r="K159">
        <v>22</v>
      </c>
      <c r="L159" t="s">
        <v>1015</v>
      </c>
      <c r="M159" t="s">
        <v>675</v>
      </c>
    </row>
    <row r="160" spans="1:13" x14ac:dyDescent="0.45">
      <c r="A160" t="s">
        <v>1063</v>
      </c>
      <c r="B160">
        <v>24</v>
      </c>
      <c r="C160">
        <v>22</v>
      </c>
      <c r="D160">
        <v>0</v>
      </c>
      <c r="E160">
        <v>0</v>
      </c>
      <c r="F160">
        <v>3</v>
      </c>
      <c r="G160">
        <v>21</v>
      </c>
      <c r="H160">
        <v>0</v>
      </c>
      <c r="I160">
        <v>18</v>
      </c>
      <c r="J160">
        <v>11</v>
      </c>
      <c r="K160">
        <v>15</v>
      </c>
      <c r="L160" t="s">
        <v>521</v>
      </c>
      <c r="M160" t="s">
        <v>791</v>
      </c>
    </row>
    <row r="161" spans="1:13" x14ac:dyDescent="0.45">
      <c r="A161" t="s">
        <v>818</v>
      </c>
      <c r="B161">
        <v>27</v>
      </c>
      <c r="C161">
        <v>4</v>
      </c>
      <c r="D161">
        <v>4</v>
      </c>
      <c r="E161">
        <v>2</v>
      </c>
      <c r="F161">
        <v>2</v>
      </c>
      <c r="G161">
        <v>20.2</v>
      </c>
      <c r="H161">
        <v>0</v>
      </c>
      <c r="I161">
        <v>32</v>
      </c>
      <c r="J161">
        <v>6</v>
      </c>
      <c r="K161">
        <v>12</v>
      </c>
      <c r="L161" t="s">
        <v>1092</v>
      </c>
      <c r="M161" t="s">
        <v>874</v>
      </c>
    </row>
    <row r="162" spans="1:13" x14ac:dyDescent="0.45">
      <c r="A162" t="s">
        <v>835</v>
      </c>
      <c r="B162">
        <v>26</v>
      </c>
      <c r="C162">
        <v>4</v>
      </c>
      <c r="D162">
        <v>4</v>
      </c>
      <c r="E162">
        <v>2</v>
      </c>
      <c r="F162">
        <v>1</v>
      </c>
      <c r="G162">
        <v>20.100000000000001</v>
      </c>
      <c r="H162">
        <v>0</v>
      </c>
      <c r="I162">
        <v>22</v>
      </c>
      <c r="J162">
        <v>7</v>
      </c>
      <c r="K162">
        <v>8</v>
      </c>
      <c r="L162" t="s">
        <v>723</v>
      </c>
      <c r="M162" t="s">
        <v>502</v>
      </c>
    </row>
    <row r="163" spans="1:13" x14ac:dyDescent="0.45">
      <c r="A163" t="s">
        <v>816</v>
      </c>
      <c r="B163">
        <v>29</v>
      </c>
      <c r="C163">
        <v>23</v>
      </c>
      <c r="D163">
        <v>0</v>
      </c>
      <c r="E163">
        <v>2</v>
      </c>
      <c r="F163">
        <v>0</v>
      </c>
      <c r="G163">
        <v>20</v>
      </c>
      <c r="H163">
        <v>1</v>
      </c>
      <c r="I163">
        <v>8</v>
      </c>
      <c r="J163">
        <v>4</v>
      </c>
      <c r="K163">
        <v>34</v>
      </c>
      <c r="L163" t="s">
        <v>549</v>
      </c>
      <c r="M163" t="s">
        <v>1090</v>
      </c>
    </row>
    <row r="164" spans="1:13" x14ac:dyDescent="0.45">
      <c r="A164" t="s">
        <v>735</v>
      </c>
      <c r="B164">
        <v>22</v>
      </c>
      <c r="C164">
        <v>17</v>
      </c>
      <c r="D164">
        <v>0</v>
      </c>
      <c r="E164">
        <v>0</v>
      </c>
      <c r="F164">
        <v>1</v>
      </c>
      <c r="G164">
        <v>19.100000000000001</v>
      </c>
      <c r="H164">
        <v>0</v>
      </c>
      <c r="I164">
        <v>23</v>
      </c>
      <c r="J164">
        <v>12</v>
      </c>
      <c r="K164">
        <v>20</v>
      </c>
      <c r="L164" t="s">
        <v>1068</v>
      </c>
      <c r="M164" t="s">
        <v>870</v>
      </c>
    </row>
    <row r="165" spans="1:13" x14ac:dyDescent="0.45">
      <c r="A165" t="s">
        <v>825</v>
      </c>
      <c r="B165">
        <v>25</v>
      </c>
      <c r="C165">
        <v>6</v>
      </c>
      <c r="D165">
        <v>3</v>
      </c>
      <c r="E165">
        <v>0</v>
      </c>
      <c r="F165">
        <v>2</v>
      </c>
      <c r="G165">
        <v>19.100000000000001</v>
      </c>
      <c r="H165">
        <v>0</v>
      </c>
      <c r="I165">
        <v>26</v>
      </c>
      <c r="J165">
        <v>3</v>
      </c>
      <c r="K165">
        <v>15</v>
      </c>
      <c r="L165" t="s">
        <v>1094</v>
      </c>
      <c r="M165" t="s">
        <v>473</v>
      </c>
    </row>
    <row r="166" spans="1:13" x14ac:dyDescent="0.45">
      <c r="A166" t="s">
        <v>523</v>
      </c>
      <c r="B166">
        <v>29</v>
      </c>
      <c r="C166">
        <v>30</v>
      </c>
      <c r="D166">
        <v>0</v>
      </c>
      <c r="E166">
        <v>2</v>
      </c>
      <c r="F166">
        <v>1</v>
      </c>
      <c r="G166">
        <v>19</v>
      </c>
      <c r="H166">
        <v>0</v>
      </c>
      <c r="I166">
        <v>14</v>
      </c>
      <c r="J166">
        <v>8</v>
      </c>
      <c r="K166">
        <v>14</v>
      </c>
      <c r="L166" t="s">
        <v>564</v>
      </c>
      <c r="M166" t="s">
        <v>696</v>
      </c>
    </row>
    <row r="167" spans="1:13" x14ac:dyDescent="0.45">
      <c r="A167" t="s">
        <v>762</v>
      </c>
      <c r="B167">
        <v>24</v>
      </c>
      <c r="C167">
        <v>25</v>
      </c>
      <c r="D167">
        <v>0</v>
      </c>
      <c r="E167">
        <v>0</v>
      </c>
      <c r="F167">
        <v>0</v>
      </c>
      <c r="G167">
        <v>19</v>
      </c>
      <c r="H167">
        <v>0</v>
      </c>
      <c r="I167">
        <v>23</v>
      </c>
      <c r="J167">
        <v>6</v>
      </c>
      <c r="K167">
        <v>16</v>
      </c>
      <c r="L167" t="s">
        <v>812</v>
      </c>
      <c r="M167" t="s">
        <v>1079</v>
      </c>
    </row>
    <row r="168" spans="1:13" x14ac:dyDescent="0.45">
      <c r="A168" t="s">
        <v>923</v>
      </c>
      <c r="B168">
        <v>25</v>
      </c>
      <c r="C168">
        <v>17</v>
      </c>
      <c r="D168">
        <v>0</v>
      </c>
      <c r="E168">
        <v>1</v>
      </c>
      <c r="F168">
        <v>2</v>
      </c>
      <c r="G168">
        <v>19</v>
      </c>
      <c r="H168">
        <v>0</v>
      </c>
      <c r="I168">
        <v>11</v>
      </c>
      <c r="J168">
        <v>10</v>
      </c>
      <c r="K168">
        <v>23</v>
      </c>
      <c r="L168" t="s">
        <v>1114</v>
      </c>
      <c r="M168" t="s">
        <v>594</v>
      </c>
    </row>
    <row r="169" spans="1:13" x14ac:dyDescent="0.45">
      <c r="A169" t="s">
        <v>682</v>
      </c>
      <c r="B169">
        <v>25</v>
      </c>
      <c r="C169">
        <v>7</v>
      </c>
      <c r="D169">
        <v>1</v>
      </c>
      <c r="E169">
        <v>0</v>
      </c>
      <c r="F169">
        <v>1</v>
      </c>
      <c r="G169">
        <v>13.2</v>
      </c>
      <c r="H169">
        <v>0</v>
      </c>
      <c r="I169">
        <v>20</v>
      </c>
      <c r="J169">
        <v>9</v>
      </c>
      <c r="K169">
        <v>13</v>
      </c>
      <c r="L169" t="s">
        <v>1053</v>
      </c>
      <c r="M169" t="s">
        <v>1054</v>
      </c>
    </row>
    <row r="170" spans="1:13" x14ac:dyDescent="0.45">
      <c r="A170" t="s">
        <v>817</v>
      </c>
      <c r="B170">
        <v>23</v>
      </c>
      <c r="C170">
        <v>15</v>
      </c>
      <c r="D170">
        <v>0</v>
      </c>
      <c r="E170">
        <v>0</v>
      </c>
      <c r="F170">
        <v>0</v>
      </c>
      <c r="G170">
        <v>12.1</v>
      </c>
      <c r="H170">
        <v>0</v>
      </c>
      <c r="I170">
        <v>10</v>
      </c>
      <c r="J170">
        <v>3</v>
      </c>
      <c r="K170">
        <v>15</v>
      </c>
      <c r="L170" t="s">
        <v>1091</v>
      </c>
      <c r="M170" t="s">
        <v>876</v>
      </c>
    </row>
    <row r="171" spans="1:13" x14ac:dyDescent="0.45">
      <c r="A171" t="s">
        <v>921</v>
      </c>
      <c r="B171">
        <v>22</v>
      </c>
      <c r="C171">
        <v>15</v>
      </c>
      <c r="D171">
        <v>0</v>
      </c>
      <c r="E171">
        <v>0</v>
      </c>
      <c r="F171">
        <v>0</v>
      </c>
      <c r="G171">
        <v>12.1</v>
      </c>
      <c r="H171">
        <v>0</v>
      </c>
      <c r="I171">
        <v>14</v>
      </c>
      <c r="J171">
        <v>4</v>
      </c>
      <c r="K171">
        <v>14</v>
      </c>
      <c r="L171" t="s">
        <v>771</v>
      </c>
      <c r="M171" t="s">
        <v>651</v>
      </c>
    </row>
    <row r="172" spans="1:13" x14ac:dyDescent="0.45">
      <c r="A172" t="s">
        <v>858</v>
      </c>
      <c r="B172">
        <v>26</v>
      </c>
      <c r="C172">
        <v>2</v>
      </c>
      <c r="D172">
        <v>2</v>
      </c>
      <c r="E172">
        <v>1</v>
      </c>
      <c r="F172">
        <v>1</v>
      </c>
      <c r="G172">
        <v>12</v>
      </c>
      <c r="H172">
        <v>0</v>
      </c>
      <c r="I172">
        <v>7</v>
      </c>
      <c r="J172">
        <v>4</v>
      </c>
      <c r="K172">
        <v>13</v>
      </c>
      <c r="L172" t="s">
        <v>712</v>
      </c>
      <c r="M172" t="s">
        <v>546</v>
      </c>
    </row>
    <row r="173" spans="1:13" x14ac:dyDescent="0.45">
      <c r="A173" t="s">
        <v>881</v>
      </c>
      <c r="B173">
        <v>28</v>
      </c>
      <c r="C173">
        <v>13</v>
      </c>
      <c r="D173">
        <v>0</v>
      </c>
      <c r="E173">
        <v>1</v>
      </c>
      <c r="F173">
        <v>0</v>
      </c>
      <c r="G173">
        <v>11.2</v>
      </c>
      <c r="H173">
        <v>0</v>
      </c>
      <c r="I173">
        <v>11</v>
      </c>
      <c r="J173">
        <v>0</v>
      </c>
      <c r="K173">
        <v>11</v>
      </c>
      <c r="L173" t="s">
        <v>1004</v>
      </c>
      <c r="M173" t="s">
        <v>1102</v>
      </c>
    </row>
    <row r="174" spans="1:13" x14ac:dyDescent="0.45">
      <c r="A174" t="s">
        <v>729</v>
      </c>
      <c r="B174">
        <v>25</v>
      </c>
      <c r="C174">
        <v>10</v>
      </c>
      <c r="D174">
        <v>0</v>
      </c>
      <c r="E174">
        <v>0</v>
      </c>
      <c r="F174">
        <v>0</v>
      </c>
      <c r="G174">
        <v>11.1</v>
      </c>
      <c r="H174">
        <v>0</v>
      </c>
      <c r="I174">
        <v>8</v>
      </c>
      <c r="J174">
        <v>7</v>
      </c>
      <c r="K174">
        <v>13</v>
      </c>
      <c r="L174" t="s">
        <v>1067</v>
      </c>
      <c r="M174" t="s">
        <v>549</v>
      </c>
    </row>
    <row r="175" spans="1:13" x14ac:dyDescent="0.45">
      <c r="A175" t="s">
        <v>869</v>
      </c>
      <c r="B175">
        <v>24</v>
      </c>
      <c r="C175">
        <v>4</v>
      </c>
      <c r="D175">
        <v>2</v>
      </c>
      <c r="E175">
        <v>1</v>
      </c>
      <c r="F175">
        <v>0</v>
      </c>
      <c r="G175">
        <v>11.1</v>
      </c>
      <c r="H175">
        <v>0</v>
      </c>
      <c r="I175">
        <v>16</v>
      </c>
      <c r="J175">
        <v>5</v>
      </c>
      <c r="K175">
        <v>8</v>
      </c>
      <c r="L175" t="s">
        <v>1101</v>
      </c>
      <c r="M175" t="s">
        <v>1087</v>
      </c>
    </row>
    <row r="176" spans="1:13" x14ac:dyDescent="0.45">
      <c r="A176" t="s">
        <v>714</v>
      </c>
      <c r="B176">
        <v>30</v>
      </c>
      <c r="C176">
        <v>13</v>
      </c>
      <c r="D176">
        <v>0</v>
      </c>
      <c r="E176">
        <v>1</v>
      </c>
      <c r="F176">
        <v>1</v>
      </c>
      <c r="G176">
        <v>11</v>
      </c>
      <c r="H176">
        <v>1</v>
      </c>
      <c r="I176">
        <v>13</v>
      </c>
      <c r="J176">
        <v>2</v>
      </c>
      <c r="K176">
        <v>6</v>
      </c>
      <c r="L176" t="s">
        <v>1062</v>
      </c>
      <c r="M176" t="s">
        <v>487</v>
      </c>
    </row>
    <row r="177" spans="1:13" x14ac:dyDescent="0.45">
      <c r="A177" t="s">
        <v>813</v>
      </c>
      <c r="B177">
        <v>23</v>
      </c>
      <c r="C177">
        <v>3</v>
      </c>
      <c r="D177">
        <v>1</v>
      </c>
      <c r="E177">
        <v>0</v>
      </c>
      <c r="F177">
        <v>1</v>
      </c>
      <c r="G177">
        <v>11</v>
      </c>
      <c r="H177">
        <v>0</v>
      </c>
      <c r="I177">
        <v>10</v>
      </c>
      <c r="J177">
        <v>3</v>
      </c>
      <c r="K177">
        <v>7</v>
      </c>
      <c r="L177" t="s">
        <v>1036</v>
      </c>
      <c r="M177" t="s">
        <v>493</v>
      </c>
    </row>
    <row r="178" spans="1:13" x14ac:dyDescent="0.45">
      <c r="A178" t="s">
        <v>838</v>
      </c>
      <c r="B178">
        <v>31</v>
      </c>
      <c r="C178">
        <v>13</v>
      </c>
      <c r="D178">
        <v>0</v>
      </c>
      <c r="E178">
        <v>0</v>
      </c>
      <c r="F178">
        <v>1</v>
      </c>
      <c r="G178">
        <v>11</v>
      </c>
      <c r="H178">
        <v>0</v>
      </c>
      <c r="I178">
        <v>9</v>
      </c>
      <c r="J178">
        <v>6</v>
      </c>
      <c r="K178">
        <v>12</v>
      </c>
      <c r="L178" t="s">
        <v>847</v>
      </c>
      <c r="M178" t="s">
        <v>487</v>
      </c>
    </row>
    <row r="179" spans="1:13" x14ac:dyDescent="0.45">
      <c r="A179" t="s">
        <v>665</v>
      </c>
      <c r="B179">
        <v>22</v>
      </c>
      <c r="C179">
        <v>6</v>
      </c>
      <c r="D179">
        <v>1</v>
      </c>
      <c r="E179">
        <v>2</v>
      </c>
      <c r="F179">
        <v>0</v>
      </c>
      <c r="G179">
        <v>10.1</v>
      </c>
      <c r="H179">
        <v>0</v>
      </c>
      <c r="I179">
        <v>10</v>
      </c>
      <c r="J179">
        <v>2</v>
      </c>
      <c r="K179">
        <v>4</v>
      </c>
      <c r="L179" t="s">
        <v>1041</v>
      </c>
      <c r="M179" t="s">
        <v>675</v>
      </c>
    </row>
    <row r="180" spans="1:13" x14ac:dyDescent="0.45">
      <c r="A180" t="s">
        <v>547</v>
      </c>
      <c r="B180">
        <v>25</v>
      </c>
      <c r="C180">
        <v>6</v>
      </c>
      <c r="D180">
        <v>0</v>
      </c>
      <c r="E180">
        <v>0</v>
      </c>
      <c r="F180">
        <v>0</v>
      </c>
      <c r="G180">
        <v>10</v>
      </c>
      <c r="H180">
        <v>0</v>
      </c>
      <c r="I180">
        <v>11</v>
      </c>
      <c r="J180">
        <v>5</v>
      </c>
      <c r="K180">
        <v>6</v>
      </c>
      <c r="L180" t="s">
        <v>712</v>
      </c>
      <c r="M180" t="s">
        <v>1019</v>
      </c>
    </row>
    <row r="181" spans="1:13" x14ac:dyDescent="0.45">
      <c r="A181" t="s">
        <v>587</v>
      </c>
      <c r="B181">
        <v>31</v>
      </c>
      <c r="C181">
        <v>8</v>
      </c>
      <c r="D181">
        <v>0</v>
      </c>
      <c r="E181">
        <v>0</v>
      </c>
      <c r="F181">
        <v>0</v>
      </c>
      <c r="G181">
        <v>10</v>
      </c>
      <c r="H181">
        <v>0</v>
      </c>
      <c r="I181">
        <v>10</v>
      </c>
      <c r="J181">
        <v>3</v>
      </c>
      <c r="K181">
        <v>8</v>
      </c>
      <c r="L181" t="s">
        <v>705</v>
      </c>
      <c r="M181" t="s">
        <v>522</v>
      </c>
    </row>
    <row r="182" spans="1:13" x14ac:dyDescent="0.45">
      <c r="A182" t="s">
        <v>888</v>
      </c>
      <c r="B182">
        <v>25</v>
      </c>
      <c r="C182">
        <v>2</v>
      </c>
      <c r="D182">
        <v>2</v>
      </c>
      <c r="E182">
        <v>0</v>
      </c>
      <c r="F182">
        <v>2</v>
      </c>
      <c r="G182">
        <v>10</v>
      </c>
      <c r="H182">
        <v>0</v>
      </c>
      <c r="I182">
        <v>10</v>
      </c>
      <c r="J182">
        <v>5</v>
      </c>
      <c r="K182">
        <v>6</v>
      </c>
      <c r="L182" t="s">
        <v>1105</v>
      </c>
      <c r="M182" t="s">
        <v>807</v>
      </c>
    </row>
    <row r="183" spans="1:13" x14ac:dyDescent="0.45">
      <c r="A183" t="s">
        <v>634</v>
      </c>
      <c r="B183">
        <v>23</v>
      </c>
      <c r="C183">
        <v>4</v>
      </c>
      <c r="D183">
        <v>2</v>
      </c>
      <c r="E183">
        <v>0</v>
      </c>
      <c r="F183">
        <v>1</v>
      </c>
      <c r="G183">
        <v>9.1</v>
      </c>
      <c r="H183">
        <v>0</v>
      </c>
      <c r="I183">
        <v>12</v>
      </c>
      <c r="J183">
        <v>5</v>
      </c>
      <c r="K183">
        <v>11</v>
      </c>
      <c r="L183" t="s">
        <v>1039</v>
      </c>
      <c r="M183" t="s">
        <v>1040</v>
      </c>
    </row>
    <row r="184" spans="1:13" x14ac:dyDescent="0.45">
      <c r="A184" t="s">
        <v>514</v>
      </c>
      <c r="B184">
        <v>24</v>
      </c>
      <c r="C184">
        <v>5</v>
      </c>
      <c r="D184">
        <v>0</v>
      </c>
      <c r="E184">
        <v>0</v>
      </c>
      <c r="F184">
        <v>0</v>
      </c>
      <c r="G184">
        <v>9</v>
      </c>
      <c r="H184">
        <v>0</v>
      </c>
      <c r="I184">
        <v>11</v>
      </c>
      <c r="J184">
        <v>2</v>
      </c>
      <c r="K184">
        <v>8</v>
      </c>
      <c r="L184" t="s">
        <v>524</v>
      </c>
      <c r="M184" t="s">
        <v>502</v>
      </c>
    </row>
    <row r="185" spans="1:13" x14ac:dyDescent="0.45">
      <c r="A185" t="s">
        <v>822</v>
      </c>
      <c r="B185">
        <v>30</v>
      </c>
      <c r="C185">
        <v>7</v>
      </c>
      <c r="D185">
        <v>0</v>
      </c>
      <c r="E185">
        <v>1</v>
      </c>
      <c r="F185">
        <v>0</v>
      </c>
      <c r="G185">
        <v>9</v>
      </c>
      <c r="H185">
        <v>0</v>
      </c>
      <c r="I185">
        <v>4</v>
      </c>
      <c r="J185">
        <v>2</v>
      </c>
      <c r="K185">
        <v>4</v>
      </c>
      <c r="L185" t="s">
        <v>471</v>
      </c>
      <c r="M185" t="s">
        <v>1093</v>
      </c>
    </row>
    <row r="186" spans="1:13" x14ac:dyDescent="0.45">
      <c r="A186" t="s">
        <v>1123</v>
      </c>
      <c r="B186">
        <v>25</v>
      </c>
      <c r="C186">
        <v>8</v>
      </c>
      <c r="D186">
        <v>0</v>
      </c>
      <c r="E186">
        <v>0</v>
      </c>
      <c r="F186">
        <v>0</v>
      </c>
      <c r="G186">
        <v>8.1999999999999993</v>
      </c>
      <c r="H186">
        <v>0</v>
      </c>
      <c r="I186">
        <v>10</v>
      </c>
      <c r="J186">
        <v>4</v>
      </c>
      <c r="K186">
        <v>7</v>
      </c>
      <c r="L186" t="s">
        <v>1124</v>
      </c>
      <c r="M186" t="s">
        <v>530</v>
      </c>
    </row>
    <row r="187" spans="1:13" x14ac:dyDescent="0.45">
      <c r="A187" t="s">
        <v>533</v>
      </c>
      <c r="B187">
        <v>24</v>
      </c>
      <c r="C187">
        <v>9</v>
      </c>
      <c r="D187">
        <v>0</v>
      </c>
      <c r="E187">
        <v>1</v>
      </c>
      <c r="F187">
        <v>0</v>
      </c>
      <c r="G187">
        <v>8.1</v>
      </c>
      <c r="H187">
        <v>0</v>
      </c>
      <c r="I187">
        <v>2</v>
      </c>
      <c r="J187">
        <v>3</v>
      </c>
      <c r="K187">
        <v>10</v>
      </c>
      <c r="L187" t="s">
        <v>615</v>
      </c>
      <c r="M187" t="s">
        <v>1014</v>
      </c>
    </row>
    <row r="188" spans="1:13" x14ac:dyDescent="0.45">
      <c r="A188" t="s">
        <v>890</v>
      </c>
      <c r="B188">
        <v>26</v>
      </c>
      <c r="C188">
        <v>11</v>
      </c>
      <c r="D188">
        <v>0</v>
      </c>
      <c r="E188">
        <v>0</v>
      </c>
      <c r="F188">
        <v>1</v>
      </c>
      <c r="G188">
        <v>8.1</v>
      </c>
      <c r="H188">
        <v>0</v>
      </c>
      <c r="I188">
        <v>6</v>
      </c>
      <c r="J188">
        <v>5</v>
      </c>
      <c r="K188">
        <v>14</v>
      </c>
      <c r="L188" t="s">
        <v>677</v>
      </c>
      <c r="M188" t="s">
        <v>487</v>
      </c>
    </row>
    <row r="189" spans="1:13" x14ac:dyDescent="0.45">
      <c r="A189" t="s">
        <v>831</v>
      </c>
      <c r="B189">
        <v>23</v>
      </c>
      <c r="C189">
        <v>10</v>
      </c>
      <c r="D189">
        <v>0</v>
      </c>
      <c r="E189">
        <v>0</v>
      </c>
      <c r="F189">
        <v>0</v>
      </c>
      <c r="G189">
        <v>8</v>
      </c>
      <c r="H189">
        <v>0</v>
      </c>
      <c r="I189">
        <v>3</v>
      </c>
      <c r="J189">
        <v>5</v>
      </c>
      <c r="K189">
        <v>9</v>
      </c>
      <c r="L189" t="s">
        <v>1097</v>
      </c>
      <c r="M189" t="s">
        <v>471</v>
      </c>
    </row>
    <row r="190" spans="1:13" x14ac:dyDescent="0.45">
      <c r="A190" t="s">
        <v>946</v>
      </c>
      <c r="B190">
        <v>28</v>
      </c>
      <c r="C190">
        <v>4</v>
      </c>
      <c r="D190">
        <v>0</v>
      </c>
      <c r="E190">
        <v>0</v>
      </c>
      <c r="F190">
        <v>1</v>
      </c>
      <c r="G190">
        <v>8</v>
      </c>
      <c r="H190">
        <v>0</v>
      </c>
      <c r="I190">
        <v>13</v>
      </c>
      <c r="J190">
        <v>1</v>
      </c>
      <c r="K190">
        <v>5</v>
      </c>
      <c r="L190" t="s">
        <v>688</v>
      </c>
      <c r="M190" t="s">
        <v>456</v>
      </c>
    </row>
    <row r="191" spans="1:13" x14ac:dyDescent="0.45">
      <c r="A191" t="s">
        <v>600</v>
      </c>
      <c r="B191">
        <v>27</v>
      </c>
      <c r="C191">
        <v>6</v>
      </c>
      <c r="D191">
        <v>0</v>
      </c>
      <c r="E191">
        <v>0</v>
      </c>
      <c r="F191">
        <v>0</v>
      </c>
      <c r="G191">
        <v>7</v>
      </c>
      <c r="H191">
        <v>0</v>
      </c>
      <c r="I191">
        <v>9</v>
      </c>
      <c r="J191">
        <v>1</v>
      </c>
      <c r="K191">
        <v>4</v>
      </c>
      <c r="L191" t="s">
        <v>999</v>
      </c>
      <c r="M191" t="s">
        <v>480</v>
      </c>
    </row>
    <row r="192" spans="1:13" x14ac:dyDescent="0.45">
      <c r="A192" t="s">
        <v>663</v>
      </c>
      <c r="B192">
        <v>31</v>
      </c>
      <c r="C192">
        <v>7</v>
      </c>
      <c r="D192">
        <v>0</v>
      </c>
      <c r="E192">
        <v>0</v>
      </c>
      <c r="F192">
        <v>1</v>
      </c>
      <c r="G192">
        <v>7</v>
      </c>
      <c r="H192">
        <v>0</v>
      </c>
      <c r="I192">
        <v>10</v>
      </c>
      <c r="J192">
        <v>6</v>
      </c>
      <c r="K192">
        <v>6</v>
      </c>
      <c r="L192" t="s">
        <v>521</v>
      </c>
      <c r="M192" t="s">
        <v>1048</v>
      </c>
    </row>
    <row r="193" spans="1:13" x14ac:dyDescent="0.45">
      <c r="A193" t="s">
        <v>902</v>
      </c>
      <c r="B193">
        <v>27</v>
      </c>
      <c r="C193">
        <v>9</v>
      </c>
      <c r="D193">
        <v>0</v>
      </c>
      <c r="E193">
        <v>0</v>
      </c>
      <c r="F193">
        <v>0</v>
      </c>
      <c r="G193">
        <v>7</v>
      </c>
      <c r="H193">
        <v>0</v>
      </c>
      <c r="I193">
        <v>10</v>
      </c>
      <c r="J193">
        <v>0</v>
      </c>
      <c r="K193">
        <v>5</v>
      </c>
      <c r="L193" t="s">
        <v>521</v>
      </c>
      <c r="M193" t="s">
        <v>480</v>
      </c>
    </row>
    <row r="194" spans="1:13" x14ac:dyDescent="0.45">
      <c r="A194" t="s">
        <v>660</v>
      </c>
      <c r="B194">
        <v>21</v>
      </c>
      <c r="C194">
        <v>5</v>
      </c>
      <c r="D194">
        <v>1</v>
      </c>
      <c r="E194">
        <v>0</v>
      </c>
      <c r="F194">
        <v>0</v>
      </c>
      <c r="G194">
        <v>6.2</v>
      </c>
      <c r="H194">
        <v>0</v>
      </c>
      <c r="I194">
        <v>5</v>
      </c>
      <c r="J194">
        <v>5</v>
      </c>
      <c r="K194">
        <v>4</v>
      </c>
      <c r="L194" t="s">
        <v>639</v>
      </c>
      <c r="M194" t="s">
        <v>640</v>
      </c>
    </row>
    <row r="195" spans="1:13" x14ac:dyDescent="0.45">
      <c r="A195" t="s">
        <v>1006</v>
      </c>
      <c r="B195">
        <v>27</v>
      </c>
      <c r="C195">
        <v>6</v>
      </c>
      <c r="D195">
        <v>0</v>
      </c>
      <c r="E195">
        <v>0</v>
      </c>
      <c r="F195">
        <v>1</v>
      </c>
      <c r="G195">
        <v>5.0999999999999996</v>
      </c>
      <c r="H195">
        <v>0</v>
      </c>
      <c r="I195">
        <v>9</v>
      </c>
      <c r="J195">
        <v>3</v>
      </c>
      <c r="K195">
        <v>5</v>
      </c>
      <c r="L195" t="s">
        <v>1007</v>
      </c>
      <c r="M195" t="s">
        <v>849</v>
      </c>
    </row>
    <row r="196" spans="1:13" x14ac:dyDescent="0.45">
      <c r="A196" t="s">
        <v>842</v>
      </c>
      <c r="B196">
        <v>34</v>
      </c>
      <c r="C196">
        <v>14</v>
      </c>
      <c r="D196">
        <v>0</v>
      </c>
      <c r="E196">
        <v>0</v>
      </c>
      <c r="F196">
        <v>0</v>
      </c>
      <c r="G196">
        <v>5.0999999999999996</v>
      </c>
      <c r="H196">
        <v>0</v>
      </c>
      <c r="I196">
        <v>6</v>
      </c>
      <c r="J196">
        <v>3</v>
      </c>
      <c r="K196">
        <v>9</v>
      </c>
      <c r="L196" t="s">
        <v>1098</v>
      </c>
      <c r="M196" t="s">
        <v>1098</v>
      </c>
    </row>
    <row r="197" spans="1:13" x14ac:dyDescent="0.45">
      <c r="A197" t="s">
        <v>645</v>
      </c>
      <c r="B197">
        <v>23</v>
      </c>
      <c r="C197">
        <v>1</v>
      </c>
      <c r="D197">
        <v>1</v>
      </c>
      <c r="E197">
        <v>0</v>
      </c>
      <c r="F197">
        <v>1</v>
      </c>
      <c r="G197">
        <v>5</v>
      </c>
      <c r="H197">
        <v>0</v>
      </c>
      <c r="I197">
        <v>5</v>
      </c>
      <c r="J197">
        <v>3</v>
      </c>
      <c r="K197">
        <v>4</v>
      </c>
      <c r="L197" t="s">
        <v>691</v>
      </c>
      <c r="M197" t="s">
        <v>1019</v>
      </c>
    </row>
    <row r="198" spans="1:13" x14ac:dyDescent="0.45">
      <c r="A198" t="s">
        <v>844</v>
      </c>
      <c r="B198">
        <v>23</v>
      </c>
      <c r="C198">
        <v>5</v>
      </c>
      <c r="D198">
        <v>0</v>
      </c>
      <c r="E198">
        <v>0</v>
      </c>
      <c r="F198">
        <v>0</v>
      </c>
      <c r="G198">
        <v>4.2</v>
      </c>
      <c r="H198">
        <v>0</v>
      </c>
      <c r="I198">
        <v>4</v>
      </c>
      <c r="J198">
        <v>0</v>
      </c>
      <c r="K198">
        <v>4</v>
      </c>
      <c r="L198" t="s">
        <v>1099</v>
      </c>
      <c r="M198" t="s">
        <v>564</v>
      </c>
    </row>
    <row r="199" spans="1:13" x14ac:dyDescent="0.45">
      <c r="A199" t="s">
        <v>457</v>
      </c>
      <c r="B199">
        <v>27</v>
      </c>
      <c r="C199">
        <v>3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3</v>
      </c>
      <c r="J199">
        <v>3</v>
      </c>
      <c r="K199">
        <v>4</v>
      </c>
      <c r="L199" t="s">
        <v>999</v>
      </c>
      <c r="M199" t="s">
        <v>618</v>
      </c>
    </row>
    <row r="200" spans="1:13" x14ac:dyDescent="0.45">
      <c r="A200" t="s">
        <v>1012</v>
      </c>
      <c r="B200">
        <v>22</v>
      </c>
      <c r="C200">
        <v>2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2</v>
      </c>
      <c r="L200" t="s">
        <v>712</v>
      </c>
      <c r="M200" t="s">
        <v>1013</v>
      </c>
    </row>
    <row r="201" spans="1:13" x14ac:dyDescent="0.45">
      <c r="A201" t="s">
        <v>740</v>
      </c>
      <c r="B201">
        <v>25</v>
      </c>
      <c r="C201">
        <v>2</v>
      </c>
      <c r="D201">
        <v>0</v>
      </c>
      <c r="E201">
        <v>0</v>
      </c>
      <c r="F201">
        <v>0</v>
      </c>
      <c r="G201">
        <v>0.2</v>
      </c>
      <c r="H201">
        <v>0</v>
      </c>
      <c r="I201">
        <v>1</v>
      </c>
      <c r="J201">
        <v>0</v>
      </c>
      <c r="K201">
        <v>1</v>
      </c>
      <c r="L201" t="s">
        <v>615</v>
      </c>
      <c r="M201" t="s">
        <v>1072</v>
      </c>
    </row>
    <row r="202" spans="1:13" x14ac:dyDescent="0.45">
      <c r="A202" t="s">
        <v>562</v>
      </c>
      <c r="B202">
        <v>28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</v>
      </c>
      <c r="J202">
        <v>3</v>
      </c>
      <c r="K202">
        <v>0</v>
      </c>
      <c r="L202" t="s">
        <v>615</v>
      </c>
      <c r="M202" t="s">
        <v>615</v>
      </c>
    </row>
  </sheetData>
  <autoFilter ref="A1:M202">
    <sortState ref="A2:M202">
      <sortCondition descending="1" ref="G2:G202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opLeftCell="A146" workbookViewId="0">
      <selection activeCell="E1" sqref="E1"/>
    </sheetView>
  </sheetViews>
  <sheetFormatPr defaultColWidth="10.6640625" defaultRowHeight="14.25" x14ac:dyDescent="0.45"/>
  <cols>
    <col min="1" max="1" width="17.9296875" bestFit="1" customWidth="1"/>
  </cols>
  <sheetData>
    <row r="1" spans="1:12" s="3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45">
      <c r="A2" t="s">
        <v>70</v>
      </c>
      <c r="B2">
        <v>29</v>
      </c>
      <c r="C2">
        <v>724</v>
      </c>
      <c r="D2">
        <v>641</v>
      </c>
      <c r="E2">
        <v>193</v>
      </c>
      <c r="F2">
        <v>73</v>
      </c>
      <c r="G2">
        <v>9</v>
      </c>
      <c r="H2">
        <v>91</v>
      </c>
      <c r="I2">
        <v>84</v>
      </c>
      <c r="J2">
        <v>17</v>
      </c>
      <c r="K2" t="s">
        <v>164</v>
      </c>
      <c r="L2" t="s">
        <v>981</v>
      </c>
    </row>
    <row r="3" spans="1:12" x14ac:dyDescent="0.45">
      <c r="A3" t="s">
        <v>247</v>
      </c>
      <c r="B3">
        <v>21</v>
      </c>
      <c r="C3">
        <v>716</v>
      </c>
      <c r="D3">
        <v>589</v>
      </c>
      <c r="E3">
        <v>190</v>
      </c>
      <c r="F3">
        <v>110</v>
      </c>
      <c r="G3">
        <v>27</v>
      </c>
      <c r="H3">
        <v>109</v>
      </c>
      <c r="I3">
        <v>97</v>
      </c>
      <c r="J3">
        <v>33</v>
      </c>
      <c r="K3" t="s">
        <v>319</v>
      </c>
      <c r="L3" t="s">
        <v>996</v>
      </c>
    </row>
    <row r="4" spans="1:12" x14ac:dyDescent="0.45">
      <c r="A4" t="s">
        <v>415</v>
      </c>
      <c r="B4">
        <v>30</v>
      </c>
      <c r="C4">
        <v>712</v>
      </c>
      <c r="D4">
        <v>569</v>
      </c>
      <c r="E4">
        <v>162</v>
      </c>
      <c r="F4">
        <v>112</v>
      </c>
      <c r="G4">
        <v>21</v>
      </c>
      <c r="H4">
        <v>107</v>
      </c>
      <c r="I4">
        <v>54</v>
      </c>
      <c r="J4">
        <v>20</v>
      </c>
      <c r="K4" t="s">
        <v>115</v>
      </c>
      <c r="L4" t="s">
        <v>152</v>
      </c>
    </row>
    <row r="5" spans="1:12" x14ac:dyDescent="0.45">
      <c r="A5" t="s">
        <v>416</v>
      </c>
      <c r="B5">
        <v>29</v>
      </c>
      <c r="C5">
        <v>712</v>
      </c>
      <c r="D5">
        <v>624</v>
      </c>
      <c r="E5">
        <v>174</v>
      </c>
      <c r="F5">
        <v>75</v>
      </c>
      <c r="G5">
        <v>25</v>
      </c>
      <c r="H5">
        <v>82</v>
      </c>
      <c r="I5">
        <v>106</v>
      </c>
      <c r="J5">
        <v>1</v>
      </c>
      <c r="K5" t="s">
        <v>19</v>
      </c>
      <c r="L5" t="s">
        <v>969</v>
      </c>
    </row>
    <row r="6" spans="1:12" x14ac:dyDescent="0.45">
      <c r="A6" t="s">
        <v>15</v>
      </c>
      <c r="B6">
        <v>20</v>
      </c>
      <c r="C6">
        <v>710</v>
      </c>
      <c r="D6">
        <v>667</v>
      </c>
      <c r="E6">
        <v>189</v>
      </c>
      <c r="F6">
        <v>29</v>
      </c>
      <c r="G6">
        <v>14</v>
      </c>
      <c r="H6">
        <v>88</v>
      </c>
      <c r="I6">
        <v>71</v>
      </c>
      <c r="J6">
        <v>6</v>
      </c>
      <c r="K6" t="s">
        <v>349</v>
      </c>
      <c r="L6" t="s">
        <v>100</v>
      </c>
    </row>
    <row r="7" spans="1:12" x14ac:dyDescent="0.45">
      <c r="A7" t="s">
        <v>310</v>
      </c>
      <c r="B7">
        <v>23</v>
      </c>
      <c r="C7">
        <v>705</v>
      </c>
      <c r="D7">
        <v>666</v>
      </c>
      <c r="E7">
        <v>163</v>
      </c>
      <c r="F7">
        <v>30</v>
      </c>
      <c r="G7">
        <v>10</v>
      </c>
      <c r="H7">
        <v>59</v>
      </c>
      <c r="I7">
        <v>44</v>
      </c>
      <c r="J7">
        <v>9</v>
      </c>
      <c r="K7" t="s">
        <v>73</v>
      </c>
      <c r="L7" t="s">
        <v>60</v>
      </c>
    </row>
    <row r="8" spans="1:12" x14ac:dyDescent="0.45">
      <c r="A8" t="s">
        <v>233</v>
      </c>
      <c r="B8">
        <v>29</v>
      </c>
      <c r="C8">
        <v>700</v>
      </c>
      <c r="D8">
        <v>633</v>
      </c>
      <c r="E8">
        <v>168</v>
      </c>
      <c r="F8">
        <v>52</v>
      </c>
      <c r="G8">
        <v>20</v>
      </c>
      <c r="H8">
        <v>90</v>
      </c>
      <c r="I8">
        <v>81</v>
      </c>
      <c r="J8">
        <v>11</v>
      </c>
      <c r="K8" t="s">
        <v>51</v>
      </c>
      <c r="L8" t="s">
        <v>61</v>
      </c>
    </row>
    <row r="9" spans="1:12" x14ac:dyDescent="0.45">
      <c r="A9" t="s">
        <v>421</v>
      </c>
      <c r="B9">
        <v>24</v>
      </c>
      <c r="C9">
        <v>698</v>
      </c>
      <c r="D9">
        <v>620</v>
      </c>
      <c r="E9">
        <v>168</v>
      </c>
      <c r="F9">
        <v>52</v>
      </c>
      <c r="G9">
        <v>4</v>
      </c>
      <c r="H9">
        <v>91</v>
      </c>
      <c r="I9">
        <v>67</v>
      </c>
      <c r="J9">
        <v>42</v>
      </c>
      <c r="K9" t="s">
        <v>124</v>
      </c>
      <c r="L9" t="s">
        <v>146</v>
      </c>
    </row>
    <row r="10" spans="1:12" x14ac:dyDescent="0.45">
      <c r="A10" t="s">
        <v>344</v>
      </c>
      <c r="B10">
        <v>25</v>
      </c>
      <c r="C10">
        <v>695</v>
      </c>
      <c r="D10">
        <v>615</v>
      </c>
      <c r="E10">
        <v>160</v>
      </c>
      <c r="F10">
        <v>68</v>
      </c>
      <c r="G10">
        <v>22</v>
      </c>
      <c r="H10">
        <v>79</v>
      </c>
      <c r="I10">
        <v>69</v>
      </c>
      <c r="J10">
        <v>9</v>
      </c>
      <c r="K10" t="s">
        <v>117</v>
      </c>
      <c r="L10" t="s">
        <v>195</v>
      </c>
    </row>
    <row r="11" spans="1:12" x14ac:dyDescent="0.45">
      <c r="A11" t="s">
        <v>405</v>
      </c>
      <c r="B11">
        <v>27</v>
      </c>
      <c r="C11">
        <v>693</v>
      </c>
      <c r="D11">
        <v>614</v>
      </c>
      <c r="E11">
        <v>165</v>
      </c>
      <c r="F11">
        <v>70</v>
      </c>
      <c r="G11">
        <v>32</v>
      </c>
      <c r="H11">
        <v>91</v>
      </c>
      <c r="I11">
        <v>88</v>
      </c>
      <c r="J11">
        <v>1</v>
      </c>
      <c r="K11" t="s">
        <v>25</v>
      </c>
      <c r="L11" t="s">
        <v>362</v>
      </c>
    </row>
    <row r="12" spans="1:12" x14ac:dyDescent="0.45">
      <c r="A12" t="s">
        <v>422</v>
      </c>
      <c r="B12">
        <v>34</v>
      </c>
      <c r="C12">
        <v>690</v>
      </c>
      <c r="D12">
        <v>631</v>
      </c>
      <c r="E12">
        <v>199</v>
      </c>
      <c r="F12">
        <v>50</v>
      </c>
      <c r="G12">
        <v>30</v>
      </c>
      <c r="H12">
        <v>88</v>
      </c>
      <c r="I12">
        <v>92</v>
      </c>
      <c r="J12">
        <v>1</v>
      </c>
      <c r="K12" t="s">
        <v>146</v>
      </c>
      <c r="L12" t="s">
        <v>430</v>
      </c>
    </row>
    <row r="13" spans="1:12" x14ac:dyDescent="0.45">
      <c r="A13" t="s">
        <v>24</v>
      </c>
      <c r="B13">
        <v>27</v>
      </c>
      <c r="C13">
        <v>689</v>
      </c>
      <c r="D13">
        <v>653</v>
      </c>
      <c r="E13">
        <v>186</v>
      </c>
      <c r="F13">
        <v>25</v>
      </c>
      <c r="G13">
        <v>33</v>
      </c>
      <c r="H13">
        <v>100</v>
      </c>
      <c r="I13">
        <v>108</v>
      </c>
      <c r="J13">
        <v>14</v>
      </c>
      <c r="K13" t="s">
        <v>115</v>
      </c>
      <c r="L13" t="s">
        <v>52</v>
      </c>
    </row>
    <row r="14" spans="1:12" x14ac:dyDescent="0.45">
      <c r="A14" t="s">
        <v>363</v>
      </c>
      <c r="B14">
        <v>30</v>
      </c>
      <c r="C14">
        <v>681</v>
      </c>
      <c r="D14">
        <v>605</v>
      </c>
      <c r="E14">
        <v>190</v>
      </c>
      <c r="F14">
        <v>65</v>
      </c>
      <c r="G14">
        <v>27</v>
      </c>
      <c r="H14">
        <v>81</v>
      </c>
      <c r="I14">
        <v>107</v>
      </c>
      <c r="J14">
        <v>7</v>
      </c>
      <c r="K14" t="s">
        <v>61</v>
      </c>
      <c r="L14" t="s">
        <v>1139</v>
      </c>
    </row>
    <row r="15" spans="1:12" x14ac:dyDescent="0.45">
      <c r="A15" t="s">
        <v>215</v>
      </c>
      <c r="B15">
        <v>23</v>
      </c>
      <c r="C15">
        <v>680</v>
      </c>
      <c r="D15">
        <v>623</v>
      </c>
      <c r="E15">
        <v>188</v>
      </c>
      <c r="F15">
        <v>51</v>
      </c>
      <c r="G15">
        <v>17</v>
      </c>
      <c r="H15">
        <v>86</v>
      </c>
      <c r="I15">
        <v>79</v>
      </c>
      <c r="J15">
        <v>11</v>
      </c>
      <c r="K15" t="s">
        <v>300</v>
      </c>
      <c r="L15" t="s">
        <v>71</v>
      </c>
    </row>
    <row r="16" spans="1:12" x14ac:dyDescent="0.45">
      <c r="A16" t="s">
        <v>27</v>
      </c>
      <c r="B16">
        <v>27</v>
      </c>
      <c r="C16">
        <v>678</v>
      </c>
      <c r="D16">
        <v>620</v>
      </c>
      <c r="E16">
        <v>145</v>
      </c>
      <c r="F16">
        <v>54</v>
      </c>
      <c r="G16">
        <v>34</v>
      </c>
      <c r="H16">
        <v>85</v>
      </c>
      <c r="I16">
        <v>100</v>
      </c>
      <c r="J16">
        <v>5</v>
      </c>
      <c r="K16" t="s">
        <v>22</v>
      </c>
      <c r="L16" t="s">
        <v>26</v>
      </c>
    </row>
    <row r="17" spans="1:12" x14ac:dyDescent="0.45">
      <c r="A17" t="s">
        <v>364</v>
      </c>
      <c r="B17">
        <v>31</v>
      </c>
      <c r="C17">
        <v>674</v>
      </c>
      <c r="D17">
        <v>597</v>
      </c>
      <c r="E17">
        <v>171</v>
      </c>
      <c r="F17">
        <v>55</v>
      </c>
      <c r="G17">
        <v>8</v>
      </c>
      <c r="H17">
        <v>80</v>
      </c>
      <c r="I17">
        <v>37</v>
      </c>
      <c r="J17">
        <v>20</v>
      </c>
      <c r="K17" t="s">
        <v>16</v>
      </c>
      <c r="L17" t="s">
        <v>966</v>
      </c>
    </row>
    <row r="18" spans="1:12" x14ac:dyDescent="0.45">
      <c r="A18" t="s">
        <v>33</v>
      </c>
      <c r="B18">
        <v>27</v>
      </c>
      <c r="C18">
        <v>673</v>
      </c>
      <c r="D18">
        <v>584</v>
      </c>
      <c r="E18">
        <v>167</v>
      </c>
      <c r="F18">
        <v>72</v>
      </c>
      <c r="G18">
        <v>53</v>
      </c>
      <c r="H18">
        <v>103</v>
      </c>
      <c r="I18">
        <v>138</v>
      </c>
      <c r="J18">
        <v>4</v>
      </c>
      <c r="K18" t="s">
        <v>16</v>
      </c>
      <c r="L18" t="s">
        <v>1125</v>
      </c>
    </row>
    <row r="19" spans="1:12" x14ac:dyDescent="0.45">
      <c r="A19" t="s">
        <v>198</v>
      </c>
      <c r="B19">
        <v>23</v>
      </c>
      <c r="C19">
        <v>672</v>
      </c>
      <c r="D19">
        <v>626</v>
      </c>
      <c r="E19">
        <v>177</v>
      </c>
      <c r="F19">
        <v>32</v>
      </c>
      <c r="G19">
        <v>5</v>
      </c>
      <c r="H19">
        <v>64</v>
      </c>
      <c r="I19">
        <v>52</v>
      </c>
      <c r="J19">
        <v>35</v>
      </c>
      <c r="K19" t="s">
        <v>349</v>
      </c>
      <c r="L19" t="s">
        <v>332</v>
      </c>
    </row>
    <row r="20" spans="1:12" x14ac:dyDescent="0.45">
      <c r="A20" t="s">
        <v>331</v>
      </c>
      <c r="B20">
        <v>27</v>
      </c>
      <c r="C20">
        <v>668</v>
      </c>
      <c r="D20">
        <v>582</v>
      </c>
      <c r="E20">
        <v>168</v>
      </c>
      <c r="F20">
        <v>79</v>
      </c>
      <c r="G20">
        <v>15</v>
      </c>
      <c r="H20">
        <v>62</v>
      </c>
      <c r="I20">
        <v>82</v>
      </c>
      <c r="J20">
        <v>0</v>
      </c>
      <c r="K20" t="s">
        <v>118</v>
      </c>
      <c r="L20" t="s">
        <v>1138</v>
      </c>
    </row>
    <row r="21" spans="1:12" x14ac:dyDescent="0.45">
      <c r="A21" t="s">
        <v>429</v>
      </c>
      <c r="B21">
        <v>27</v>
      </c>
      <c r="C21">
        <v>668</v>
      </c>
      <c r="D21">
        <v>579</v>
      </c>
      <c r="E21">
        <v>174</v>
      </c>
      <c r="F21">
        <v>76</v>
      </c>
      <c r="G21">
        <v>24</v>
      </c>
      <c r="H21">
        <v>89</v>
      </c>
      <c r="I21">
        <v>93</v>
      </c>
      <c r="J21">
        <v>5</v>
      </c>
      <c r="K21" t="s">
        <v>164</v>
      </c>
      <c r="L21" t="s">
        <v>1139</v>
      </c>
    </row>
    <row r="22" spans="1:12" x14ac:dyDescent="0.45">
      <c r="A22" t="s">
        <v>336</v>
      </c>
      <c r="B22">
        <v>29</v>
      </c>
      <c r="C22">
        <v>662</v>
      </c>
      <c r="D22">
        <v>603</v>
      </c>
      <c r="E22">
        <v>175</v>
      </c>
      <c r="F22">
        <v>50</v>
      </c>
      <c r="G22">
        <v>15</v>
      </c>
      <c r="H22">
        <v>80</v>
      </c>
      <c r="I22">
        <v>75</v>
      </c>
      <c r="J22">
        <v>1</v>
      </c>
      <c r="K22" t="s">
        <v>49</v>
      </c>
      <c r="L22" t="s">
        <v>82</v>
      </c>
    </row>
    <row r="23" spans="1:12" x14ac:dyDescent="0.45">
      <c r="A23" t="s">
        <v>147</v>
      </c>
      <c r="B23">
        <v>26</v>
      </c>
      <c r="C23">
        <v>658</v>
      </c>
      <c r="D23">
        <v>564</v>
      </c>
      <c r="E23">
        <v>160</v>
      </c>
      <c r="F23">
        <v>76</v>
      </c>
      <c r="G23">
        <v>17</v>
      </c>
      <c r="H23">
        <v>86</v>
      </c>
      <c r="I23">
        <v>84</v>
      </c>
      <c r="J23">
        <v>30</v>
      </c>
      <c r="K23" t="s">
        <v>88</v>
      </c>
      <c r="L23" t="s">
        <v>985</v>
      </c>
    </row>
    <row r="24" spans="1:12" x14ac:dyDescent="0.45">
      <c r="A24" t="s">
        <v>245</v>
      </c>
      <c r="B24">
        <v>23</v>
      </c>
      <c r="C24">
        <v>658</v>
      </c>
      <c r="D24">
        <v>606</v>
      </c>
      <c r="E24">
        <v>150</v>
      </c>
      <c r="F24">
        <v>40</v>
      </c>
      <c r="G24">
        <v>17</v>
      </c>
      <c r="H24">
        <v>76</v>
      </c>
      <c r="I24">
        <v>59</v>
      </c>
      <c r="J24">
        <v>6</v>
      </c>
      <c r="K24" t="s">
        <v>369</v>
      </c>
      <c r="L24" t="s">
        <v>118</v>
      </c>
    </row>
    <row r="25" spans="1:12" x14ac:dyDescent="0.45">
      <c r="A25" t="s">
        <v>228</v>
      </c>
      <c r="B25">
        <v>30</v>
      </c>
      <c r="C25">
        <v>657</v>
      </c>
      <c r="D25">
        <v>602</v>
      </c>
      <c r="E25">
        <v>167</v>
      </c>
      <c r="F25">
        <v>49</v>
      </c>
      <c r="G25">
        <v>23</v>
      </c>
      <c r="H25">
        <v>64</v>
      </c>
      <c r="I25">
        <v>80</v>
      </c>
      <c r="J25">
        <v>0</v>
      </c>
      <c r="K25" t="s">
        <v>74</v>
      </c>
      <c r="L25" t="s">
        <v>174</v>
      </c>
    </row>
    <row r="26" spans="1:12" x14ac:dyDescent="0.45">
      <c r="A26" t="s">
        <v>417</v>
      </c>
      <c r="B26">
        <v>27</v>
      </c>
      <c r="C26">
        <v>655</v>
      </c>
      <c r="D26">
        <v>600</v>
      </c>
      <c r="E26">
        <v>168</v>
      </c>
      <c r="F26">
        <v>43</v>
      </c>
      <c r="G26">
        <v>20</v>
      </c>
      <c r="H26">
        <v>77</v>
      </c>
      <c r="I26">
        <v>80</v>
      </c>
      <c r="J26">
        <v>21</v>
      </c>
      <c r="K26" t="s">
        <v>81</v>
      </c>
      <c r="L26" t="s">
        <v>55</v>
      </c>
    </row>
    <row r="27" spans="1:12" x14ac:dyDescent="0.45">
      <c r="A27" t="s">
        <v>167</v>
      </c>
      <c r="B27">
        <v>30</v>
      </c>
      <c r="C27">
        <v>652</v>
      </c>
      <c r="D27">
        <v>555</v>
      </c>
      <c r="E27">
        <v>193</v>
      </c>
      <c r="F27">
        <v>90</v>
      </c>
      <c r="G27">
        <v>44</v>
      </c>
      <c r="H27">
        <v>103</v>
      </c>
      <c r="I27">
        <v>137</v>
      </c>
      <c r="J27">
        <v>3</v>
      </c>
      <c r="K27" t="s">
        <v>200</v>
      </c>
      <c r="L27" t="s">
        <v>168</v>
      </c>
    </row>
    <row r="28" spans="1:12" x14ac:dyDescent="0.45">
      <c r="A28" t="s">
        <v>44</v>
      </c>
      <c r="B28">
        <v>30</v>
      </c>
      <c r="C28">
        <v>644</v>
      </c>
      <c r="D28">
        <v>601</v>
      </c>
      <c r="E28">
        <v>158</v>
      </c>
      <c r="F28">
        <v>38</v>
      </c>
      <c r="G28">
        <v>25</v>
      </c>
      <c r="H28">
        <v>66</v>
      </c>
      <c r="I28">
        <v>76</v>
      </c>
      <c r="J28">
        <v>2</v>
      </c>
      <c r="K28" t="s">
        <v>28</v>
      </c>
      <c r="L28" t="s">
        <v>385</v>
      </c>
    </row>
    <row r="29" spans="1:12" x14ac:dyDescent="0.45">
      <c r="A29" t="s">
        <v>173</v>
      </c>
      <c r="B29">
        <v>25</v>
      </c>
      <c r="C29">
        <v>643</v>
      </c>
      <c r="D29">
        <v>558</v>
      </c>
      <c r="E29">
        <v>147</v>
      </c>
      <c r="F29">
        <v>75</v>
      </c>
      <c r="G29">
        <v>27</v>
      </c>
      <c r="H29">
        <v>94</v>
      </c>
      <c r="I29">
        <v>70</v>
      </c>
      <c r="J29">
        <v>8</v>
      </c>
      <c r="K29" t="s">
        <v>28</v>
      </c>
      <c r="L29" t="s">
        <v>974</v>
      </c>
    </row>
    <row r="30" spans="1:12" x14ac:dyDescent="0.45">
      <c r="A30" t="s">
        <v>222</v>
      </c>
      <c r="B30">
        <v>26</v>
      </c>
      <c r="C30">
        <v>642</v>
      </c>
      <c r="D30">
        <v>607</v>
      </c>
      <c r="E30">
        <v>142</v>
      </c>
      <c r="F30">
        <v>19</v>
      </c>
      <c r="G30">
        <v>4</v>
      </c>
      <c r="H30">
        <v>57</v>
      </c>
      <c r="I30">
        <v>52</v>
      </c>
      <c r="J30">
        <v>22</v>
      </c>
      <c r="K30" t="s">
        <v>22</v>
      </c>
      <c r="L30" t="s">
        <v>172</v>
      </c>
    </row>
    <row r="31" spans="1:12" x14ac:dyDescent="0.45">
      <c r="A31" t="s">
        <v>308</v>
      </c>
      <c r="B31">
        <v>29</v>
      </c>
      <c r="C31">
        <v>636</v>
      </c>
      <c r="D31">
        <v>577</v>
      </c>
      <c r="E31">
        <v>172</v>
      </c>
      <c r="F31">
        <v>47</v>
      </c>
      <c r="G31">
        <v>9</v>
      </c>
      <c r="H31">
        <v>92</v>
      </c>
      <c r="I31">
        <v>53</v>
      </c>
      <c r="J31">
        <v>52</v>
      </c>
      <c r="K31" t="s">
        <v>103</v>
      </c>
      <c r="L31" t="s">
        <v>234</v>
      </c>
    </row>
    <row r="32" spans="1:12" x14ac:dyDescent="0.45">
      <c r="A32" t="s">
        <v>414</v>
      </c>
      <c r="B32">
        <v>32</v>
      </c>
      <c r="C32">
        <v>636</v>
      </c>
      <c r="D32">
        <v>576</v>
      </c>
      <c r="E32">
        <v>144</v>
      </c>
      <c r="F32">
        <v>47</v>
      </c>
      <c r="G32">
        <v>21</v>
      </c>
      <c r="H32">
        <v>73</v>
      </c>
      <c r="I32">
        <v>79</v>
      </c>
      <c r="J32">
        <v>4</v>
      </c>
      <c r="K32" t="s">
        <v>236</v>
      </c>
      <c r="L32" t="s">
        <v>140</v>
      </c>
    </row>
    <row r="33" spans="1:12" x14ac:dyDescent="0.45">
      <c r="A33" t="s">
        <v>280</v>
      </c>
      <c r="B33">
        <v>26</v>
      </c>
      <c r="C33">
        <v>623</v>
      </c>
      <c r="D33">
        <v>558</v>
      </c>
      <c r="E33">
        <v>136</v>
      </c>
      <c r="F33">
        <v>51</v>
      </c>
      <c r="G33">
        <v>18</v>
      </c>
      <c r="H33">
        <v>72</v>
      </c>
      <c r="I33">
        <v>66</v>
      </c>
      <c r="J33">
        <v>14</v>
      </c>
      <c r="K33" t="s">
        <v>267</v>
      </c>
      <c r="L33" t="s">
        <v>140</v>
      </c>
    </row>
    <row r="34" spans="1:12" x14ac:dyDescent="0.45">
      <c r="A34" t="s">
        <v>431</v>
      </c>
      <c r="B34">
        <v>30</v>
      </c>
      <c r="C34">
        <v>621</v>
      </c>
      <c r="D34">
        <v>530</v>
      </c>
      <c r="E34">
        <v>144</v>
      </c>
      <c r="F34">
        <v>82</v>
      </c>
      <c r="G34">
        <v>36</v>
      </c>
      <c r="H34">
        <v>90</v>
      </c>
      <c r="I34">
        <v>104</v>
      </c>
      <c r="J34">
        <v>7</v>
      </c>
      <c r="K34" t="s">
        <v>251</v>
      </c>
      <c r="L34" t="s">
        <v>1141</v>
      </c>
    </row>
    <row r="35" spans="1:12" x14ac:dyDescent="0.45">
      <c r="A35" t="s">
        <v>104</v>
      </c>
      <c r="B35">
        <v>26</v>
      </c>
      <c r="C35">
        <v>614</v>
      </c>
      <c r="D35">
        <v>552</v>
      </c>
      <c r="E35">
        <v>150</v>
      </c>
      <c r="F35">
        <v>52</v>
      </c>
      <c r="G35">
        <v>12</v>
      </c>
      <c r="H35">
        <v>99</v>
      </c>
      <c r="I35">
        <v>49</v>
      </c>
      <c r="J35">
        <v>8</v>
      </c>
      <c r="K35" t="s">
        <v>251</v>
      </c>
      <c r="L35" t="s">
        <v>174</v>
      </c>
    </row>
    <row r="36" spans="1:12" x14ac:dyDescent="0.45">
      <c r="A36" t="s">
        <v>169</v>
      </c>
      <c r="B36">
        <v>31</v>
      </c>
      <c r="C36">
        <v>614</v>
      </c>
      <c r="D36">
        <v>545</v>
      </c>
      <c r="E36">
        <v>151</v>
      </c>
      <c r="F36">
        <v>51</v>
      </c>
      <c r="G36">
        <v>13</v>
      </c>
      <c r="H36">
        <v>85</v>
      </c>
      <c r="I36">
        <v>72</v>
      </c>
      <c r="J36">
        <v>15</v>
      </c>
      <c r="K36" t="s">
        <v>74</v>
      </c>
      <c r="L36" t="s">
        <v>174</v>
      </c>
    </row>
    <row r="37" spans="1:12" x14ac:dyDescent="0.45">
      <c r="A37" t="s">
        <v>137</v>
      </c>
      <c r="B37">
        <v>26</v>
      </c>
      <c r="C37">
        <v>611</v>
      </c>
      <c r="D37">
        <v>556</v>
      </c>
      <c r="E37">
        <v>158</v>
      </c>
      <c r="F37">
        <v>40</v>
      </c>
      <c r="G37">
        <v>10</v>
      </c>
      <c r="H37">
        <v>66</v>
      </c>
      <c r="I37">
        <v>73</v>
      </c>
      <c r="J37">
        <v>17</v>
      </c>
      <c r="K37" t="s">
        <v>88</v>
      </c>
      <c r="L37" t="s">
        <v>176</v>
      </c>
    </row>
    <row r="38" spans="1:12" x14ac:dyDescent="0.45">
      <c r="A38" t="s">
        <v>309</v>
      </c>
      <c r="B38">
        <v>29</v>
      </c>
      <c r="C38">
        <v>609</v>
      </c>
      <c r="D38">
        <v>539</v>
      </c>
      <c r="E38">
        <v>147</v>
      </c>
      <c r="F38">
        <v>52</v>
      </c>
      <c r="G38">
        <v>8</v>
      </c>
      <c r="H38">
        <v>81</v>
      </c>
      <c r="I38">
        <v>52</v>
      </c>
      <c r="J38">
        <v>24</v>
      </c>
      <c r="K38" t="s">
        <v>78</v>
      </c>
      <c r="L38" t="s">
        <v>121</v>
      </c>
    </row>
    <row r="39" spans="1:12" x14ac:dyDescent="0.45">
      <c r="A39" t="s">
        <v>391</v>
      </c>
      <c r="B39">
        <v>26</v>
      </c>
      <c r="C39">
        <v>602</v>
      </c>
      <c r="D39">
        <v>527</v>
      </c>
      <c r="E39">
        <v>133</v>
      </c>
      <c r="F39">
        <v>64</v>
      </c>
      <c r="G39">
        <v>14</v>
      </c>
      <c r="H39">
        <v>82</v>
      </c>
      <c r="I39">
        <v>54</v>
      </c>
      <c r="J39">
        <v>20</v>
      </c>
      <c r="K39" t="s">
        <v>46</v>
      </c>
      <c r="L39" t="s">
        <v>121</v>
      </c>
    </row>
    <row r="40" spans="1:12" x14ac:dyDescent="0.45">
      <c r="A40" t="s">
        <v>77</v>
      </c>
      <c r="B40">
        <v>37</v>
      </c>
      <c r="C40">
        <v>600</v>
      </c>
      <c r="D40">
        <v>518</v>
      </c>
      <c r="E40">
        <v>160</v>
      </c>
      <c r="F40">
        <v>76</v>
      </c>
      <c r="G40">
        <v>30</v>
      </c>
      <c r="H40">
        <v>84</v>
      </c>
      <c r="I40">
        <v>103</v>
      </c>
      <c r="J40">
        <v>4</v>
      </c>
      <c r="K40" t="s">
        <v>69</v>
      </c>
      <c r="L40" t="s">
        <v>1127</v>
      </c>
    </row>
    <row r="41" spans="1:12" x14ac:dyDescent="0.45">
      <c r="A41" t="s">
        <v>101</v>
      </c>
      <c r="B41">
        <v>27</v>
      </c>
      <c r="C41">
        <v>600</v>
      </c>
      <c r="D41">
        <v>531</v>
      </c>
      <c r="E41">
        <v>124</v>
      </c>
      <c r="F41">
        <v>50</v>
      </c>
      <c r="G41">
        <v>19</v>
      </c>
      <c r="H41">
        <v>63</v>
      </c>
      <c r="I41">
        <v>73</v>
      </c>
      <c r="J41">
        <v>6</v>
      </c>
      <c r="K41" t="s">
        <v>22</v>
      </c>
      <c r="L41" t="s">
        <v>49</v>
      </c>
    </row>
    <row r="42" spans="1:12" x14ac:dyDescent="0.45">
      <c r="A42" t="s">
        <v>304</v>
      </c>
      <c r="B42">
        <v>36</v>
      </c>
      <c r="C42">
        <v>600</v>
      </c>
      <c r="D42">
        <v>554</v>
      </c>
      <c r="E42">
        <v>164</v>
      </c>
      <c r="F42">
        <v>38</v>
      </c>
      <c r="G42">
        <v>24</v>
      </c>
      <c r="H42">
        <v>79</v>
      </c>
      <c r="I42">
        <v>84</v>
      </c>
      <c r="J42">
        <v>2</v>
      </c>
      <c r="K42" t="s">
        <v>112</v>
      </c>
      <c r="L42" t="s">
        <v>297</v>
      </c>
    </row>
    <row r="43" spans="1:12" x14ac:dyDescent="0.45">
      <c r="A43" t="s">
        <v>307</v>
      </c>
      <c r="B43">
        <v>29</v>
      </c>
      <c r="C43">
        <v>600</v>
      </c>
      <c r="D43">
        <v>520</v>
      </c>
      <c r="E43">
        <v>130</v>
      </c>
      <c r="F43">
        <v>67</v>
      </c>
      <c r="G43">
        <v>13</v>
      </c>
      <c r="H43">
        <v>59</v>
      </c>
      <c r="I43">
        <v>50</v>
      </c>
      <c r="J43">
        <v>8</v>
      </c>
      <c r="K43" t="s">
        <v>236</v>
      </c>
      <c r="L43" t="s">
        <v>195</v>
      </c>
    </row>
    <row r="44" spans="1:12" x14ac:dyDescent="0.45">
      <c r="A44" t="s">
        <v>398</v>
      </c>
      <c r="B44">
        <v>29</v>
      </c>
      <c r="C44">
        <v>598</v>
      </c>
      <c r="D44">
        <v>549</v>
      </c>
      <c r="E44">
        <v>164</v>
      </c>
      <c r="F44">
        <v>44</v>
      </c>
      <c r="G44">
        <v>13</v>
      </c>
      <c r="H44">
        <v>54</v>
      </c>
      <c r="I44">
        <v>75</v>
      </c>
      <c r="J44">
        <v>3</v>
      </c>
      <c r="K44" t="s">
        <v>248</v>
      </c>
      <c r="L44" t="s">
        <v>200</v>
      </c>
    </row>
    <row r="45" spans="1:12" x14ac:dyDescent="0.45">
      <c r="A45" t="s">
        <v>113</v>
      </c>
      <c r="B45">
        <v>33</v>
      </c>
      <c r="C45">
        <v>590</v>
      </c>
      <c r="D45">
        <v>511</v>
      </c>
      <c r="E45">
        <v>121</v>
      </c>
      <c r="F45">
        <v>72</v>
      </c>
      <c r="G45">
        <v>20</v>
      </c>
      <c r="H45">
        <v>70</v>
      </c>
      <c r="I45">
        <v>62</v>
      </c>
      <c r="J45">
        <v>4</v>
      </c>
      <c r="K45" t="s">
        <v>1129</v>
      </c>
      <c r="L45" t="s">
        <v>121</v>
      </c>
    </row>
    <row r="46" spans="1:12" x14ac:dyDescent="0.45">
      <c r="A46" t="s">
        <v>208</v>
      </c>
      <c r="B46">
        <v>27</v>
      </c>
      <c r="C46">
        <v>590</v>
      </c>
      <c r="D46">
        <v>536</v>
      </c>
      <c r="E46">
        <v>152</v>
      </c>
      <c r="F46">
        <v>37</v>
      </c>
      <c r="G46">
        <v>24</v>
      </c>
      <c r="H46">
        <v>80</v>
      </c>
      <c r="I46">
        <v>73</v>
      </c>
      <c r="J46">
        <v>40</v>
      </c>
      <c r="K46" t="s">
        <v>88</v>
      </c>
      <c r="L46" t="s">
        <v>63</v>
      </c>
    </row>
    <row r="47" spans="1:12" x14ac:dyDescent="0.45">
      <c r="A47" t="s">
        <v>997</v>
      </c>
      <c r="B47">
        <v>23</v>
      </c>
      <c r="C47">
        <v>589</v>
      </c>
      <c r="D47">
        <v>543</v>
      </c>
      <c r="E47">
        <v>131</v>
      </c>
      <c r="F47">
        <v>30</v>
      </c>
      <c r="G47">
        <v>21</v>
      </c>
      <c r="H47">
        <v>56</v>
      </c>
      <c r="I47">
        <v>77</v>
      </c>
      <c r="J47">
        <v>0</v>
      </c>
      <c r="K47" t="s">
        <v>48</v>
      </c>
      <c r="L47" t="s">
        <v>78</v>
      </c>
    </row>
    <row r="48" spans="1:12" x14ac:dyDescent="0.45">
      <c r="A48" t="s">
        <v>72</v>
      </c>
      <c r="B48">
        <v>26</v>
      </c>
      <c r="C48">
        <v>584</v>
      </c>
      <c r="D48">
        <v>525</v>
      </c>
      <c r="E48">
        <v>146</v>
      </c>
      <c r="F48">
        <v>47</v>
      </c>
      <c r="G48">
        <v>14</v>
      </c>
      <c r="H48">
        <v>52</v>
      </c>
      <c r="I48">
        <v>79</v>
      </c>
      <c r="J48">
        <v>0</v>
      </c>
      <c r="K48" t="s">
        <v>106</v>
      </c>
      <c r="L48" t="s">
        <v>159</v>
      </c>
    </row>
    <row r="49" spans="1:12" x14ac:dyDescent="0.45">
      <c r="A49" t="s">
        <v>327</v>
      </c>
      <c r="B49">
        <v>33</v>
      </c>
      <c r="C49">
        <v>584</v>
      </c>
      <c r="D49">
        <v>513</v>
      </c>
      <c r="E49">
        <v>134</v>
      </c>
      <c r="F49">
        <v>61</v>
      </c>
      <c r="G49">
        <v>22</v>
      </c>
      <c r="H49">
        <v>93</v>
      </c>
      <c r="I49">
        <v>66</v>
      </c>
      <c r="J49">
        <v>21</v>
      </c>
      <c r="K49" t="s">
        <v>296</v>
      </c>
      <c r="L49" t="s">
        <v>334</v>
      </c>
    </row>
    <row r="50" spans="1:12" x14ac:dyDescent="0.45">
      <c r="A50" t="s">
        <v>30</v>
      </c>
      <c r="B50">
        <v>27</v>
      </c>
      <c r="C50">
        <v>579</v>
      </c>
      <c r="D50">
        <v>523</v>
      </c>
      <c r="E50">
        <v>123</v>
      </c>
      <c r="F50">
        <v>43</v>
      </c>
      <c r="G50">
        <v>22</v>
      </c>
      <c r="H50">
        <v>59</v>
      </c>
      <c r="I50">
        <v>79</v>
      </c>
      <c r="J50">
        <v>2</v>
      </c>
      <c r="K50" t="s">
        <v>184</v>
      </c>
      <c r="L50" t="s">
        <v>23</v>
      </c>
    </row>
    <row r="51" spans="1:12" x14ac:dyDescent="0.45">
      <c r="A51" t="s">
        <v>150</v>
      </c>
      <c r="B51">
        <v>31</v>
      </c>
      <c r="C51">
        <v>578</v>
      </c>
      <c r="D51">
        <v>498</v>
      </c>
      <c r="E51">
        <v>129</v>
      </c>
      <c r="F51">
        <v>73</v>
      </c>
      <c r="G51">
        <v>23</v>
      </c>
      <c r="H51">
        <v>79</v>
      </c>
      <c r="I51">
        <v>92</v>
      </c>
      <c r="J51">
        <v>1</v>
      </c>
      <c r="K51" t="s">
        <v>224</v>
      </c>
      <c r="L51" t="s">
        <v>35</v>
      </c>
    </row>
    <row r="52" spans="1:12" x14ac:dyDescent="0.45">
      <c r="A52" t="s">
        <v>255</v>
      </c>
      <c r="B52">
        <v>30</v>
      </c>
      <c r="C52">
        <v>578</v>
      </c>
      <c r="D52">
        <v>508</v>
      </c>
      <c r="E52">
        <v>130</v>
      </c>
      <c r="F52">
        <v>57</v>
      </c>
      <c r="G52">
        <v>9</v>
      </c>
      <c r="H52">
        <v>61</v>
      </c>
      <c r="I52">
        <v>56</v>
      </c>
      <c r="J52">
        <v>4</v>
      </c>
      <c r="K52" t="s">
        <v>93</v>
      </c>
      <c r="L52" t="s">
        <v>176</v>
      </c>
    </row>
    <row r="53" spans="1:12" x14ac:dyDescent="0.45">
      <c r="A53" t="s">
        <v>436</v>
      </c>
      <c r="B53">
        <v>27</v>
      </c>
      <c r="C53">
        <v>555</v>
      </c>
      <c r="D53">
        <v>501</v>
      </c>
      <c r="E53">
        <v>104</v>
      </c>
      <c r="F53">
        <v>36</v>
      </c>
      <c r="G53">
        <v>7</v>
      </c>
      <c r="H53">
        <v>49</v>
      </c>
      <c r="I53">
        <v>41</v>
      </c>
      <c r="J53">
        <v>4</v>
      </c>
      <c r="K53" t="s">
        <v>1142</v>
      </c>
      <c r="L53" t="s">
        <v>46</v>
      </c>
    </row>
    <row r="54" spans="1:12" x14ac:dyDescent="0.45">
      <c r="A54" t="s">
        <v>262</v>
      </c>
      <c r="B54">
        <v>30</v>
      </c>
      <c r="C54">
        <v>536</v>
      </c>
      <c r="D54">
        <v>458</v>
      </c>
      <c r="E54">
        <v>139</v>
      </c>
      <c r="F54">
        <v>51</v>
      </c>
      <c r="G54">
        <v>12</v>
      </c>
      <c r="H54">
        <v>77</v>
      </c>
      <c r="I54">
        <v>66</v>
      </c>
      <c r="J54">
        <v>0</v>
      </c>
      <c r="K54" t="s">
        <v>148</v>
      </c>
      <c r="L54" t="s">
        <v>1136</v>
      </c>
    </row>
    <row r="55" spans="1:12" x14ac:dyDescent="0.45">
      <c r="A55" t="s">
        <v>433</v>
      </c>
      <c r="B55">
        <v>32</v>
      </c>
      <c r="C55">
        <v>528</v>
      </c>
      <c r="D55">
        <v>452</v>
      </c>
      <c r="E55">
        <v>117</v>
      </c>
      <c r="F55">
        <v>69</v>
      </c>
      <c r="G55">
        <v>28</v>
      </c>
      <c r="H55">
        <v>82</v>
      </c>
      <c r="I55">
        <v>73</v>
      </c>
      <c r="J55">
        <v>7</v>
      </c>
      <c r="K55" t="s">
        <v>224</v>
      </c>
      <c r="L55" t="s">
        <v>17</v>
      </c>
    </row>
    <row r="56" spans="1:12" x14ac:dyDescent="0.45">
      <c r="A56" t="s">
        <v>214</v>
      </c>
      <c r="B56">
        <v>23</v>
      </c>
      <c r="C56">
        <v>526</v>
      </c>
      <c r="D56">
        <v>496</v>
      </c>
      <c r="E56">
        <v>145</v>
      </c>
      <c r="F56">
        <v>21</v>
      </c>
      <c r="G56">
        <v>13</v>
      </c>
      <c r="H56">
        <v>48</v>
      </c>
      <c r="I56">
        <v>79</v>
      </c>
      <c r="J56">
        <v>0</v>
      </c>
      <c r="K56" t="s">
        <v>162</v>
      </c>
      <c r="L56" t="s">
        <v>29</v>
      </c>
    </row>
    <row r="57" spans="1:12" x14ac:dyDescent="0.45">
      <c r="A57" t="s">
        <v>283</v>
      </c>
      <c r="B57">
        <v>27</v>
      </c>
      <c r="C57">
        <v>522</v>
      </c>
      <c r="D57">
        <v>477</v>
      </c>
      <c r="E57">
        <v>121</v>
      </c>
      <c r="F57">
        <v>34</v>
      </c>
      <c r="G57">
        <v>14</v>
      </c>
      <c r="H57">
        <v>44</v>
      </c>
      <c r="I57">
        <v>52</v>
      </c>
      <c r="J57">
        <v>2</v>
      </c>
      <c r="K57" t="s">
        <v>181</v>
      </c>
      <c r="L57" t="s">
        <v>127</v>
      </c>
    </row>
    <row r="58" spans="1:12" x14ac:dyDescent="0.45">
      <c r="A58" t="s">
        <v>359</v>
      </c>
      <c r="B58">
        <v>29</v>
      </c>
      <c r="C58">
        <v>521</v>
      </c>
      <c r="D58">
        <v>465</v>
      </c>
      <c r="E58">
        <v>134</v>
      </c>
      <c r="F58">
        <v>51</v>
      </c>
      <c r="G58">
        <v>23</v>
      </c>
      <c r="H58">
        <v>67</v>
      </c>
      <c r="I58">
        <v>67</v>
      </c>
      <c r="J58">
        <v>1</v>
      </c>
      <c r="K58" t="s">
        <v>188</v>
      </c>
      <c r="L58" t="s">
        <v>1125</v>
      </c>
    </row>
    <row r="59" spans="1:12" x14ac:dyDescent="0.45">
      <c r="A59" t="s">
        <v>439</v>
      </c>
      <c r="B59">
        <v>26</v>
      </c>
      <c r="C59">
        <v>521</v>
      </c>
      <c r="D59">
        <v>454</v>
      </c>
      <c r="E59">
        <v>108</v>
      </c>
      <c r="F59">
        <v>64</v>
      </c>
      <c r="G59">
        <v>20</v>
      </c>
      <c r="H59">
        <v>53</v>
      </c>
      <c r="I59">
        <v>50</v>
      </c>
      <c r="J59">
        <v>0</v>
      </c>
      <c r="K59" t="s">
        <v>193</v>
      </c>
      <c r="L59" t="s">
        <v>159</v>
      </c>
    </row>
    <row r="60" spans="1:12" x14ac:dyDescent="0.45">
      <c r="A60" t="s">
        <v>411</v>
      </c>
      <c r="B60">
        <v>27</v>
      </c>
      <c r="C60">
        <v>518</v>
      </c>
      <c r="D60">
        <v>462</v>
      </c>
      <c r="E60">
        <v>107</v>
      </c>
      <c r="F60">
        <v>45</v>
      </c>
      <c r="G60">
        <v>23</v>
      </c>
      <c r="H60">
        <v>60</v>
      </c>
      <c r="I60">
        <v>60</v>
      </c>
      <c r="J60">
        <v>0</v>
      </c>
      <c r="K60" t="s">
        <v>221</v>
      </c>
      <c r="L60" t="s">
        <v>20</v>
      </c>
    </row>
    <row r="61" spans="1:12" x14ac:dyDescent="0.45">
      <c r="A61" t="s">
        <v>213</v>
      </c>
      <c r="B61">
        <v>24</v>
      </c>
      <c r="C61">
        <v>514</v>
      </c>
      <c r="D61">
        <v>472</v>
      </c>
      <c r="E61">
        <v>110</v>
      </c>
      <c r="F61">
        <v>32</v>
      </c>
      <c r="G61">
        <v>12</v>
      </c>
      <c r="H61">
        <v>42</v>
      </c>
      <c r="I61">
        <v>42</v>
      </c>
      <c r="J61">
        <v>2</v>
      </c>
      <c r="K61" t="s">
        <v>227</v>
      </c>
      <c r="L61" t="s">
        <v>145</v>
      </c>
    </row>
    <row r="62" spans="1:12" x14ac:dyDescent="0.45">
      <c r="A62" t="s">
        <v>437</v>
      </c>
      <c r="B62">
        <v>28</v>
      </c>
      <c r="C62">
        <v>512</v>
      </c>
      <c r="D62">
        <v>446</v>
      </c>
      <c r="E62">
        <v>139</v>
      </c>
      <c r="F62">
        <v>57</v>
      </c>
      <c r="G62">
        <v>25</v>
      </c>
      <c r="H62">
        <v>72</v>
      </c>
      <c r="I62">
        <v>82</v>
      </c>
      <c r="J62">
        <v>1</v>
      </c>
      <c r="K62" t="s">
        <v>991</v>
      </c>
      <c r="L62" t="s">
        <v>994</v>
      </c>
    </row>
    <row r="63" spans="1:12" x14ac:dyDescent="0.45">
      <c r="A63" t="s">
        <v>292</v>
      </c>
      <c r="B63">
        <v>30</v>
      </c>
      <c r="C63">
        <v>508</v>
      </c>
      <c r="D63">
        <v>445</v>
      </c>
      <c r="E63">
        <v>144</v>
      </c>
      <c r="F63">
        <v>61</v>
      </c>
      <c r="G63">
        <v>11</v>
      </c>
      <c r="H63">
        <v>62</v>
      </c>
      <c r="I63">
        <v>47</v>
      </c>
      <c r="J63">
        <v>0</v>
      </c>
      <c r="K63" t="s">
        <v>176</v>
      </c>
      <c r="L63" t="s">
        <v>367</v>
      </c>
    </row>
    <row r="64" spans="1:12" x14ac:dyDescent="0.45">
      <c r="A64" t="s">
        <v>355</v>
      </c>
      <c r="B64">
        <v>25</v>
      </c>
      <c r="C64">
        <v>508</v>
      </c>
      <c r="D64">
        <v>457</v>
      </c>
      <c r="E64">
        <v>119</v>
      </c>
      <c r="F64">
        <v>28</v>
      </c>
      <c r="G64">
        <v>8</v>
      </c>
      <c r="H64">
        <v>66</v>
      </c>
      <c r="I64">
        <v>49</v>
      </c>
      <c r="J64">
        <v>36</v>
      </c>
      <c r="K64" t="s">
        <v>117</v>
      </c>
      <c r="L64" t="s">
        <v>118</v>
      </c>
    </row>
    <row r="65" spans="1:12" x14ac:dyDescent="0.45">
      <c r="A65" t="s">
        <v>435</v>
      </c>
      <c r="B65">
        <v>30</v>
      </c>
      <c r="C65">
        <v>506</v>
      </c>
      <c r="D65">
        <v>438</v>
      </c>
      <c r="E65">
        <v>99</v>
      </c>
      <c r="F65">
        <v>58</v>
      </c>
      <c r="G65">
        <v>15</v>
      </c>
      <c r="H65">
        <v>51</v>
      </c>
      <c r="I65">
        <v>55</v>
      </c>
      <c r="J65">
        <v>9</v>
      </c>
      <c r="K65" t="s">
        <v>84</v>
      </c>
      <c r="L65" t="s">
        <v>43</v>
      </c>
    </row>
    <row r="66" spans="1:12" x14ac:dyDescent="0.45">
      <c r="A66" t="s">
        <v>201</v>
      </c>
      <c r="B66">
        <v>26</v>
      </c>
      <c r="C66">
        <v>491</v>
      </c>
      <c r="D66">
        <v>435</v>
      </c>
      <c r="E66">
        <v>120</v>
      </c>
      <c r="F66">
        <v>50</v>
      </c>
      <c r="G66">
        <v>18</v>
      </c>
      <c r="H66">
        <v>63</v>
      </c>
      <c r="I66">
        <v>56</v>
      </c>
      <c r="J66">
        <v>2</v>
      </c>
      <c r="K66" t="s">
        <v>145</v>
      </c>
      <c r="L66" t="s">
        <v>1133</v>
      </c>
    </row>
    <row r="67" spans="1:12" x14ac:dyDescent="0.45">
      <c r="A67" t="s">
        <v>120</v>
      </c>
      <c r="B67">
        <v>26</v>
      </c>
      <c r="C67">
        <v>478</v>
      </c>
      <c r="D67">
        <v>437</v>
      </c>
      <c r="E67">
        <v>128</v>
      </c>
      <c r="F67">
        <v>27</v>
      </c>
      <c r="G67">
        <v>2</v>
      </c>
      <c r="H67">
        <v>60</v>
      </c>
      <c r="I67">
        <v>39</v>
      </c>
      <c r="J67">
        <v>8</v>
      </c>
      <c r="K67" t="s">
        <v>20</v>
      </c>
      <c r="L67" t="s">
        <v>176</v>
      </c>
    </row>
    <row r="68" spans="1:12" x14ac:dyDescent="0.45">
      <c r="A68" t="s">
        <v>225</v>
      </c>
      <c r="B68">
        <v>31</v>
      </c>
      <c r="C68">
        <v>476</v>
      </c>
      <c r="D68">
        <v>453</v>
      </c>
      <c r="E68">
        <v>144</v>
      </c>
      <c r="F68">
        <v>20</v>
      </c>
      <c r="G68">
        <v>10</v>
      </c>
      <c r="H68">
        <v>54</v>
      </c>
      <c r="I68">
        <v>51</v>
      </c>
      <c r="J68">
        <v>5</v>
      </c>
      <c r="K68" t="s">
        <v>302</v>
      </c>
      <c r="L68" t="s">
        <v>974</v>
      </c>
    </row>
    <row r="69" spans="1:12" x14ac:dyDescent="0.45">
      <c r="A69" t="s">
        <v>418</v>
      </c>
      <c r="B69">
        <v>31</v>
      </c>
      <c r="C69">
        <v>472</v>
      </c>
      <c r="D69">
        <v>424</v>
      </c>
      <c r="E69">
        <v>94</v>
      </c>
      <c r="F69">
        <v>41</v>
      </c>
      <c r="G69">
        <v>18</v>
      </c>
      <c r="H69">
        <v>49</v>
      </c>
      <c r="I69">
        <v>50</v>
      </c>
      <c r="J69">
        <v>15</v>
      </c>
      <c r="K69" t="s">
        <v>337</v>
      </c>
      <c r="L69" t="s">
        <v>16</v>
      </c>
    </row>
    <row r="70" spans="1:12" x14ac:dyDescent="0.45">
      <c r="A70" t="s">
        <v>171</v>
      </c>
      <c r="B70">
        <v>28</v>
      </c>
      <c r="C70">
        <v>470</v>
      </c>
      <c r="D70">
        <v>425</v>
      </c>
      <c r="E70">
        <v>116</v>
      </c>
      <c r="F70">
        <v>43</v>
      </c>
      <c r="G70">
        <v>14</v>
      </c>
      <c r="H70">
        <v>68</v>
      </c>
      <c r="I70">
        <v>65</v>
      </c>
      <c r="J70">
        <v>4</v>
      </c>
      <c r="K70" t="s">
        <v>78</v>
      </c>
      <c r="L70" t="s">
        <v>90</v>
      </c>
    </row>
    <row r="71" spans="1:12" x14ac:dyDescent="0.45">
      <c r="A71" t="s">
        <v>438</v>
      </c>
      <c r="B71">
        <v>26</v>
      </c>
      <c r="C71">
        <v>468</v>
      </c>
      <c r="D71">
        <v>406</v>
      </c>
      <c r="E71">
        <v>96</v>
      </c>
      <c r="F71">
        <v>54</v>
      </c>
      <c r="G71">
        <v>12</v>
      </c>
      <c r="H71">
        <v>59</v>
      </c>
      <c r="I71">
        <v>46</v>
      </c>
      <c r="J71">
        <v>13</v>
      </c>
      <c r="K71" t="s">
        <v>105</v>
      </c>
      <c r="L71" t="s">
        <v>155</v>
      </c>
    </row>
    <row r="72" spans="1:12" x14ac:dyDescent="0.45">
      <c r="A72" t="s">
        <v>192</v>
      </c>
      <c r="B72">
        <v>26</v>
      </c>
      <c r="C72">
        <v>458</v>
      </c>
      <c r="D72">
        <v>417</v>
      </c>
      <c r="E72">
        <v>115</v>
      </c>
      <c r="F72">
        <v>37</v>
      </c>
      <c r="G72">
        <v>22</v>
      </c>
      <c r="H72">
        <v>57</v>
      </c>
      <c r="I72">
        <v>66</v>
      </c>
      <c r="J72">
        <v>0</v>
      </c>
      <c r="K72" t="s">
        <v>145</v>
      </c>
      <c r="L72" t="s">
        <v>134</v>
      </c>
    </row>
    <row r="73" spans="1:12" x14ac:dyDescent="0.45">
      <c r="A73" t="s">
        <v>370</v>
      </c>
      <c r="B73">
        <v>32</v>
      </c>
      <c r="C73">
        <v>456</v>
      </c>
      <c r="D73">
        <v>413</v>
      </c>
      <c r="E73">
        <v>110</v>
      </c>
      <c r="F73">
        <v>35</v>
      </c>
      <c r="G73">
        <v>27</v>
      </c>
      <c r="H73">
        <v>49</v>
      </c>
      <c r="I73">
        <v>76</v>
      </c>
      <c r="J73">
        <v>5</v>
      </c>
      <c r="K73" t="s">
        <v>40</v>
      </c>
      <c r="L73" t="s">
        <v>302</v>
      </c>
    </row>
    <row r="74" spans="1:12" x14ac:dyDescent="0.45">
      <c r="A74" t="s">
        <v>266</v>
      </c>
      <c r="B74">
        <v>33</v>
      </c>
      <c r="C74">
        <v>443</v>
      </c>
      <c r="D74">
        <v>391</v>
      </c>
      <c r="E74">
        <v>101</v>
      </c>
      <c r="F74">
        <v>40</v>
      </c>
      <c r="G74">
        <v>17</v>
      </c>
      <c r="H74">
        <v>49</v>
      </c>
      <c r="I74">
        <v>64</v>
      </c>
      <c r="J74">
        <v>1</v>
      </c>
      <c r="K74" t="s">
        <v>126</v>
      </c>
      <c r="L74" t="s">
        <v>302</v>
      </c>
    </row>
    <row r="75" spans="1:12" x14ac:dyDescent="0.45">
      <c r="A75" t="s">
        <v>116</v>
      </c>
      <c r="B75">
        <v>23</v>
      </c>
      <c r="C75">
        <v>442</v>
      </c>
      <c r="D75">
        <v>401</v>
      </c>
      <c r="E75">
        <v>102</v>
      </c>
      <c r="F75">
        <v>30</v>
      </c>
      <c r="G75">
        <v>11</v>
      </c>
      <c r="H75">
        <v>41</v>
      </c>
      <c r="I75">
        <v>46</v>
      </c>
      <c r="J75">
        <v>9</v>
      </c>
      <c r="K75" t="s">
        <v>181</v>
      </c>
      <c r="L75" t="s">
        <v>248</v>
      </c>
    </row>
    <row r="76" spans="1:12" x14ac:dyDescent="0.45">
      <c r="A76" t="s">
        <v>229</v>
      </c>
      <c r="B76">
        <v>27</v>
      </c>
      <c r="C76">
        <v>442</v>
      </c>
      <c r="D76">
        <v>399</v>
      </c>
      <c r="E76">
        <v>100</v>
      </c>
      <c r="F76">
        <v>33</v>
      </c>
      <c r="G76">
        <v>4</v>
      </c>
      <c r="H76">
        <v>54</v>
      </c>
      <c r="I76">
        <v>46</v>
      </c>
      <c r="J76">
        <v>14</v>
      </c>
      <c r="K76" t="s">
        <v>172</v>
      </c>
      <c r="L76" t="s">
        <v>164</v>
      </c>
    </row>
    <row r="77" spans="1:12" x14ac:dyDescent="0.45">
      <c r="A77" t="s">
        <v>342</v>
      </c>
      <c r="B77">
        <v>26</v>
      </c>
      <c r="C77">
        <v>441</v>
      </c>
      <c r="D77">
        <v>385</v>
      </c>
      <c r="E77">
        <v>87</v>
      </c>
      <c r="F77">
        <v>46</v>
      </c>
      <c r="G77">
        <v>12</v>
      </c>
      <c r="H77">
        <v>54</v>
      </c>
      <c r="I77">
        <v>56</v>
      </c>
      <c r="J77">
        <v>9</v>
      </c>
      <c r="K77" t="s">
        <v>84</v>
      </c>
      <c r="L77" t="s">
        <v>300</v>
      </c>
    </row>
    <row r="78" spans="1:12" x14ac:dyDescent="0.45">
      <c r="A78" t="s">
        <v>316</v>
      </c>
      <c r="B78">
        <v>25</v>
      </c>
      <c r="C78">
        <v>427</v>
      </c>
      <c r="D78">
        <v>384</v>
      </c>
      <c r="E78">
        <v>97</v>
      </c>
      <c r="F78">
        <v>37</v>
      </c>
      <c r="G78">
        <v>4</v>
      </c>
      <c r="H78">
        <v>40</v>
      </c>
      <c r="I78">
        <v>31</v>
      </c>
      <c r="J78">
        <v>2</v>
      </c>
      <c r="K78" t="s">
        <v>87</v>
      </c>
      <c r="L78" t="s">
        <v>61</v>
      </c>
    </row>
    <row r="79" spans="1:12" x14ac:dyDescent="0.45">
      <c r="A79" t="s">
        <v>130</v>
      </c>
      <c r="B79">
        <v>34</v>
      </c>
      <c r="C79">
        <v>426</v>
      </c>
      <c r="D79">
        <v>388</v>
      </c>
      <c r="E79">
        <v>108</v>
      </c>
      <c r="F79">
        <v>30</v>
      </c>
      <c r="G79">
        <v>12</v>
      </c>
      <c r="H79">
        <v>47</v>
      </c>
      <c r="I79">
        <v>50</v>
      </c>
      <c r="J79">
        <v>5</v>
      </c>
      <c r="K79" t="s">
        <v>106</v>
      </c>
      <c r="L79" t="s">
        <v>176</v>
      </c>
    </row>
    <row r="80" spans="1:12" x14ac:dyDescent="0.45">
      <c r="A80" t="s">
        <v>386</v>
      </c>
      <c r="B80">
        <v>22</v>
      </c>
      <c r="C80">
        <v>412</v>
      </c>
      <c r="D80">
        <v>369</v>
      </c>
      <c r="E80">
        <v>83</v>
      </c>
      <c r="F80">
        <v>42</v>
      </c>
      <c r="G80">
        <v>12</v>
      </c>
      <c r="H80">
        <v>38</v>
      </c>
      <c r="I80">
        <v>45</v>
      </c>
      <c r="J80">
        <v>6</v>
      </c>
      <c r="K80" t="s">
        <v>92</v>
      </c>
      <c r="L80" t="s">
        <v>148</v>
      </c>
    </row>
    <row r="81" spans="1:12" x14ac:dyDescent="0.45">
      <c r="A81" t="s">
        <v>325</v>
      </c>
      <c r="B81">
        <v>27</v>
      </c>
      <c r="C81">
        <v>410</v>
      </c>
      <c r="D81">
        <v>368</v>
      </c>
      <c r="E81">
        <v>98</v>
      </c>
      <c r="F81">
        <v>27</v>
      </c>
      <c r="G81">
        <v>2</v>
      </c>
      <c r="H81">
        <v>45</v>
      </c>
      <c r="I81">
        <v>35</v>
      </c>
      <c r="J81">
        <v>10</v>
      </c>
      <c r="K81" t="s">
        <v>40</v>
      </c>
      <c r="L81" t="s">
        <v>389</v>
      </c>
    </row>
    <row r="82" spans="1:12" x14ac:dyDescent="0.45">
      <c r="A82" t="s">
        <v>368</v>
      </c>
      <c r="B82">
        <v>30</v>
      </c>
      <c r="C82">
        <v>410</v>
      </c>
      <c r="D82">
        <v>368</v>
      </c>
      <c r="E82">
        <v>93</v>
      </c>
      <c r="F82">
        <v>39</v>
      </c>
      <c r="G82">
        <v>8</v>
      </c>
      <c r="H82">
        <v>49</v>
      </c>
      <c r="I82">
        <v>40</v>
      </c>
      <c r="J82">
        <v>0</v>
      </c>
      <c r="K82" t="s">
        <v>87</v>
      </c>
      <c r="L82" t="s">
        <v>55</v>
      </c>
    </row>
    <row r="83" spans="1:12" x14ac:dyDescent="0.45">
      <c r="A83" t="s">
        <v>313</v>
      </c>
      <c r="B83">
        <v>23</v>
      </c>
      <c r="C83">
        <v>404</v>
      </c>
      <c r="D83">
        <v>357</v>
      </c>
      <c r="E83">
        <v>90</v>
      </c>
      <c r="F83">
        <v>37</v>
      </c>
      <c r="G83">
        <v>7</v>
      </c>
      <c r="H83">
        <v>47</v>
      </c>
      <c r="I83">
        <v>28</v>
      </c>
      <c r="J83">
        <v>0</v>
      </c>
      <c r="K83" t="s">
        <v>46</v>
      </c>
      <c r="L83" t="s">
        <v>61</v>
      </c>
    </row>
    <row r="84" spans="1:12" x14ac:dyDescent="0.45">
      <c r="A84" t="s">
        <v>306</v>
      </c>
      <c r="B84">
        <v>29</v>
      </c>
      <c r="C84">
        <v>402</v>
      </c>
      <c r="D84">
        <v>356</v>
      </c>
      <c r="E84">
        <v>91</v>
      </c>
      <c r="F84">
        <v>39</v>
      </c>
      <c r="G84">
        <v>20</v>
      </c>
      <c r="H84">
        <v>43</v>
      </c>
      <c r="I84">
        <v>57</v>
      </c>
      <c r="J84">
        <v>0</v>
      </c>
      <c r="K84" t="s">
        <v>93</v>
      </c>
      <c r="L84" t="s">
        <v>319</v>
      </c>
    </row>
    <row r="85" spans="1:12" x14ac:dyDescent="0.45">
      <c r="A85" t="s">
        <v>360</v>
      </c>
      <c r="B85">
        <v>30</v>
      </c>
      <c r="C85">
        <v>399</v>
      </c>
      <c r="D85">
        <v>325</v>
      </c>
      <c r="E85">
        <v>73</v>
      </c>
      <c r="F85">
        <v>68</v>
      </c>
      <c r="G85">
        <v>11</v>
      </c>
      <c r="H85">
        <v>40</v>
      </c>
      <c r="I85">
        <v>39</v>
      </c>
      <c r="J85">
        <v>0</v>
      </c>
      <c r="K85" t="s">
        <v>92</v>
      </c>
      <c r="L85" t="s">
        <v>218</v>
      </c>
    </row>
    <row r="86" spans="1:12" x14ac:dyDescent="0.45">
      <c r="A86" t="s">
        <v>170</v>
      </c>
      <c r="B86">
        <v>32</v>
      </c>
      <c r="C86">
        <v>394</v>
      </c>
      <c r="D86">
        <v>361</v>
      </c>
      <c r="E86">
        <v>91</v>
      </c>
      <c r="F86">
        <v>15</v>
      </c>
      <c r="G86">
        <v>9</v>
      </c>
      <c r="H86">
        <v>54</v>
      </c>
      <c r="I86">
        <v>46</v>
      </c>
      <c r="J86">
        <v>8</v>
      </c>
      <c r="K86" t="s">
        <v>46</v>
      </c>
      <c r="L86" t="s">
        <v>25</v>
      </c>
    </row>
    <row r="87" spans="1:12" x14ac:dyDescent="0.45">
      <c r="A87" t="s">
        <v>206</v>
      </c>
      <c r="B87">
        <v>27</v>
      </c>
      <c r="C87">
        <v>391</v>
      </c>
      <c r="D87">
        <v>331</v>
      </c>
      <c r="E87">
        <v>72</v>
      </c>
      <c r="F87">
        <v>53</v>
      </c>
      <c r="G87">
        <v>12</v>
      </c>
      <c r="H87">
        <v>34</v>
      </c>
      <c r="I87">
        <v>37</v>
      </c>
      <c r="J87">
        <v>1</v>
      </c>
      <c r="K87" t="s">
        <v>402</v>
      </c>
      <c r="L87" t="s">
        <v>63</v>
      </c>
    </row>
    <row r="88" spans="1:12" x14ac:dyDescent="0.45">
      <c r="A88" t="s">
        <v>185</v>
      </c>
      <c r="B88">
        <v>26</v>
      </c>
      <c r="C88">
        <v>382</v>
      </c>
      <c r="D88">
        <v>354</v>
      </c>
      <c r="E88">
        <v>86</v>
      </c>
      <c r="F88">
        <v>21</v>
      </c>
      <c r="G88">
        <v>21</v>
      </c>
      <c r="H88">
        <v>44</v>
      </c>
      <c r="I88">
        <v>65</v>
      </c>
      <c r="J88">
        <v>0</v>
      </c>
      <c r="K88" t="s">
        <v>187</v>
      </c>
      <c r="L88" t="s">
        <v>81</v>
      </c>
    </row>
    <row r="89" spans="1:12" x14ac:dyDescent="0.45">
      <c r="A89" t="s">
        <v>108</v>
      </c>
      <c r="B89">
        <v>26</v>
      </c>
      <c r="C89">
        <v>379</v>
      </c>
      <c r="D89">
        <v>330</v>
      </c>
      <c r="E89">
        <v>75</v>
      </c>
      <c r="F89">
        <v>44</v>
      </c>
      <c r="G89">
        <v>11</v>
      </c>
      <c r="H89">
        <v>39</v>
      </c>
      <c r="I89">
        <v>47</v>
      </c>
      <c r="J89">
        <v>0</v>
      </c>
      <c r="K89" t="s">
        <v>979</v>
      </c>
      <c r="L89" t="s">
        <v>61</v>
      </c>
    </row>
    <row r="90" spans="1:12" x14ac:dyDescent="0.45">
      <c r="A90" t="s">
        <v>287</v>
      </c>
      <c r="B90">
        <v>22</v>
      </c>
      <c r="C90">
        <v>378</v>
      </c>
      <c r="D90">
        <v>351</v>
      </c>
      <c r="E90">
        <v>88</v>
      </c>
      <c r="F90">
        <v>23</v>
      </c>
      <c r="G90">
        <v>14</v>
      </c>
      <c r="H90">
        <v>34</v>
      </c>
      <c r="I90">
        <v>43</v>
      </c>
      <c r="J90">
        <v>1</v>
      </c>
      <c r="K90" t="s">
        <v>172</v>
      </c>
      <c r="L90" t="s">
        <v>26</v>
      </c>
    </row>
    <row r="91" spans="1:12" x14ac:dyDescent="0.45">
      <c r="A91" t="s">
        <v>68</v>
      </c>
      <c r="B91">
        <v>29</v>
      </c>
      <c r="C91">
        <v>375</v>
      </c>
      <c r="D91">
        <v>335</v>
      </c>
      <c r="E91">
        <v>67</v>
      </c>
      <c r="F91">
        <v>36</v>
      </c>
      <c r="G91">
        <v>12</v>
      </c>
      <c r="H91">
        <v>46</v>
      </c>
      <c r="I91">
        <v>40</v>
      </c>
      <c r="J91">
        <v>10</v>
      </c>
      <c r="K91" t="s">
        <v>982</v>
      </c>
      <c r="L91" t="s">
        <v>42</v>
      </c>
    </row>
    <row r="92" spans="1:12" x14ac:dyDescent="0.45">
      <c r="A92" t="s">
        <v>68</v>
      </c>
      <c r="B92">
        <v>29</v>
      </c>
      <c r="C92">
        <v>375</v>
      </c>
      <c r="D92">
        <v>335</v>
      </c>
      <c r="E92">
        <v>67</v>
      </c>
      <c r="F92">
        <v>36</v>
      </c>
      <c r="G92">
        <v>12</v>
      </c>
      <c r="H92">
        <v>46</v>
      </c>
      <c r="I92">
        <v>40</v>
      </c>
      <c r="J92">
        <v>10</v>
      </c>
      <c r="K92" t="s">
        <v>982</v>
      </c>
      <c r="L92" t="s">
        <v>42</v>
      </c>
    </row>
    <row r="93" spans="1:12" x14ac:dyDescent="0.45">
      <c r="A93" t="s">
        <v>335</v>
      </c>
      <c r="B93">
        <v>26</v>
      </c>
      <c r="C93">
        <v>375</v>
      </c>
      <c r="D93">
        <v>334</v>
      </c>
      <c r="E93">
        <v>94</v>
      </c>
      <c r="F93">
        <v>32</v>
      </c>
      <c r="G93">
        <v>6</v>
      </c>
      <c r="H93">
        <v>34</v>
      </c>
      <c r="I93">
        <v>45</v>
      </c>
      <c r="J93">
        <v>6</v>
      </c>
      <c r="K93" t="s">
        <v>65</v>
      </c>
      <c r="L93" t="s">
        <v>58</v>
      </c>
    </row>
    <row r="94" spans="1:12" x14ac:dyDescent="0.45">
      <c r="A94" t="s">
        <v>107</v>
      </c>
      <c r="B94">
        <v>28</v>
      </c>
      <c r="C94">
        <v>372</v>
      </c>
      <c r="D94">
        <v>344</v>
      </c>
      <c r="E94">
        <v>96</v>
      </c>
      <c r="F94">
        <v>23</v>
      </c>
      <c r="G94">
        <v>3</v>
      </c>
      <c r="H94">
        <v>39</v>
      </c>
      <c r="I94">
        <v>30</v>
      </c>
      <c r="J94">
        <v>2</v>
      </c>
      <c r="K94" t="s">
        <v>19</v>
      </c>
      <c r="L94" t="s">
        <v>63</v>
      </c>
    </row>
    <row r="95" spans="1:12" x14ac:dyDescent="0.45">
      <c r="A95" t="s">
        <v>125</v>
      </c>
      <c r="B95">
        <v>32</v>
      </c>
      <c r="C95">
        <v>360</v>
      </c>
      <c r="D95">
        <v>331</v>
      </c>
      <c r="E95">
        <v>86</v>
      </c>
      <c r="F95">
        <v>21</v>
      </c>
      <c r="G95">
        <v>6</v>
      </c>
      <c r="H95">
        <v>49</v>
      </c>
      <c r="I95">
        <v>24</v>
      </c>
      <c r="J95">
        <v>45</v>
      </c>
      <c r="K95" t="s">
        <v>117</v>
      </c>
      <c r="L95" t="s">
        <v>127</v>
      </c>
    </row>
    <row r="96" spans="1:12" x14ac:dyDescent="0.45">
      <c r="A96" t="s">
        <v>64</v>
      </c>
      <c r="B96">
        <v>29</v>
      </c>
      <c r="C96">
        <v>336</v>
      </c>
      <c r="D96">
        <v>304</v>
      </c>
      <c r="E96">
        <v>105</v>
      </c>
      <c r="F96">
        <v>27</v>
      </c>
      <c r="G96">
        <v>20</v>
      </c>
      <c r="H96">
        <v>62</v>
      </c>
      <c r="I96">
        <v>57</v>
      </c>
      <c r="J96">
        <v>10</v>
      </c>
      <c r="K96" t="s">
        <v>974</v>
      </c>
      <c r="L96" t="s">
        <v>1127</v>
      </c>
    </row>
    <row r="97" spans="1:12" x14ac:dyDescent="0.45">
      <c r="A97" t="s">
        <v>282</v>
      </c>
      <c r="B97">
        <v>26</v>
      </c>
      <c r="C97">
        <v>336</v>
      </c>
      <c r="D97">
        <v>304</v>
      </c>
      <c r="E97">
        <v>79</v>
      </c>
      <c r="F97">
        <v>20</v>
      </c>
      <c r="G97">
        <v>3</v>
      </c>
      <c r="H97">
        <v>38</v>
      </c>
      <c r="I97">
        <v>28</v>
      </c>
      <c r="J97">
        <v>10</v>
      </c>
      <c r="K97" t="s">
        <v>117</v>
      </c>
      <c r="L97" t="s">
        <v>151</v>
      </c>
    </row>
    <row r="98" spans="1:12" x14ac:dyDescent="0.45">
      <c r="A98" t="s">
        <v>404</v>
      </c>
      <c r="B98">
        <v>23</v>
      </c>
      <c r="C98">
        <v>335</v>
      </c>
      <c r="D98">
        <v>306</v>
      </c>
      <c r="E98">
        <v>81</v>
      </c>
      <c r="F98">
        <v>24</v>
      </c>
      <c r="G98">
        <v>8</v>
      </c>
      <c r="H98">
        <v>41</v>
      </c>
      <c r="I98">
        <v>36</v>
      </c>
      <c r="J98">
        <v>5</v>
      </c>
      <c r="K98" t="s">
        <v>51</v>
      </c>
      <c r="L98" t="s">
        <v>67</v>
      </c>
    </row>
    <row r="99" spans="1:12" x14ac:dyDescent="0.45">
      <c r="A99" t="s">
        <v>394</v>
      </c>
      <c r="B99">
        <v>25</v>
      </c>
      <c r="C99">
        <v>333</v>
      </c>
      <c r="D99">
        <v>293</v>
      </c>
      <c r="E99">
        <v>71</v>
      </c>
      <c r="F99">
        <v>38</v>
      </c>
      <c r="G99">
        <v>6</v>
      </c>
      <c r="H99">
        <v>32</v>
      </c>
      <c r="I99">
        <v>36</v>
      </c>
      <c r="J99">
        <v>0</v>
      </c>
      <c r="K99" t="s">
        <v>209</v>
      </c>
      <c r="L99" t="s">
        <v>121</v>
      </c>
    </row>
    <row r="100" spans="1:12" x14ac:dyDescent="0.45">
      <c r="A100" t="s">
        <v>1140</v>
      </c>
      <c r="B100">
        <v>20</v>
      </c>
      <c r="C100">
        <v>324</v>
      </c>
      <c r="D100">
        <v>286</v>
      </c>
      <c r="E100">
        <v>67</v>
      </c>
      <c r="F100">
        <v>26</v>
      </c>
      <c r="G100">
        <v>6</v>
      </c>
      <c r="H100">
        <v>30</v>
      </c>
      <c r="I100">
        <v>26</v>
      </c>
      <c r="J100">
        <v>2</v>
      </c>
      <c r="K100" t="s">
        <v>22</v>
      </c>
      <c r="L100" t="s">
        <v>23</v>
      </c>
    </row>
    <row r="101" spans="1:12" x14ac:dyDescent="0.45">
      <c r="A101" t="s">
        <v>135</v>
      </c>
      <c r="B101">
        <v>25</v>
      </c>
      <c r="C101">
        <v>322</v>
      </c>
      <c r="D101">
        <v>293</v>
      </c>
      <c r="E101">
        <v>86</v>
      </c>
      <c r="F101">
        <v>18</v>
      </c>
      <c r="G101">
        <v>11</v>
      </c>
      <c r="H101">
        <v>45</v>
      </c>
      <c r="I101">
        <v>38</v>
      </c>
      <c r="J101">
        <v>2</v>
      </c>
      <c r="K101" t="s">
        <v>26</v>
      </c>
      <c r="L101" t="s">
        <v>319</v>
      </c>
    </row>
    <row r="102" spans="1:12" x14ac:dyDescent="0.45">
      <c r="A102" t="s">
        <v>312</v>
      </c>
      <c r="B102">
        <v>23</v>
      </c>
      <c r="C102">
        <v>313</v>
      </c>
      <c r="D102">
        <v>281</v>
      </c>
      <c r="E102">
        <v>54</v>
      </c>
      <c r="F102">
        <v>24</v>
      </c>
      <c r="G102">
        <v>8</v>
      </c>
      <c r="H102">
        <v>37</v>
      </c>
      <c r="I102">
        <v>27</v>
      </c>
      <c r="J102">
        <v>9</v>
      </c>
      <c r="K102" t="s">
        <v>988</v>
      </c>
      <c r="L102" t="s">
        <v>54</v>
      </c>
    </row>
    <row r="103" spans="1:12" x14ac:dyDescent="0.45">
      <c r="A103" t="s">
        <v>178</v>
      </c>
      <c r="B103">
        <v>25</v>
      </c>
      <c r="C103">
        <v>310</v>
      </c>
      <c r="D103">
        <v>296</v>
      </c>
      <c r="E103">
        <v>74</v>
      </c>
      <c r="F103">
        <v>10</v>
      </c>
      <c r="G103">
        <v>7</v>
      </c>
      <c r="H103">
        <v>24</v>
      </c>
      <c r="I103">
        <v>36</v>
      </c>
      <c r="J103">
        <v>2</v>
      </c>
      <c r="K103" t="s">
        <v>236</v>
      </c>
      <c r="L103" t="s">
        <v>124</v>
      </c>
    </row>
    <row r="104" spans="1:12" x14ac:dyDescent="0.45">
      <c r="A104" t="s">
        <v>128</v>
      </c>
      <c r="B104">
        <v>24</v>
      </c>
      <c r="C104">
        <v>308</v>
      </c>
      <c r="D104">
        <v>289</v>
      </c>
      <c r="E104">
        <v>65</v>
      </c>
      <c r="F104">
        <v>16</v>
      </c>
      <c r="G104">
        <v>11</v>
      </c>
      <c r="H104">
        <v>30</v>
      </c>
      <c r="I104">
        <v>36</v>
      </c>
      <c r="J104">
        <v>1</v>
      </c>
      <c r="K104" t="s">
        <v>92</v>
      </c>
      <c r="L104" t="s">
        <v>28</v>
      </c>
    </row>
    <row r="105" spans="1:12" x14ac:dyDescent="0.45">
      <c r="A105" t="s">
        <v>253</v>
      </c>
      <c r="B105">
        <v>29</v>
      </c>
      <c r="C105">
        <v>299</v>
      </c>
      <c r="D105">
        <v>269</v>
      </c>
      <c r="E105">
        <v>65</v>
      </c>
      <c r="F105">
        <v>26</v>
      </c>
      <c r="G105">
        <v>1</v>
      </c>
      <c r="H105">
        <v>25</v>
      </c>
      <c r="I105">
        <v>18</v>
      </c>
      <c r="J105">
        <v>2</v>
      </c>
      <c r="K105" t="s">
        <v>209</v>
      </c>
      <c r="L105" t="s">
        <v>385</v>
      </c>
    </row>
    <row r="106" spans="1:12" x14ac:dyDescent="0.45">
      <c r="A106" t="s">
        <v>256</v>
      </c>
      <c r="B106">
        <v>29</v>
      </c>
      <c r="C106">
        <v>287</v>
      </c>
      <c r="D106">
        <v>246</v>
      </c>
      <c r="E106">
        <v>69</v>
      </c>
      <c r="F106">
        <v>29</v>
      </c>
      <c r="G106">
        <v>2</v>
      </c>
      <c r="H106">
        <v>39</v>
      </c>
      <c r="I106">
        <v>22</v>
      </c>
      <c r="J106">
        <v>24</v>
      </c>
      <c r="K106" t="s">
        <v>81</v>
      </c>
      <c r="L106" t="s">
        <v>230</v>
      </c>
    </row>
    <row r="107" spans="1:12" x14ac:dyDescent="0.45">
      <c r="A107" t="s">
        <v>89</v>
      </c>
      <c r="B107">
        <v>24</v>
      </c>
      <c r="C107">
        <v>277</v>
      </c>
      <c r="D107">
        <v>250</v>
      </c>
      <c r="E107">
        <v>63</v>
      </c>
      <c r="F107">
        <v>17</v>
      </c>
      <c r="G107">
        <v>3</v>
      </c>
      <c r="H107">
        <v>40</v>
      </c>
      <c r="I107">
        <v>22</v>
      </c>
      <c r="J107">
        <v>5</v>
      </c>
      <c r="K107" t="s">
        <v>46</v>
      </c>
      <c r="L107" t="s">
        <v>118</v>
      </c>
    </row>
    <row r="108" spans="1:12" x14ac:dyDescent="0.45">
      <c r="A108" t="s">
        <v>38</v>
      </c>
      <c r="B108">
        <v>26</v>
      </c>
      <c r="C108">
        <v>271</v>
      </c>
      <c r="D108">
        <v>246</v>
      </c>
      <c r="E108">
        <v>55</v>
      </c>
      <c r="F108">
        <v>19</v>
      </c>
      <c r="G108">
        <v>10</v>
      </c>
      <c r="H108">
        <v>28</v>
      </c>
      <c r="I108">
        <v>27</v>
      </c>
      <c r="J108">
        <v>2</v>
      </c>
      <c r="K108" t="s">
        <v>207</v>
      </c>
      <c r="L108" t="s">
        <v>78</v>
      </c>
    </row>
    <row r="109" spans="1:12" x14ac:dyDescent="0.45">
      <c r="A109" t="s">
        <v>98</v>
      </c>
      <c r="B109">
        <v>29</v>
      </c>
      <c r="C109">
        <v>266</v>
      </c>
      <c r="D109">
        <v>240</v>
      </c>
      <c r="E109">
        <v>72</v>
      </c>
      <c r="F109">
        <v>23</v>
      </c>
      <c r="G109">
        <v>13</v>
      </c>
      <c r="H109">
        <v>31</v>
      </c>
      <c r="I109">
        <v>34</v>
      </c>
      <c r="J109">
        <v>0</v>
      </c>
      <c r="K109" t="s">
        <v>140</v>
      </c>
      <c r="L109" t="s">
        <v>432</v>
      </c>
    </row>
    <row r="110" spans="1:12" x14ac:dyDescent="0.45">
      <c r="A110" t="s">
        <v>66</v>
      </c>
      <c r="B110">
        <v>32</v>
      </c>
      <c r="C110">
        <v>260</v>
      </c>
      <c r="D110">
        <v>222</v>
      </c>
      <c r="E110">
        <v>44</v>
      </c>
      <c r="F110">
        <v>29</v>
      </c>
      <c r="G110">
        <v>2</v>
      </c>
      <c r="H110">
        <v>17</v>
      </c>
      <c r="I110">
        <v>21</v>
      </c>
      <c r="J110">
        <v>0</v>
      </c>
      <c r="K110" t="s">
        <v>232</v>
      </c>
      <c r="L110" t="s">
        <v>65</v>
      </c>
    </row>
    <row r="111" spans="1:12" x14ac:dyDescent="0.45">
      <c r="A111" t="s">
        <v>392</v>
      </c>
      <c r="B111">
        <v>25</v>
      </c>
      <c r="C111">
        <v>255</v>
      </c>
      <c r="D111">
        <v>233</v>
      </c>
      <c r="E111">
        <v>58</v>
      </c>
      <c r="F111">
        <v>17</v>
      </c>
      <c r="G111">
        <v>7</v>
      </c>
      <c r="H111">
        <v>23</v>
      </c>
      <c r="I111">
        <v>21</v>
      </c>
      <c r="J111">
        <v>0</v>
      </c>
      <c r="K111" t="s">
        <v>54</v>
      </c>
      <c r="L111" t="s">
        <v>26</v>
      </c>
    </row>
    <row r="112" spans="1:12" x14ac:dyDescent="0.45">
      <c r="A112" t="s">
        <v>443</v>
      </c>
      <c r="B112">
        <v>23</v>
      </c>
      <c r="C112">
        <v>254</v>
      </c>
      <c r="D112">
        <v>236</v>
      </c>
      <c r="E112">
        <v>67</v>
      </c>
      <c r="F112">
        <v>13</v>
      </c>
      <c r="G112">
        <v>6</v>
      </c>
      <c r="H112">
        <v>26</v>
      </c>
      <c r="I112">
        <v>16</v>
      </c>
      <c r="J112">
        <v>4</v>
      </c>
      <c r="K112" t="s">
        <v>88</v>
      </c>
      <c r="L112" t="s">
        <v>146</v>
      </c>
    </row>
    <row r="113" spans="1:12" x14ac:dyDescent="0.45">
      <c r="A113" t="s">
        <v>356</v>
      </c>
      <c r="B113">
        <v>23</v>
      </c>
      <c r="C113">
        <v>243</v>
      </c>
      <c r="D113">
        <v>223</v>
      </c>
      <c r="E113">
        <v>47</v>
      </c>
      <c r="F113">
        <v>15</v>
      </c>
      <c r="G113">
        <v>1</v>
      </c>
      <c r="H113">
        <v>11</v>
      </c>
      <c r="I113">
        <v>18</v>
      </c>
      <c r="J113">
        <v>0</v>
      </c>
      <c r="K113" t="s">
        <v>202</v>
      </c>
      <c r="L113" t="s">
        <v>102</v>
      </c>
    </row>
    <row r="114" spans="1:12" x14ac:dyDescent="0.45">
      <c r="A114" t="s">
        <v>399</v>
      </c>
      <c r="B114">
        <v>26</v>
      </c>
      <c r="C114">
        <v>243</v>
      </c>
      <c r="D114">
        <v>220</v>
      </c>
      <c r="E114">
        <v>47</v>
      </c>
      <c r="F114">
        <v>19</v>
      </c>
      <c r="G114">
        <v>6</v>
      </c>
      <c r="H114">
        <v>22</v>
      </c>
      <c r="I114">
        <v>19</v>
      </c>
      <c r="J114">
        <v>6</v>
      </c>
      <c r="K114" t="s">
        <v>97</v>
      </c>
      <c r="L114" t="s">
        <v>251</v>
      </c>
    </row>
    <row r="115" spans="1:12" x14ac:dyDescent="0.45">
      <c r="A115" t="s">
        <v>235</v>
      </c>
      <c r="B115">
        <v>28</v>
      </c>
      <c r="C115">
        <v>239</v>
      </c>
      <c r="D115">
        <v>213</v>
      </c>
      <c r="E115">
        <v>55</v>
      </c>
      <c r="F115">
        <v>21</v>
      </c>
      <c r="G115">
        <v>2</v>
      </c>
      <c r="H115">
        <v>30</v>
      </c>
      <c r="I115">
        <v>17</v>
      </c>
      <c r="J115">
        <v>34</v>
      </c>
      <c r="K115" t="s">
        <v>126</v>
      </c>
      <c r="L115" t="s">
        <v>302</v>
      </c>
    </row>
    <row r="116" spans="1:12" x14ac:dyDescent="0.45">
      <c r="A116" t="s">
        <v>197</v>
      </c>
      <c r="B116">
        <v>24</v>
      </c>
      <c r="C116">
        <v>222</v>
      </c>
      <c r="D116">
        <v>204</v>
      </c>
      <c r="E116">
        <v>45</v>
      </c>
      <c r="F116">
        <v>9</v>
      </c>
      <c r="G116">
        <v>4</v>
      </c>
      <c r="H116">
        <v>22</v>
      </c>
      <c r="I116">
        <v>14</v>
      </c>
      <c r="J116">
        <v>6</v>
      </c>
      <c r="K116" t="s">
        <v>240</v>
      </c>
      <c r="L116" t="s">
        <v>187</v>
      </c>
    </row>
    <row r="117" spans="1:12" x14ac:dyDescent="0.45">
      <c r="A117" t="s">
        <v>246</v>
      </c>
      <c r="B117">
        <v>25</v>
      </c>
      <c r="C117">
        <v>222</v>
      </c>
      <c r="D117">
        <v>195</v>
      </c>
      <c r="E117">
        <v>55</v>
      </c>
      <c r="F117">
        <v>21</v>
      </c>
      <c r="G117">
        <v>8</v>
      </c>
      <c r="H117">
        <v>29</v>
      </c>
      <c r="I117">
        <v>32</v>
      </c>
      <c r="J117">
        <v>2</v>
      </c>
      <c r="K117" t="s">
        <v>179</v>
      </c>
      <c r="L117" t="s">
        <v>965</v>
      </c>
    </row>
    <row r="118" spans="1:12" x14ac:dyDescent="0.45">
      <c r="A118" t="s">
        <v>333</v>
      </c>
      <c r="B118">
        <v>28</v>
      </c>
      <c r="C118">
        <v>214</v>
      </c>
      <c r="D118">
        <v>195</v>
      </c>
      <c r="E118">
        <v>50</v>
      </c>
      <c r="F118">
        <v>17</v>
      </c>
      <c r="G118">
        <v>1</v>
      </c>
      <c r="H118">
        <v>10</v>
      </c>
      <c r="I118">
        <v>10</v>
      </c>
      <c r="J118">
        <v>2</v>
      </c>
      <c r="K118" t="s">
        <v>93</v>
      </c>
      <c r="L118" t="s">
        <v>67</v>
      </c>
    </row>
    <row r="119" spans="1:12" x14ac:dyDescent="0.45">
      <c r="A119" t="s">
        <v>323</v>
      </c>
      <c r="B119">
        <v>25</v>
      </c>
      <c r="C119">
        <v>213</v>
      </c>
      <c r="D119">
        <v>204</v>
      </c>
      <c r="E119">
        <v>42</v>
      </c>
      <c r="F119">
        <v>5</v>
      </c>
      <c r="G119">
        <v>4</v>
      </c>
      <c r="H119">
        <v>14</v>
      </c>
      <c r="I119">
        <v>22</v>
      </c>
      <c r="J119">
        <v>2</v>
      </c>
      <c r="K119" t="s">
        <v>322</v>
      </c>
      <c r="L119" t="s">
        <v>240</v>
      </c>
    </row>
    <row r="120" spans="1:12" x14ac:dyDescent="0.45">
      <c r="A120" t="s">
        <v>384</v>
      </c>
      <c r="B120">
        <v>24</v>
      </c>
      <c r="C120">
        <v>213</v>
      </c>
      <c r="D120">
        <v>194</v>
      </c>
      <c r="E120">
        <v>51</v>
      </c>
      <c r="F120">
        <v>16</v>
      </c>
      <c r="G120">
        <v>5</v>
      </c>
      <c r="H120">
        <v>32</v>
      </c>
      <c r="I120">
        <v>17</v>
      </c>
      <c r="J120">
        <v>2</v>
      </c>
      <c r="K120" t="s">
        <v>28</v>
      </c>
      <c r="L120" t="s">
        <v>146</v>
      </c>
    </row>
    <row r="121" spans="1:12" x14ac:dyDescent="0.45">
      <c r="A121" t="s">
        <v>329</v>
      </c>
      <c r="B121">
        <v>31</v>
      </c>
      <c r="C121">
        <v>200</v>
      </c>
      <c r="D121">
        <v>176</v>
      </c>
      <c r="E121">
        <v>35</v>
      </c>
      <c r="F121">
        <v>17</v>
      </c>
      <c r="G121">
        <v>2</v>
      </c>
      <c r="H121">
        <v>25</v>
      </c>
      <c r="I121">
        <v>17</v>
      </c>
      <c r="J121">
        <v>8</v>
      </c>
      <c r="K121" t="s">
        <v>987</v>
      </c>
      <c r="L121" t="s">
        <v>117</v>
      </c>
    </row>
    <row r="122" spans="1:12" x14ac:dyDescent="0.45">
      <c r="A122" t="s">
        <v>345</v>
      </c>
      <c r="B122">
        <v>22</v>
      </c>
      <c r="C122">
        <v>193</v>
      </c>
      <c r="D122">
        <v>173</v>
      </c>
      <c r="E122">
        <v>37</v>
      </c>
      <c r="F122">
        <v>16</v>
      </c>
      <c r="G122">
        <v>5</v>
      </c>
      <c r="H122">
        <v>22</v>
      </c>
      <c r="I122">
        <v>14</v>
      </c>
      <c r="J122">
        <v>1</v>
      </c>
      <c r="K122" t="s">
        <v>97</v>
      </c>
      <c r="L122" t="s">
        <v>42</v>
      </c>
    </row>
    <row r="123" spans="1:12" x14ac:dyDescent="0.45">
      <c r="A123" t="s">
        <v>252</v>
      </c>
      <c r="B123">
        <v>30</v>
      </c>
      <c r="C123">
        <v>184</v>
      </c>
      <c r="D123">
        <v>163</v>
      </c>
      <c r="E123">
        <v>40</v>
      </c>
      <c r="F123">
        <v>20</v>
      </c>
      <c r="G123">
        <v>9</v>
      </c>
      <c r="H123">
        <v>20</v>
      </c>
      <c r="I123">
        <v>22</v>
      </c>
      <c r="J123">
        <v>1</v>
      </c>
      <c r="K123" t="s">
        <v>73</v>
      </c>
      <c r="L123" t="s">
        <v>973</v>
      </c>
    </row>
    <row r="124" spans="1:12" x14ac:dyDescent="0.45">
      <c r="A124" t="s">
        <v>314</v>
      </c>
      <c r="B124">
        <v>37</v>
      </c>
      <c r="C124">
        <v>181</v>
      </c>
      <c r="D124">
        <v>156</v>
      </c>
      <c r="E124">
        <v>38</v>
      </c>
      <c r="F124">
        <v>23</v>
      </c>
      <c r="G124">
        <v>7</v>
      </c>
      <c r="H124">
        <v>21</v>
      </c>
      <c r="I124">
        <v>19</v>
      </c>
      <c r="J124">
        <v>4</v>
      </c>
      <c r="K124" t="s">
        <v>267</v>
      </c>
      <c r="L124" t="s">
        <v>297</v>
      </c>
    </row>
    <row r="125" spans="1:12" x14ac:dyDescent="0.45">
      <c r="A125" t="s">
        <v>442</v>
      </c>
      <c r="B125">
        <v>29</v>
      </c>
      <c r="C125">
        <v>181</v>
      </c>
      <c r="D125">
        <v>160</v>
      </c>
      <c r="E125">
        <v>31</v>
      </c>
      <c r="F125">
        <v>20</v>
      </c>
      <c r="G125">
        <v>7</v>
      </c>
      <c r="H125">
        <v>14</v>
      </c>
      <c r="I125">
        <v>17</v>
      </c>
      <c r="J125">
        <v>0</v>
      </c>
      <c r="K125" t="s">
        <v>242</v>
      </c>
      <c r="L125" t="s">
        <v>179</v>
      </c>
    </row>
    <row r="126" spans="1:12" x14ac:dyDescent="0.45">
      <c r="A126" t="s">
        <v>284</v>
      </c>
      <c r="B126">
        <v>24</v>
      </c>
      <c r="C126">
        <v>179</v>
      </c>
      <c r="D126">
        <v>165</v>
      </c>
      <c r="E126">
        <v>39</v>
      </c>
      <c r="F126">
        <v>11</v>
      </c>
      <c r="G126">
        <v>3</v>
      </c>
      <c r="H126">
        <v>23</v>
      </c>
      <c r="I126">
        <v>10</v>
      </c>
      <c r="J126">
        <v>0</v>
      </c>
      <c r="K126" t="s">
        <v>105</v>
      </c>
      <c r="L126" t="s">
        <v>19</v>
      </c>
    </row>
    <row r="127" spans="1:12" x14ac:dyDescent="0.45">
      <c r="A127" t="s">
        <v>343</v>
      </c>
      <c r="B127">
        <v>28</v>
      </c>
      <c r="C127">
        <v>170</v>
      </c>
      <c r="D127">
        <v>161</v>
      </c>
      <c r="E127">
        <v>49</v>
      </c>
      <c r="F127">
        <v>8</v>
      </c>
      <c r="G127">
        <v>8</v>
      </c>
      <c r="H127">
        <v>20</v>
      </c>
      <c r="I127">
        <v>23</v>
      </c>
      <c r="J127">
        <v>0</v>
      </c>
      <c r="K127" t="s">
        <v>385</v>
      </c>
      <c r="L127" t="s">
        <v>966</v>
      </c>
    </row>
    <row r="128" spans="1:12" x14ac:dyDescent="0.45">
      <c r="A128" t="s">
        <v>110</v>
      </c>
      <c r="B128">
        <v>22</v>
      </c>
      <c r="C128">
        <v>168</v>
      </c>
      <c r="D128">
        <v>161</v>
      </c>
      <c r="E128">
        <v>49</v>
      </c>
      <c r="F128">
        <v>5</v>
      </c>
      <c r="G128">
        <v>5</v>
      </c>
      <c r="H128">
        <v>19</v>
      </c>
      <c r="I128">
        <v>21</v>
      </c>
      <c r="J128">
        <v>3</v>
      </c>
      <c r="K128" t="s">
        <v>385</v>
      </c>
      <c r="L128" t="s">
        <v>155</v>
      </c>
    </row>
    <row r="129" spans="1:12" x14ac:dyDescent="0.45">
      <c r="A129" t="s">
        <v>180</v>
      </c>
      <c r="B129">
        <v>22</v>
      </c>
      <c r="C129">
        <v>153</v>
      </c>
      <c r="D129">
        <v>147</v>
      </c>
      <c r="E129">
        <v>38</v>
      </c>
      <c r="F129">
        <v>5</v>
      </c>
      <c r="G129">
        <v>2</v>
      </c>
      <c r="H129">
        <v>15</v>
      </c>
      <c r="I129">
        <v>12</v>
      </c>
      <c r="J129">
        <v>4</v>
      </c>
      <c r="K129" t="s">
        <v>224</v>
      </c>
      <c r="L129" t="s">
        <v>65</v>
      </c>
    </row>
    <row r="130" spans="1:12" x14ac:dyDescent="0.45">
      <c r="A130" t="s">
        <v>338</v>
      </c>
      <c r="B130">
        <v>25</v>
      </c>
      <c r="C130">
        <v>153</v>
      </c>
      <c r="D130">
        <v>136</v>
      </c>
      <c r="E130">
        <v>38</v>
      </c>
      <c r="F130">
        <v>11</v>
      </c>
      <c r="G130">
        <v>11</v>
      </c>
      <c r="H130">
        <v>27</v>
      </c>
      <c r="I130">
        <v>27</v>
      </c>
      <c r="J130">
        <v>3</v>
      </c>
      <c r="K130" t="s">
        <v>19</v>
      </c>
      <c r="L130" t="s">
        <v>63</v>
      </c>
    </row>
    <row r="131" spans="1:12" x14ac:dyDescent="0.45">
      <c r="A131" t="s">
        <v>361</v>
      </c>
      <c r="B131">
        <v>30</v>
      </c>
      <c r="C131">
        <v>151</v>
      </c>
      <c r="D131">
        <v>145</v>
      </c>
      <c r="E131">
        <v>36</v>
      </c>
      <c r="F131">
        <v>5</v>
      </c>
      <c r="G131">
        <v>10</v>
      </c>
      <c r="H131">
        <v>18</v>
      </c>
      <c r="I131">
        <v>24</v>
      </c>
      <c r="J131">
        <v>3</v>
      </c>
      <c r="K131" t="s">
        <v>369</v>
      </c>
      <c r="L131" t="s">
        <v>251</v>
      </c>
    </row>
    <row r="132" spans="1:12" x14ac:dyDescent="0.45">
      <c r="A132" t="s">
        <v>158</v>
      </c>
      <c r="B132">
        <v>23</v>
      </c>
      <c r="C132">
        <v>148</v>
      </c>
      <c r="D132">
        <v>135</v>
      </c>
      <c r="E132">
        <v>35</v>
      </c>
      <c r="F132">
        <v>4</v>
      </c>
      <c r="G132">
        <v>2</v>
      </c>
      <c r="H132">
        <v>12</v>
      </c>
      <c r="I132">
        <v>10</v>
      </c>
      <c r="J132">
        <v>2</v>
      </c>
      <c r="K132" t="s">
        <v>224</v>
      </c>
      <c r="L132" t="s">
        <v>154</v>
      </c>
    </row>
    <row r="133" spans="1:12" x14ac:dyDescent="0.45">
      <c r="A133" t="s">
        <v>311</v>
      </c>
      <c r="B133">
        <v>24</v>
      </c>
      <c r="C133">
        <v>148</v>
      </c>
      <c r="D133">
        <v>135</v>
      </c>
      <c r="E133">
        <v>28</v>
      </c>
      <c r="F133">
        <v>8</v>
      </c>
      <c r="G133">
        <v>1</v>
      </c>
      <c r="H133">
        <v>15</v>
      </c>
      <c r="I133">
        <v>10</v>
      </c>
      <c r="J133">
        <v>1</v>
      </c>
      <c r="K133" t="s">
        <v>114</v>
      </c>
      <c r="L133" t="s">
        <v>187</v>
      </c>
    </row>
    <row r="134" spans="1:12" x14ac:dyDescent="0.45">
      <c r="A134" t="s">
        <v>324</v>
      </c>
      <c r="B134">
        <v>28</v>
      </c>
      <c r="C134">
        <v>148</v>
      </c>
      <c r="D134">
        <v>135</v>
      </c>
      <c r="E134">
        <v>34</v>
      </c>
      <c r="F134">
        <v>9</v>
      </c>
      <c r="G134">
        <v>4</v>
      </c>
      <c r="H134">
        <v>18</v>
      </c>
      <c r="I134">
        <v>16</v>
      </c>
      <c r="J134">
        <v>0</v>
      </c>
      <c r="K134" t="s">
        <v>46</v>
      </c>
      <c r="L134" t="s">
        <v>57</v>
      </c>
    </row>
    <row r="135" spans="1:12" x14ac:dyDescent="0.45">
      <c r="A135" t="s">
        <v>36</v>
      </c>
      <c r="B135">
        <v>29</v>
      </c>
      <c r="C135">
        <v>140</v>
      </c>
      <c r="D135">
        <v>128</v>
      </c>
      <c r="E135">
        <v>25</v>
      </c>
      <c r="F135">
        <v>10</v>
      </c>
      <c r="G135">
        <v>5</v>
      </c>
      <c r="H135">
        <v>17</v>
      </c>
      <c r="I135">
        <v>12</v>
      </c>
      <c r="J135">
        <v>0</v>
      </c>
      <c r="K135" t="s">
        <v>1126</v>
      </c>
      <c r="L135" t="s">
        <v>236</v>
      </c>
    </row>
    <row r="136" spans="1:12" x14ac:dyDescent="0.45">
      <c r="A136" t="s">
        <v>401</v>
      </c>
      <c r="B136">
        <v>30</v>
      </c>
      <c r="C136">
        <v>138</v>
      </c>
      <c r="D136">
        <v>119</v>
      </c>
      <c r="E136">
        <v>31</v>
      </c>
      <c r="F136">
        <v>15</v>
      </c>
      <c r="G136">
        <v>4</v>
      </c>
      <c r="H136">
        <v>14</v>
      </c>
      <c r="I136">
        <v>13</v>
      </c>
      <c r="J136">
        <v>1</v>
      </c>
      <c r="K136" t="s">
        <v>296</v>
      </c>
      <c r="L136" t="s">
        <v>14</v>
      </c>
    </row>
    <row r="137" spans="1:12" x14ac:dyDescent="0.45">
      <c r="A137" t="s">
        <v>41</v>
      </c>
      <c r="B137">
        <v>24</v>
      </c>
      <c r="C137">
        <v>135</v>
      </c>
      <c r="D137">
        <v>125</v>
      </c>
      <c r="E137">
        <v>24</v>
      </c>
      <c r="F137">
        <v>6</v>
      </c>
      <c r="G137">
        <v>1</v>
      </c>
      <c r="H137">
        <v>8</v>
      </c>
      <c r="I137">
        <v>10</v>
      </c>
      <c r="J137">
        <v>4</v>
      </c>
      <c r="K137" t="s">
        <v>988</v>
      </c>
      <c r="L137" t="s">
        <v>337</v>
      </c>
    </row>
    <row r="138" spans="1:12" x14ac:dyDescent="0.45">
      <c r="A138" t="s">
        <v>441</v>
      </c>
      <c r="B138">
        <v>26</v>
      </c>
      <c r="C138">
        <v>135</v>
      </c>
      <c r="D138">
        <v>120</v>
      </c>
      <c r="E138">
        <v>21</v>
      </c>
      <c r="F138">
        <v>12</v>
      </c>
      <c r="G138">
        <v>1</v>
      </c>
      <c r="H138">
        <v>11</v>
      </c>
      <c r="I138">
        <v>8</v>
      </c>
      <c r="J138">
        <v>0</v>
      </c>
      <c r="K138" t="s">
        <v>328</v>
      </c>
      <c r="L138" t="s">
        <v>267</v>
      </c>
    </row>
    <row r="139" spans="1:12" x14ac:dyDescent="0.45">
      <c r="A139" t="s">
        <v>219</v>
      </c>
      <c r="B139">
        <v>26</v>
      </c>
      <c r="C139">
        <v>129</v>
      </c>
      <c r="D139">
        <v>123</v>
      </c>
      <c r="E139">
        <v>25</v>
      </c>
      <c r="F139">
        <v>4</v>
      </c>
      <c r="G139">
        <v>1</v>
      </c>
      <c r="H139">
        <v>13</v>
      </c>
      <c r="I139">
        <v>13</v>
      </c>
      <c r="J139">
        <v>0</v>
      </c>
      <c r="K139" t="s">
        <v>990</v>
      </c>
      <c r="L139" t="s">
        <v>92</v>
      </c>
    </row>
    <row r="140" spans="1:12" x14ac:dyDescent="0.45">
      <c r="A140" t="s">
        <v>177</v>
      </c>
      <c r="B140">
        <v>27</v>
      </c>
      <c r="C140">
        <v>123</v>
      </c>
      <c r="D140">
        <v>108</v>
      </c>
      <c r="E140">
        <v>28</v>
      </c>
      <c r="F140">
        <v>7</v>
      </c>
      <c r="G140">
        <v>0</v>
      </c>
      <c r="H140">
        <v>9</v>
      </c>
      <c r="I140">
        <v>10</v>
      </c>
      <c r="J140">
        <v>1</v>
      </c>
      <c r="K140" t="s">
        <v>224</v>
      </c>
      <c r="L140" t="s">
        <v>115</v>
      </c>
    </row>
    <row r="141" spans="1:12" x14ac:dyDescent="0.45">
      <c r="A141" t="s">
        <v>426</v>
      </c>
      <c r="B141">
        <v>25</v>
      </c>
      <c r="C141">
        <v>121</v>
      </c>
      <c r="D141">
        <v>119</v>
      </c>
      <c r="E141">
        <v>30</v>
      </c>
      <c r="F141">
        <v>2</v>
      </c>
      <c r="G141">
        <v>2</v>
      </c>
      <c r="H141">
        <v>11</v>
      </c>
      <c r="I141">
        <v>8</v>
      </c>
      <c r="J141">
        <v>0</v>
      </c>
      <c r="K141" t="s">
        <v>46</v>
      </c>
      <c r="L141" t="s">
        <v>154</v>
      </c>
    </row>
    <row r="142" spans="1:12" x14ac:dyDescent="0.45">
      <c r="A142" t="s">
        <v>196</v>
      </c>
      <c r="B142">
        <v>22</v>
      </c>
      <c r="C142">
        <v>118</v>
      </c>
      <c r="D142">
        <v>109</v>
      </c>
      <c r="E142">
        <v>20</v>
      </c>
      <c r="F142">
        <v>6</v>
      </c>
      <c r="G142">
        <v>1</v>
      </c>
      <c r="H142">
        <v>6</v>
      </c>
      <c r="I142">
        <v>5</v>
      </c>
      <c r="J142">
        <v>3</v>
      </c>
      <c r="K142" t="s">
        <v>374</v>
      </c>
      <c r="L142" t="s">
        <v>226</v>
      </c>
    </row>
    <row r="143" spans="1:12" x14ac:dyDescent="0.45">
      <c r="A143" t="s">
        <v>427</v>
      </c>
      <c r="B143">
        <v>24</v>
      </c>
      <c r="C143">
        <v>110</v>
      </c>
      <c r="D143">
        <v>102</v>
      </c>
      <c r="E143">
        <v>21</v>
      </c>
      <c r="F143">
        <v>4</v>
      </c>
      <c r="G143">
        <v>3</v>
      </c>
      <c r="H143">
        <v>11</v>
      </c>
      <c r="I143">
        <v>13</v>
      </c>
      <c r="J143">
        <v>0</v>
      </c>
      <c r="K143" t="s">
        <v>322</v>
      </c>
      <c r="L143" t="s">
        <v>979</v>
      </c>
    </row>
    <row r="144" spans="1:12" x14ac:dyDescent="0.45">
      <c r="A144" t="s">
        <v>53</v>
      </c>
      <c r="B144">
        <v>23</v>
      </c>
      <c r="C144">
        <v>107</v>
      </c>
      <c r="D144">
        <v>95</v>
      </c>
      <c r="E144">
        <v>18</v>
      </c>
      <c r="F144">
        <v>10</v>
      </c>
      <c r="G144">
        <v>3</v>
      </c>
      <c r="H144">
        <v>18</v>
      </c>
      <c r="I144">
        <v>10</v>
      </c>
      <c r="J144">
        <v>2</v>
      </c>
      <c r="K144" t="s">
        <v>379</v>
      </c>
      <c r="L144" t="s">
        <v>34</v>
      </c>
    </row>
    <row r="145" spans="1:12" x14ac:dyDescent="0.45">
      <c r="A145" t="s">
        <v>141</v>
      </c>
      <c r="B145">
        <v>27</v>
      </c>
      <c r="C145">
        <v>99</v>
      </c>
      <c r="D145">
        <v>91</v>
      </c>
      <c r="E145">
        <v>21</v>
      </c>
      <c r="F145">
        <v>5</v>
      </c>
      <c r="G145">
        <v>2</v>
      </c>
      <c r="H145">
        <v>11</v>
      </c>
      <c r="I145">
        <v>8</v>
      </c>
      <c r="J145">
        <v>1</v>
      </c>
      <c r="K145" t="s">
        <v>136</v>
      </c>
      <c r="L145" t="s">
        <v>28</v>
      </c>
    </row>
    <row r="146" spans="1:12" x14ac:dyDescent="0.45">
      <c r="A146" t="s">
        <v>1128</v>
      </c>
      <c r="B146">
        <v>22</v>
      </c>
      <c r="C146">
        <v>87</v>
      </c>
      <c r="D146">
        <v>76</v>
      </c>
      <c r="E146">
        <v>18</v>
      </c>
      <c r="F146">
        <v>10</v>
      </c>
      <c r="G146">
        <v>3</v>
      </c>
      <c r="H146">
        <v>8</v>
      </c>
      <c r="I146">
        <v>12</v>
      </c>
      <c r="J146">
        <v>0</v>
      </c>
      <c r="K146" t="s">
        <v>1129</v>
      </c>
      <c r="L146" t="s">
        <v>55</v>
      </c>
    </row>
    <row r="147" spans="1:12" x14ac:dyDescent="0.45">
      <c r="A147" t="s">
        <v>153</v>
      </c>
      <c r="B147">
        <v>24</v>
      </c>
      <c r="C147">
        <v>82</v>
      </c>
      <c r="D147">
        <v>72</v>
      </c>
      <c r="E147">
        <v>19</v>
      </c>
      <c r="F147">
        <v>6</v>
      </c>
      <c r="G147">
        <v>2</v>
      </c>
      <c r="H147">
        <v>10</v>
      </c>
      <c r="I147">
        <v>9</v>
      </c>
      <c r="J147">
        <v>1</v>
      </c>
      <c r="K147" t="s">
        <v>154</v>
      </c>
      <c r="L147" t="s">
        <v>389</v>
      </c>
    </row>
    <row r="148" spans="1:12" x14ac:dyDescent="0.45">
      <c r="A148" t="s">
        <v>80</v>
      </c>
      <c r="B148">
        <v>25</v>
      </c>
      <c r="C148">
        <v>72</v>
      </c>
      <c r="D148">
        <v>59</v>
      </c>
      <c r="E148">
        <v>12</v>
      </c>
      <c r="F148">
        <v>7</v>
      </c>
      <c r="G148">
        <v>0</v>
      </c>
      <c r="H148">
        <v>9</v>
      </c>
      <c r="I148">
        <v>11</v>
      </c>
      <c r="J148">
        <v>1</v>
      </c>
      <c r="K148" t="s">
        <v>990</v>
      </c>
      <c r="L148" t="s">
        <v>154</v>
      </c>
    </row>
    <row r="149" spans="1:12" x14ac:dyDescent="0.45">
      <c r="A149" t="s">
        <v>320</v>
      </c>
      <c r="B149">
        <v>22</v>
      </c>
      <c r="C149">
        <v>71</v>
      </c>
      <c r="D149">
        <v>69</v>
      </c>
      <c r="E149">
        <v>18</v>
      </c>
      <c r="F149">
        <v>1</v>
      </c>
      <c r="G149">
        <v>2</v>
      </c>
      <c r="H149">
        <v>7</v>
      </c>
      <c r="I149">
        <v>7</v>
      </c>
      <c r="J149">
        <v>2</v>
      </c>
      <c r="K149" t="s">
        <v>296</v>
      </c>
      <c r="L149" t="s">
        <v>85</v>
      </c>
    </row>
    <row r="150" spans="1:12" x14ac:dyDescent="0.45">
      <c r="A150" t="s">
        <v>395</v>
      </c>
      <c r="B150">
        <v>29</v>
      </c>
      <c r="C150">
        <v>71</v>
      </c>
      <c r="D150">
        <v>67</v>
      </c>
      <c r="E150">
        <v>17</v>
      </c>
      <c r="F150">
        <v>2</v>
      </c>
      <c r="G150">
        <v>0</v>
      </c>
      <c r="H150">
        <v>4</v>
      </c>
      <c r="I150">
        <v>7</v>
      </c>
      <c r="J150">
        <v>0</v>
      </c>
      <c r="K150" t="s">
        <v>181</v>
      </c>
      <c r="L150" t="s">
        <v>85</v>
      </c>
    </row>
    <row r="151" spans="1:12" x14ac:dyDescent="0.45">
      <c r="A151" t="s">
        <v>305</v>
      </c>
      <c r="B151">
        <v>33</v>
      </c>
      <c r="C151">
        <v>63</v>
      </c>
      <c r="D151">
        <v>53</v>
      </c>
      <c r="E151">
        <v>8</v>
      </c>
      <c r="F151">
        <v>8</v>
      </c>
      <c r="G151">
        <v>3</v>
      </c>
      <c r="H151">
        <v>5</v>
      </c>
      <c r="I151">
        <v>12</v>
      </c>
      <c r="J151">
        <v>0</v>
      </c>
      <c r="K151" t="s">
        <v>1137</v>
      </c>
      <c r="L151" t="s">
        <v>181</v>
      </c>
    </row>
    <row r="152" spans="1:12" x14ac:dyDescent="0.45">
      <c r="A152" t="s">
        <v>50</v>
      </c>
      <c r="B152">
        <v>26</v>
      </c>
      <c r="C152">
        <v>58</v>
      </c>
      <c r="D152">
        <v>58</v>
      </c>
      <c r="E152">
        <v>16</v>
      </c>
      <c r="F152">
        <v>0</v>
      </c>
      <c r="G152">
        <v>0</v>
      </c>
      <c r="H152">
        <v>5</v>
      </c>
      <c r="I152">
        <v>2</v>
      </c>
      <c r="J152">
        <v>0</v>
      </c>
      <c r="K152" t="s">
        <v>145</v>
      </c>
      <c r="L152" t="s">
        <v>145</v>
      </c>
    </row>
    <row r="153" spans="1:12" x14ac:dyDescent="0.45">
      <c r="A153" t="s">
        <v>175</v>
      </c>
      <c r="B153">
        <v>26</v>
      </c>
      <c r="C153">
        <v>57</v>
      </c>
      <c r="D153">
        <v>51</v>
      </c>
      <c r="E153">
        <v>8</v>
      </c>
      <c r="F153">
        <v>4</v>
      </c>
      <c r="G153">
        <v>1</v>
      </c>
      <c r="H153">
        <v>7</v>
      </c>
      <c r="I153">
        <v>5</v>
      </c>
      <c r="J153">
        <v>4</v>
      </c>
      <c r="K153" t="s">
        <v>373</v>
      </c>
      <c r="L153" t="s">
        <v>202</v>
      </c>
    </row>
    <row r="154" spans="1:12" x14ac:dyDescent="0.45">
      <c r="A154" t="s">
        <v>96</v>
      </c>
      <c r="B154">
        <v>22</v>
      </c>
      <c r="C154">
        <v>54</v>
      </c>
      <c r="D154">
        <v>49</v>
      </c>
      <c r="E154">
        <v>10</v>
      </c>
      <c r="F154">
        <v>4</v>
      </c>
      <c r="G154">
        <v>0</v>
      </c>
      <c r="H154">
        <v>2</v>
      </c>
      <c r="I154">
        <v>1</v>
      </c>
      <c r="J154">
        <v>6</v>
      </c>
      <c r="K154" t="s">
        <v>220</v>
      </c>
      <c r="L154" t="s">
        <v>224</v>
      </c>
    </row>
    <row r="155" spans="1:12" x14ac:dyDescent="0.45">
      <c r="A155" t="s">
        <v>62</v>
      </c>
      <c r="B155">
        <v>20</v>
      </c>
      <c r="C155">
        <v>50</v>
      </c>
      <c r="D155">
        <v>44</v>
      </c>
      <c r="E155">
        <v>11</v>
      </c>
      <c r="F155">
        <v>5</v>
      </c>
      <c r="G155">
        <v>1</v>
      </c>
      <c r="H155">
        <v>7</v>
      </c>
      <c r="I155">
        <v>5</v>
      </c>
      <c r="J155">
        <v>1</v>
      </c>
      <c r="K155" t="s">
        <v>236</v>
      </c>
      <c r="L155" t="s">
        <v>63</v>
      </c>
    </row>
    <row r="156" spans="1:12" x14ac:dyDescent="0.45">
      <c r="A156" t="s">
        <v>250</v>
      </c>
      <c r="B156">
        <v>25</v>
      </c>
      <c r="C156">
        <v>48</v>
      </c>
      <c r="D156">
        <v>41</v>
      </c>
      <c r="E156">
        <v>9</v>
      </c>
      <c r="F156">
        <v>5</v>
      </c>
      <c r="G156">
        <v>0</v>
      </c>
      <c r="H156">
        <v>4</v>
      </c>
      <c r="I156">
        <v>4</v>
      </c>
      <c r="J156">
        <v>0</v>
      </c>
      <c r="K156" t="s">
        <v>226</v>
      </c>
      <c r="L156" t="s">
        <v>162</v>
      </c>
    </row>
    <row r="157" spans="1:12" x14ac:dyDescent="0.45">
      <c r="A157" t="s">
        <v>1134</v>
      </c>
      <c r="B157">
        <v>22</v>
      </c>
      <c r="C157">
        <v>36</v>
      </c>
      <c r="D157">
        <v>33</v>
      </c>
      <c r="E157">
        <v>5</v>
      </c>
      <c r="F157">
        <v>3</v>
      </c>
      <c r="G157">
        <v>0</v>
      </c>
      <c r="H157">
        <v>4</v>
      </c>
      <c r="I157">
        <v>1</v>
      </c>
      <c r="J157">
        <v>3</v>
      </c>
      <c r="K157" t="s">
        <v>1135</v>
      </c>
      <c r="L157" t="s">
        <v>337</v>
      </c>
    </row>
    <row r="158" spans="1:12" x14ac:dyDescent="0.45">
      <c r="A158" t="s">
        <v>281</v>
      </c>
      <c r="B158">
        <v>29</v>
      </c>
      <c r="C158">
        <v>35</v>
      </c>
      <c r="D158">
        <v>33</v>
      </c>
      <c r="E158">
        <v>10</v>
      </c>
      <c r="F158">
        <v>2</v>
      </c>
      <c r="G158">
        <v>2</v>
      </c>
      <c r="H158">
        <v>6</v>
      </c>
      <c r="I158">
        <v>7</v>
      </c>
      <c r="J158">
        <v>0</v>
      </c>
      <c r="K158" t="s">
        <v>148</v>
      </c>
      <c r="L158" t="s">
        <v>191</v>
      </c>
    </row>
    <row r="159" spans="1:12" x14ac:dyDescent="0.45">
      <c r="A159" t="s">
        <v>161</v>
      </c>
      <c r="B159">
        <v>25</v>
      </c>
      <c r="C159">
        <v>33</v>
      </c>
      <c r="D159">
        <v>27</v>
      </c>
      <c r="E159">
        <v>8</v>
      </c>
      <c r="F159">
        <v>2</v>
      </c>
      <c r="G159">
        <v>1</v>
      </c>
      <c r="H159">
        <v>8</v>
      </c>
      <c r="I159">
        <v>2</v>
      </c>
      <c r="J159">
        <v>0</v>
      </c>
      <c r="K159" t="s">
        <v>112</v>
      </c>
      <c r="L159" t="s">
        <v>148</v>
      </c>
    </row>
    <row r="160" spans="1:12" x14ac:dyDescent="0.45">
      <c r="A160" t="s">
        <v>339</v>
      </c>
      <c r="B160">
        <v>24</v>
      </c>
      <c r="C160">
        <v>33</v>
      </c>
      <c r="D160">
        <v>30</v>
      </c>
      <c r="E160">
        <v>7</v>
      </c>
      <c r="F160">
        <v>3</v>
      </c>
      <c r="G160">
        <v>1</v>
      </c>
      <c r="H160">
        <v>4</v>
      </c>
      <c r="I160">
        <v>2</v>
      </c>
      <c r="J160">
        <v>0</v>
      </c>
      <c r="K160" t="s">
        <v>227</v>
      </c>
      <c r="L160" t="s">
        <v>148</v>
      </c>
    </row>
    <row r="161" spans="1:12" x14ac:dyDescent="0.45">
      <c r="A161" t="s">
        <v>419</v>
      </c>
      <c r="B161">
        <v>29</v>
      </c>
      <c r="C161">
        <v>30</v>
      </c>
      <c r="D161">
        <v>28</v>
      </c>
      <c r="E161">
        <v>5</v>
      </c>
      <c r="F161">
        <v>2</v>
      </c>
      <c r="G161">
        <v>0</v>
      </c>
      <c r="H161">
        <v>3</v>
      </c>
      <c r="I161">
        <v>0</v>
      </c>
      <c r="J161">
        <v>0</v>
      </c>
      <c r="K161" t="s">
        <v>258</v>
      </c>
      <c r="L161" t="s">
        <v>227</v>
      </c>
    </row>
    <row r="162" spans="1:12" x14ac:dyDescent="0.45">
      <c r="A162" t="s">
        <v>372</v>
      </c>
      <c r="B162">
        <v>25</v>
      </c>
      <c r="C162">
        <v>29</v>
      </c>
      <c r="D162">
        <v>26</v>
      </c>
      <c r="E162">
        <v>5</v>
      </c>
      <c r="F162">
        <v>2</v>
      </c>
      <c r="G162">
        <v>0</v>
      </c>
      <c r="H162">
        <v>1</v>
      </c>
      <c r="I162">
        <v>3</v>
      </c>
      <c r="J162">
        <v>0</v>
      </c>
      <c r="K162" t="s">
        <v>988</v>
      </c>
      <c r="L162" t="s">
        <v>48</v>
      </c>
    </row>
    <row r="163" spans="1:12" x14ac:dyDescent="0.45">
      <c r="A163" t="s">
        <v>163</v>
      </c>
      <c r="B163">
        <v>21</v>
      </c>
      <c r="C163">
        <v>18</v>
      </c>
      <c r="D163">
        <v>18</v>
      </c>
      <c r="E163">
        <v>5</v>
      </c>
      <c r="F163">
        <v>0</v>
      </c>
      <c r="G163">
        <v>0</v>
      </c>
      <c r="H163">
        <v>1</v>
      </c>
      <c r="I163">
        <v>0</v>
      </c>
      <c r="J163">
        <v>0</v>
      </c>
      <c r="K163" t="s">
        <v>106</v>
      </c>
      <c r="L163" t="s">
        <v>106</v>
      </c>
    </row>
    <row r="164" spans="1:12" x14ac:dyDescent="0.45">
      <c r="A164" t="s">
        <v>18</v>
      </c>
      <c r="B164">
        <v>21</v>
      </c>
      <c r="C164">
        <v>15</v>
      </c>
      <c r="D164">
        <v>14</v>
      </c>
      <c r="E164">
        <v>4</v>
      </c>
      <c r="F164">
        <v>1</v>
      </c>
      <c r="G164">
        <v>1</v>
      </c>
      <c r="H164">
        <v>5</v>
      </c>
      <c r="I164">
        <v>1</v>
      </c>
      <c r="J164">
        <v>0</v>
      </c>
      <c r="K164" t="s">
        <v>16</v>
      </c>
      <c r="L164" t="s">
        <v>14</v>
      </c>
    </row>
    <row r="165" spans="1:12" x14ac:dyDescent="0.45">
      <c r="A165" t="s">
        <v>144</v>
      </c>
      <c r="B165">
        <v>27</v>
      </c>
      <c r="C165">
        <v>15</v>
      </c>
      <c r="D165">
        <v>12</v>
      </c>
      <c r="E165">
        <v>4</v>
      </c>
      <c r="F165">
        <v>3</v>
      </c>
      <c r="G165">
        <v>0</v>
      </c>
      <c r="H165">
        <v>3</v>
      </c>
      <c r="I165">
        <v>1</v>
      </c>
      <c r="J165">
        <v>0</v>
      </c>
      <c r="K165" t="s">
        <v>14</v>
      </c>
      <c r="L165" t="s">
        <v>1131</v>
      </c>
    </row>
    <row r="166" spans="1:12" x14ac:dyDescent="0.45">
      <c r="A166" t="s">
        <v>365</v>
      </c>
      <c r="B166">
        <v>27</v>
      </c>
      <c r="C166">
        <v>15</v>
      </c>
      <c r="D166">
        <v>15</v>
      </c>
      <c r="E166">
        <v>4</v>
      </c>
      <c r="F166">
        <v>0</v>
      </c>
      <c r="G166">
        <v>0</v>
      </c>
      <c r="H166">
        <v>1</v>
      </c>
      <c r="I166">
        <v>2</v>
      </c>
      <c r="J166">
        <v>0</v>
      </c>
      <c r="K166" t="s">
        <v>31</v>
      </c>
      <c r="L166" t="s">
        <v>31</v>
      </c>
    </row>
    <row r="167" spans="1:12" x14ac:dyDescent="0.45">
      <c r="A167" t="s">
        <v>131</v>
      </c>
      <c r="B167">
        <v>20</v>
      </c>
      <c r="C167">
        <v>14</v>
      </c>
      <c r="D167">
        <v>12</v>
      </c>
      <c r="E167">
        <v>4</v>
      </c>
      <c r="F167">
        <v>2</v>
      </c>
      <c r="G167">
        <v>0</v>
      </c>
      <c r="H167">
        <v>5</v>
      </c>
      <c r="I167">
        <v>0</v>
      </c>
      <c r="J167">
        <v>0</v>
      </c>
      <c r="K167" t="s">
        <v>14</v>
      </c>
      <c r="L167" t="s">
        <v>1130</v>
      </c>
    </row>
    <row r="168" spans="1:12" x14ac:dyDescent="0.45">
      <c r="A168" t="s">
        <v>156</v>
      </c>
      <c r="B168">
        <v>23</v>
      </c>
      <c r="C168">
        <v>9</v>
      </c>
      <c r="D168">
        <v>8</v>
      </c>
      <c r="E168">
        <v>3</v>
      </c>
      <c r="F168">
        <v>1</v>
      </c>
      <c r="G168">
        <v>0</v>
      </c>
      <c r="H168">
        <v>2</v>
      </c>
      <c r="I168">
        <v>1</v>
      </c>
      <c r="J168">
        <v>0</v>
      </c>
      <c r="K168" t="s">
        <v>294</v>
      </c>
      <c r="L168" t="s">
        <v>1132</v>
      </c>
    </row>
    <row r="169" spans="1:12" x14ac:dyDescent="0.45">
      <c r="A169" t="s">
        <v>203</v>
      </c>
      <c r="B169">
        <v>22</v>
      </c>
      <c r="C169">
        <v>8</v>
      </c>
      <c r="D169">
        <v>7</v>
      </c>
      <c r="E169">
        <v>2</v>
      </c>
      <c r="F169">
        <v>0</v>
      </c>
      <c r="G169">
        <v>0</v>
      </c>
      <c r="H169">
        <v>0</v>
      </c>
      <c r="I169">
        <v>1</v>
      </c>
      <c r="J169">
        <v>0</v>
      </c>
      <c r="K169" t="s">
        <v>16</v>
      </c>
      <c r="L169" t="s">
        <v>236</v>
      </c>
    </row>
    <row r="170" spans="1:12" x14ac:dyDescent="0.45">
      <c r="A170" t="s">
        <v>239</v>
      </c>
      <c r="B170">
        <v>24</v>
      </c>
      <c r="C170">
        <v>8</v>
      </c>
      <c r="D170">
        <v>8</v>
      </c>
      <c r="E170">
        <v>2</v>
      </c>
      <c r="F170">
        <v>0</v>
      </c>
      <c r="G170">
        <v>0</v>
      </c>
      <c r="H170">
        <v>2</v>
      </c>
      <c r="I170">
        <v>0</v>
      </c>
      <c r="J170">
        <v>0</v>
      </c>
      <c r="K170" t="s">
        <v>236</v>
      </c>
      <c r="L170" t="s">
        <v>236</v>
      </c>
    </row>
    <row r="171" spans="1:12" x14ac:dyDescent="0.45">
      <c r="A171" t="s">
        <v>400</v>
      </c>
      <c r="B171">
        <v>23</v>
      </c>
      <c r="C171">
        <v>8</v>
      </c>
      <c r="D171">
        <v>7</v>
      </c>
      <c r="E171">
        <v>3</v>
      </c>
      <c r="F171">
        <v>0</v>
      </c>
      <c r="G171">
        <v>0</v>
      </c>
      <c r="H171">
        <v>1</v>
      </c>
      <c r="I171">
        <v>1</v>
      </c>
      <c r="J171">
        <v>0</v>
      </c>
      <c r="K171" t="s">
        <v>1130</v>
      </c>
      <c r="L171" t="s">
        <v>294</v>
      </c>
    </row>
    <row r="172" spans="1:12" x14ac:dyDescent="0.45">
      <c r="A172" t="s">
        <v>231</v>
      </c>
      <c r="B172">
        <v>29</v>
      </c>
      <c r="C172">
        <v>7</v>
      </c>
      <c r="D172">
        <v>7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274</v>
      </c>
      <c r="L172" t="s">
        <v>274</v>
      </c>
    </row>
    <row r="173" spans="1:12" x14ac:dyDescent="0.45">
      <c r="A173" t="s">
        <v>440</v>
      </c>
      <c r="B173">
        <v>26</v>
      </c>
      <c r="C173">
        <v>5</v>
      </c>
      <c r="D173">
        <v>4</v>
      </c>
      <c r="E173">
        <v>2</v>
      </c>
      <c r="F173">
        <v>0</v>
      </c>
      <c r="G173">
        <v>0</v>
      </c>
      <c r="H173">
        <v>1</v>
      </c>
      <c r="I173">
        <v>1</v>
      </c>
      <c r="J173">
        <v>0</v>
      </c>
      <c r="K173" t="s">
        <v>264</v>
      </c>
      <c r="L173" t="s">
        <v>204</v>
      </c>
    </row>
    <row r="174" spans="1:12" x14ac:dyDescent="0.45">
      <c r="A174" t="s">
        <v>420</v>
      </c>
      <c r="B174">
        <v>30</v>
      </c>
      <c r="C174">
        <v>4</v>
      </c>
      <c r="D174">
        <v>3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 t="s">
        <v>14</v>
      </c>
      <c r="L174" t="s">
        <v>264</v>
      </c>
    </row>
    <row r="175" spans="1:12" x14ac:dyDescent="0.45">
      <c r="A175" t="s">
        <v>380</v>
      </c>
      <c r="B175">
        <v>23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211</v>
      </c>
      <c r="L175" t="s">
        <v>211</v>
      </c>
    </row>
  </sheetData>
  <autoFilter ref="A1:L175">
    <sortState ref="A2:L175">
      <sortCondition descending="1" ref="C2:C175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132" workbookViewId="0">
      <selection activeCell="E1" sqref="E1"/>
    </sheetView>
  </sheetViews>
  <sheetFormatPr defaultColWidth="10.6640625" defaultRowHeight="14.25" x14ac:dyDescent="0.45"/>
  <cols>
    <col min="1" max="1" width="17.06640625" bestFit="1" customWidth="1"/>
  </cols>
  <sheetData>
    <row r="1" spans="1:13" s="3" customFormat="1" x14ac:dyDescent="0.45">
      <c r="A1" s="3" t="s">
        <v>0</v>
      </c>
      <c r="B1" s="3" t="s">
        <v>1</v>
      </c>
      <c r="C1" s="3" t="s">
        <v>445</v>
      </c>
      <c r="D1" s="3" t="s">
        <v>446</v>
      </c>
      <c r="E1" s="3" t="s">
        <v>447</v>
      </c>
      <c r="F1" s="3" t="s">
        <v>448</v>
      </c>
      <c r="G1" s="3" t="s">
        <v>449</v>
      </c>
      <c r="H1" s="3" t="s">
        <v>450</v>
      </c>
      <c r="I1" s="3" t="s">
        <v>4</v>
      </c>
      <c r="J1" s="3" t="s">
        <v>5</v>
      </c>
      <c r="K1" s="3" t="s">
        <v>451</v>
      </c>
      <c r="L1" s="3" t="s">
        <v>452</v>
      </c>
      <c r="M1" s="3" t="s">
        <v>453</v>
      </c>
    </row>
    <row r="2" spans="1:13" x14ac:dyDescent="0.45">
      <c r="A2" t="s">
        <v>938</v>
      </c>
      <c r="B2">
        <v>38</v>
      </c>
      <c r="C2">
        <v>34</v>
      </c>
      <c r="D2">
        <v>34</v>
      </c>
      <c r="E2">
        <v>14</v>
      </c>
      <c r="F2">
        <v>13</v>
      </c>
      <c r="G2">
        <v>224.2</v>
      </c>
      <c r="H2">
        <v>0</v>
      </c>
      <c r="I2">
        <v>207</v>
      </c>
      <c r="J2">
        <v>71</v>
      </c>
      <c r="K2">
        <v>177</v>
      </c>
      <c r="L2" t="s">
        <v>754</v>
      </c>
      <c r="M2" t="s">
        <v>739</v>
      </c>
    </row>
    <row r="3" spans="1:13" x14ac:dyDescent="0.45">
      <c r="A3" t="s">
        <v>908</v>
      </c>
      <c r="B3">
        <v>29</v>
      </c>
      <c r="C3">
        <v>33</v>
      </c>
      <c r="D3">
        <v>33</v>
      </c>
      <c r="E3">
        <v>8</v>
      </c>
      <c r="F3">
        <v>14</v>
      </c>
      <c r="G3">
        <v>220</v>
      </c>
      <c r="H3">
        <v>0</v>
      </c>
      <c r="I3">
        <v>205</v>
      </c>
      <c r="J3">
        <v>50</v>
      </c>
      <c r="K3">
        <v>202</v>
      </c>
      <c r="L3" t="s">
        <v>1197</v>
      </c>
      <c r="M3" t="s">
        <v>696</v>
      </c>
    </row>
    <row r="4" spans="1:13" x14ac:dyDescent="0.45">
      <c r="A4" t="s">
        <v>875</v>
      </c>
      <c r="B4">
        <v>32</v>
      </c>
      <c r="C4">
        <v>33</v>
      </c>
      <c r="D4">
        <v>33</v>
      </c>
      <c r="E4">
        <v>14</v>
      </c>
      <c r="F4">
        <v>6</v>
      </c>
      <c r="G4">
        <v>219.2</v>
      </c>
      <c r="H4">
        <v>0</v>
      </c>
      <c r="I4">
        <v>179</v>
      </c>
      <c r="J4">
        <v>42</v>
      </c>
      <c r="K4">
        <v>185</v>
      </c>
      <c r="L4" t="s">
        <v>1041</v>
      </c>
      <c r="M4" t="s">
        <v>535</v>
      </c>
    </row>
    <row r="5" spans="1:13" x14ac:dyDescent="0.45">
      <c r="A5" t="s">
        <v>656</v>
      </c>
      <c r="B5">
        <v>30</v>
      </c>
      <c r="C5">
        <v>34</v>
      </c>
      <c r="D5">
        <v>34</v>
      </c>
      <c r="E5">
        <v>13</v>
      </c>
      <c r="F5">
        <v>12</v>
      </c>
      <c r="G5">
        <v>218.1</v>
      </c>
      <c r="H5">
        <v>0</v>
      </c>
      <c r="I5">
        <v>212</v>
      </c>
      <c r="J5">
        <v>75</v>
      </c>
      <c r="K5">
        <v>217</v>
      </c>
      <c r="L5" t="s">
        <v>1167</v>
      </c>
      <c r="M5" t="s">
        <v>1001</v>
      </c>
    </row>
    <row r="6" spans="1:13" x14ac:dyDescent="0.45">
      <c r="A6" t="s">
        <v>565</v>
      </c>
      <c r="B6">
        <v>24</v>
      </c>
      <c r="C6">
        <v>30</v>
      </c>
      <c r="D6">
        <v>30</v>
      </c>
      <c r="E6">
        <v>11</v>
      </c>
      <c r="F6">
        <v>14</v>
      </c>
      <c r="G6">
        <v>214.1</v>
      </c>
      <c r="H6">
        <v>0</v>
      </c>
      <c r="I6">
        <v>184</v>
      </c>
      <c r="J6">
        <v>46</v>
      </c>
      <c r="K6">
        <v>226</v>
      </c>
      <c r="L6" t="s">
        <v>915</v>
      </c>
      <c r="M6" t="s">
        <v>876</v>
      </c>
    </row>
    <row r="7" spans="1:13" x14ac:dyDescent="0.45">
      <c r="A7" t="s">
        <v>636</v>
      </c>
      <c r="B7">
        <v>27</v>
      </c>
      <c r="C7">
        <v>32</v>
      </c>
      <c r="D7">
        <v>32</v>
      </c>
      <c r="E7">
        <v>19</v>
      </c>
      <c r="F7">
        <v>9</v>
      </c>
      <c r="G7">
        <v>213.1</v>
      </c>
      <c r="H7">
        <v>0</v>
      </c>
      <c r="I7">
        <v>192</v>
      </c>
      <c r="J7">
        <v>40</v>
      </c>
      <c r="K7">
        <v>161</v>
      </c>
      <c r="L7" t="s">
        <v>1165</v>
      </c>
      <c r="M7" t="s">
        <v>567</v>
      </c>
    </row>
    <row r="8" spans="1:13" x14ac:dyDescent="0.45">
      <c r="A8" t="s">
        <v>911</v>
      </c>
      <c r="B8">
        <v>26</v>
      </c>
      <c r="C8">
        <v>33</v>
      </c>
      <c r="D8">
        <v>33</v>
      </c>
      <c r="E8">
        <v>10</v>
      </c>
      <c r="F8">
        <v>9</v>
      </c>
      <c r="G8">
        <v>213</v>
      </c>
      <c r="H8">
        <v>0</v>
      </c>
      <c r="I8">
        <v>210</v>
      </c>
      <c r="J8">
        <v>64</v>
      </c>
      <c r="K8">
        <v>189</v>
      </c>
      <c r="L8" t="s">
        <v>495</v>
      </c>
      <c r="M8" t="s">
        <v>718</v>
      </c>
    </row>
    <row r="9" spans="1:13" x14ac:dyDescent="0.45">
      <c r="A9" t="s">
        <v>752</v>
      </c>
      <c r="B9">
        <v>32</v>
      </c>
      <c r="C9">
        <v>33</v>
      </c>
      <c r="D9">
        <v>33</v>
      </c>
      <c r="E9">
        <v>17</v>
      </c>
      <c r="F9">
        <v>7</v>
      </c>
      <c r="G9">
        <v>212.1</v>
      </c>
      <c r="H9">
        <v>0</v>
      </c>
      <c r="I9">
        <v>200</v>
      </c>
      <c r="J9">
        <v>85</v>
      </c>
      <c r="K9">
        <v>188</v>
      </c>
      <c r="L9" t="s">
        <v>1181</v>
      </c>
      <c r="M9" t="s">
        <v>505</v>
      </c>
    </row>
    <row r="10" spans="1:13" x14ac:dyDescent="0.45">
      <c r="A10" t="s">
        <v>782</v>
      </c>
      <c r="B10">
        <v>30</v>
      </c>
      <c r="C10">
        <v>32</v>
      </c>
      <c r="D10">
        <v>32</v>
      </c>
      <c r="E10">
        <v>9</v>
      </c>
      <c r="F10">
        <v>10</v>
      </c>
      <c r="G10">
        <v>211</v>
      </c>
      <c r="H10">
        <v>0</v>
      </c>
      <c r="I10">
        <v>190</v>
      </c>
      <c r="J10">
        <v>51</v>
      </c>
      <c r="K10">
        <v>161</v>
      </c>
      <c r="L10" t="s">
        <v>1067</v>
      </c>
      <c r="M10" t="s">
        <v>885</v>
      </c>
    </row>
    <row r="11" spans="1:13" x14ac:dyDescent="0.45">
      <c r="A11" t="s">
        <v>811</v>
      </c>
      <c r="B11">
        <v>32</v>
      </c>
      <c r="C11">
        <v>32</v>
      </c>
      <c r="D11">
        <v>32</v>
      </c>
      <c r="E11">
        <v>14</v>
      </c>
      <c r="F11">
        <v>13</v>
      </c>
      <c r="G11">
        <v>211</v>
      </c>
      <c r="H11">
        <v>0</v>
      </c>
      <c r="I11">
        <v>224</v>
      </c>
      <c r="J11">
        <v>65</v>
      </c>
      <c r="K11">
        <v>175</v>
      </c>
      <c r="L11" t="s">
        <v>1061</v>
      </c>
      <c r="M11" t="s">
        <v>519</v>
      </c>
    </row>
    <row r="12" spans="1:13" x14ac:dyDescent="0.45">
      <c r="A12" t="s">
        <v>556</v>
      </c>
      <c r="B12">
        <v>25</v>
      </c>
      <c r="C12">
        <v>32</v>
      </c>
      <c r="D12">
        <v>32</v>
      </c>
      <c r="E12">
        <v>14</v>
      </c>
      <c r="F12">
        <v>7</v>
      </c>
      <c r="G12">
        <v>210.2</v>
      </c>
      <c r="H12">
        <v>0</v>
      </c>
      <c r="I12">
        <v>197</v>
      </c>
      <c r="J12">
        <v>58</v>
      </c>
      <c r="K12">
        <v>187</v>
      </c>
      <c r="L12" t="s">
        <v>1119</v>
      </c>
      <c r="M12" t="s">
        <v>539</v>
      </c>
    </row>
    <row r="13" spans="1:13" x14ac:dyDescent="0.45">
      <c r="A13" t="s">
        <v>1112</v>
      </c>
      <c r="B13">
        <v>26</v>
      </c>
      <c r="C13">
        <v>32</v>
      </c>
      <c r="D13">
        <v>32</v>
      </c>
      <c r="E13">
        <v>13</v>
      </c>
      <c r="F13">
        <v>9</v>
      </c>
      <c r="G13">
        <v>209.2</v>
      </c>
      <c r="H13">
        <v>0</v>
      </c>
      <c r="I13">
        <v>145</v>
      </c>
      <c r="J13">
        <v>80</v>
      </c>
      <c r="K13">
        <v>277</v>
      </c>
      <c r="L13" t="s">
        <v>1114</v>
      </c>
      <c r="M13" t="s">
        <v>588</v>
      </c>
    </row>
    <row r="14" spans="1:13" x14ac:dyDescent="0.45">
      <c r="A14" t="s">
        <v>697</v>
      </c>
      <c r="B14">
        <v>29</v>
      </c>
      <c r="C14">
        <v>33</v>
      </c>
      <c r="D14">
        <v>32</v>
      </c>
      <c r="E14">
        <v>14</v>
      </c>
      <c r="F14">
        <v>9</v>
      </c>
      <c r="G14">
        <v>208.2</v>
      </c>
      <c r="H14">
        <v>0</v>
      </c>
      <c r="I14">
        <v>229</v>
      </c>
      <c r="J14">
        <v>44</v>
      </c>
      <c r="K14">
        <v>159</v>
      </c>
      <c r="L14" t="s">
        <v>637</v>
      </c>
      <c r="M14" t="s">
        <v>513</v>
      </c>
    </row>
    <row r="15" spans="1:13" x14ac:dyDescent="0.45">
      <c r="A15" t="s">
        <v>466</v>
      </c>
      <c r="B15">
        <v>25</v>
      </c>
      <c r="C15">
        <v>33</v>
      </c>
      <c r="D15">
        <v>33</v>
      </c>
      <c r="E15">
        <v>16</v>
      </c>
      <c r="F15">
        <v>7</v>
      </c>
      <c r="G15">
        <v>206.1</v>
      </c>
      <c r="H15">
        <v>0</v>
      </c>
      <c r="I15">
        <v>184</v>
      </c>
      <c r="J15">
        <v>68</v>
      </c>
      <c r="K15">
        <v>179</v>
      </c>
      <c r="L15" t="s">
        <v>899</v>
      </c>
      <c r="M15" t="s">
        <v>613</v>
      </c>
    </row>
    <row r="16" spans="1:13" x14ac:dyDescent="0.45">
      <c r="A16" t="s">
        <v>1060</v>
      </c>
      <c r="B16">
        <v>25</v>
      </c>
      <c r="C16">
        <v>32</v>
      </c>
      <c r="D16">
        <v>32</v>
      </c>
      <c r="E16">
        <v>13</v>
      </c>
      <c r="F16">
        <v>9</v>
      </c>
      <c r="G16">
        <v>204.2</v>
      </c>
      <c r="H16">
        <v>0</v>
      </c>
      <c r="I16">
        <v>177</v>
      </c>
      <c r="J16">
        <v>46</v>
      </c>
      <c r="K16">
        <v>181</v>
      </c>
      <c r="L16" t="s">
        <v>959</v>
      </c>
      <c r="M16" t="s">
        <v>567</v>
      </c>
    </row>
    <row r="17" spans="1:13" x14ac:dyDescent="0.45">
      <c r="A17" t="s">
        <v>871</v>
      </c>
      <c r="B17">
        <v>27</v>
      </c>
      <c r="C17">
        <v>31</v>
      </c>
      <c r="D17">
        <v>31</v>
      </c>
      <c r="E17">
        <v>12</v>
      </c>
      <c r="F17">
        <v>10</v>
      </c>
      <c r="G17">
        <v>204.1</v>
      </c>
      <c r="H17">
        <v>0</v>
      </c>
      <c r="I17">
        <v>185</v>
      </c>
      <c r="J17">
        <v>46</v>
      </c>
      <c r="K17">
        <v>216</v>
      </c>
      <c r="L17" t="s">
        <v>622</v>
      </c>
      <c r="M17" t="s">
        <v>597</v>
      </c>
    </row>
    <row r="18" spans="1:13" x14ac:dyDescent="0.45">
      <c r="A18" t="s">
        <v>863</v>
      </c>
      <c r="B18">
        <v>26</v>
      </c>
      <c r="C18">
        <v>33</v>
      </c>
      <c r="D18">
        <v>33</v>
      </c>
      <c r="E18">
        <v>10</v>
      </c>
      <c r="F18">
        <v>10</v>
      </c>
      <c r="G18">
        <v>202.2</v>
      </c>
      <c r="H18">
        <v>0</v>
      </c>
      <c r="I18">
        <v>201</v>
      </c>
      <c r="J18">
        <v>66</v>
      </c>
      <c r="K18">
        <v>147</v>
      </c>
      <c r="L18" t="s">
        <v>841</v>
      </c>
      <c r="M18" t="s">
        <v>1001</v>
      </c>
    </row>
    <row r="19" spans="1:13" x14ac:dyDescent="0.45">
      <c r="A19" t="s">
        <v>553</v>
      </c>
      <c r="B19">
        <v>24</v>
      </c>
      <c r="C19">
        <v>33</v>
      </c>
      <c r="D19">
        <v>33</v>
      </c>
      <c r="E19">
        <v>9</v>
      </c>
      <c r="F19">
        <v>7</v>
      </c>
      <c r="G19">
        <v>200</v>
      </c>
      <c r="H19">
        <v>0</v>
      </c>
      <c r="I19">
        <v>188</v>
      </c>
      <c r="J19">
        <v>56</v>
      </c>
      <c r="K19">
        <v>164</v>
      </c>
      <c r="L19" t="s">
        <v>745</v>
      </c>
      <c r="M19" t="s">
        <v>613</v>
      </c>
    </row>
    <row r="20" spans="1:13" x14ac:dyDescent="0.45">
      <c r="A20" t="s">
        <v>722</v>
      </c>
      <c r="B20">
        <v>27</v>
      </c>
      <c r="C20">
        <v>32</v>
      </c>
      <c r="D20">
        <v>31</v>
      </c>
      <c r="E20">
        <v>15</v>
      </c>
      <c r="F20">
        <v>12</v>
      </c>
      <c r="G20">
        <v>197</v>
      </c>
      <c r="H20">
        <v>0</v>
      </c>
      <c r="I20">
        <v>194</v>
      </c>
      <c r="J20">
        <v>47</v>
      </c>
      <c r="K20">
        <v>157</v>
      </c>
      <c r="L20" t="s">
        <v>1178</v>
      </c>
      <c r="M20" t="s">
        <v>613</v>
      </c>
    </row>
    <row r="21" spans="1:13" x14ac:dyDescent="0.45">
      <c r="A21" t="s">
        <v>1194</v>
      </c>
      <c r="B21">
        <v>24</v>
      </c>
      <c r="C21">
        <v>32</v>
      </c>
      <c r="D21">
        <v>32</v>
      </c>
      <c r="E21">
        <v>12</v>
      </c>
      <c r="F21">
        <v>8</v>
      </c>
      <c r="G21">
        <v>197</v>
      </c>
      <c r="H21">
        <v>0</v>
      </c>
      <c r="I21">
        <v>178</v>
      </c>
      <c r="J21">
        <v>63</v>
      </c>
      <c r="K21">
        <v>134</v>
      </c>
      <c r="L21" t="s">
        <v>1195</v>
      </c>
      <c r="M21" t="s">
        <v>613</v>
      </c>
    </row>
    <row r="22" spans="1:13" x14ac:dyDescent="0.45">
      <c r="A22" t="s">
        <v>540</v>
      </c>
      <c r="B22">
        <v>27</v>
      </c>
      <c r="C22">
        <v>27</v>
      </c>
      <c r="D22">
        <v>27</v>
      </c>
      <c r="E22">
        <v>10</v>
      </c>
      <c r="F22">
        <v>8</v>
      </c>
      <c r="G22">
        <v>186.2</v>
      </c>
      <c r="H22">
        <v>0</v>
      </c>
      <c r="I22">
        <v>178</v>
      </c>
      <c r="J22">
        <v>27</v>
      </c>
      <c r="K22">
        <v>151</v>
      </c>
      <c r="L22" t="s">
        <v>585</v>
      </c>
      <c r="M22" t="s">
        <v>868</v>
      </c>
    </row>
    <row r="23" spans="1:13" x14ac:dyDescent="0.45">
      <c r="A23" t="s">
        <v>485</v>
      </c>
      <c r="B23">
        <v>29</v>
      </c>
      <c r="C23">
        <v>32</v>
      </c>
      <c r="D23">
        <v>32</v>
      </c>
      <c r="E23">
        <v>13</v>
      </c>
      <c r="F23">
        <v>9</v>
      </c>
      <c r="G23">
        <v>182.2</v>
      </c>
      <c r="H23">
        <v>0</v>
      </c>
      <c r="I23">
        <v>163</v>
      </c>
      <c r="J23">
        <v>80</v>
      </c>
      <c r="K23">
        <v>194</v>
      </c>
      <c r="L23" t="s">
        <v>1149</v>
      </c>
      <c r="M23" t="s">
        <v>713</v>
      </c>
    </row>
    <row r="24" spans="1:13" x14ac:dyDescent="0.45">
      <c r="A24" t="s">
        <v>658</v>
      </c>
      <c r="B24">
        <v>29</v>
      </c>
      <c r="C24">
        <v>29</v>
      </c>
      <c r="D24">
        <v>29</v>
      </c>
      <c r="E24">
        <v>14</v>
      </c>
      <c r="F24">
        <v>8</v>
      </c>
      <c r="G24">
        <v>182</v>
      </c>
      <c r="H24">
        <v>0</v>
      </c>
      <c r="I24">
        <v>156</v>
      </c>
      <c r="J24">
        <v>54</v>
      </c>
      <c r="K24">
        <v>202</v>
      </c>
      <c r="L24" t="s">
        <v>1015</v>
      </c>
      <c r="M24" t="s">
        <v>797</v>
      </c>
    </row>
    <row r="25" spans="1:13" x14ac:dyDescent="0.45">
      <c r="A25" t="s">
        <v>494</v>
      </c>
      <c r="B25">
        <v>27</v>
      </c>
      <c r="C25">
        <v>31</v>
      </c>
      <c r="D25">
        <v>31</v>
      </c>
      <c r="E25">
        <v>12</v>
      </c>
      <c r="F25">
        <v>10</v>
      </c>
      <c r="G25">
        <v>180.2</v>
      </c>
      <c r="H25">
        <v>0</v>
      </c>
      <c r="I25">
        <v>180</v>
      </c>
      <c r="J25">
        <v>66</v>
      </c>
      <c r="K25">
        <v>144</v>
      </c>
      <c r="L25" t="s">
        <v>1045</v>
      </c>
      <c r="M25" t="s">
        <v>519</v>
      </c>
    </row>
    <row r="26" spans="1:13" x14ac:dyDescent="0.45">
      <c r="A26" t="s">
        <v>506</v>
      </c>
      <c r="B26">
        <v>24</v>
      </c>
      <c r="C26">
        <v>32</v>
      </c>
      <c r="D26">
        <v>29</v>
      </c>
      <c r="E26">
        <v>13</v>
      </c>
      <c r="F26">
        <v>8</v>
      </c>
      <c r="G26">
        <v>177</v>
      </c>
      <c r="H26">
        <v>0</v>
      </c>
      <c r="I26">
        <v>185</v>
      </c>
      <c r="J26">
        <v>42</v>
      </c>
      <c r="K26">
        <v>142</v>
      </c>
      <c r="L26" t="s">
        <v>501</v>
      </c>
      <c r="M26" t="s">
        <v>659</v>
      </c>
    </row>
    <row r="27" spans="1:13" x14ac:dyDescent="0.45">
      <c r="A27" t="s">
        <v>835</v>
      </c>
      <c r="B27">
        <v>25</v>
      </c>
      <c r="C27">
        <v>29</v>
      </c>
      <c r="D27">
        <v>27</v>
      </c>
      <c r="E27">
        <v>11</v>
      </c>
      <c r="F27">
        <v>6</v>
      </c>
      <c r="G27">
        <v>162.1</v>
      </c>
      <c r="H27">
        <v>0</v>
      </c>
      <c r="I27">
        <v>161</v>
      </c>
      <c r="J27">
        <v>71</v>
      </c>
      <c r="K27">
        <v>139</v>
      </c>
      <c r="L27" t="s">
        <v>1192</v>
      </c>
      <c r="M27" t="s">
        <v>480</v>
      </c>
    </row>
    <row r="28" spans="1:13" x14ac:dyDescent="0.45">
      <c r="A28" t="s">
        <v>760</v>
      </c>
      <c r="B28">
        <v>26</v>
      </c>
      <c r="C28">
        <v>28</v>
      </c>
      <c r="D28">
        <v>26</v>
      </c>
      <c r="E28">
        <v>12</v>
      </c>
      <c r="F28">
        <v>9</v>
      </c>
      <c r="G28">
        <v>156.1</v>
      </c>
      <c r="H28">
        <v>0</v>
      </c>
      <c r="I28">
        <v>160</v>
      </c>
      <c r="J28">
        <v>39</v>
      </c>
      <c r="K28">
        <v>126</v>
      </c>
      <c r="L28" t="s">
        <v>542</v>
      </c>
      <c r="M28" t="s">
        <v>555</v>
      </c>
    </row>
    <row r="29" spans="1:13" x14ac:dyDescent="0.45">
      <c r="A29" t="s">
        <v>750</v>
      </c>
      <c r="B29">
        <v>30</v>
      </c>
      <c r="C29">
        <v>24</v>
      </c>
      <c r="D29">
        <v>24</v>
      </c>
      <c r="E29">
        <v>11</v>
      </c>
      <c r="F29">
        <v>8</v>
      </c>
      <c r="G29">
        <v>154.1</v>
      </c>
      <c r="H29">
        <v>0</v>
      </c>
      <c r="I29">
        <v>139</v>
      </c>
      <c r="J29">
        <v>37</v>
      </c>
      <c r="K29">
        <v>117</v>
      </c>
      <c r="L29" t="s">
        <v>941</v>
      </c>
      <c r="M29" t="s">
        <v>885</v>
      </c>
    </row>
    <row r="30" spans="1:13" x14ac:dyDescent="0.45">
      <c r="A30" t="s">
        <v>680</v>
      </c>
      <c r="B30">
        <v>25</v>
      </c>
      <c r="C30">
        <v>31</v>
      </c>
      <c r="D30">
        <v>22</v>
      </c>
      <c r="E30">
        <v>6</v>
      </c>
      <c r="F30">
        <v>10</v>
      </c>
      <c r="G30">
        <v>153.19999999999999</v>
      </c>
      <c r="H30">
        <v>0</v>
      </c>
      <c r="I30">
        <v>184</v>
      </c>
      <c r="J30">
        <v>52</v>
      </c>
      <c r="K30">
        <v>123</v>
      </c>
      <c r="L30" t="s">
        <v>1009</v>
      </c>
      <c r="M30" t="s">
        <v>543</v>
      </c>
    </row>
    <row r="31" spans="1:13" x14ac:dyDescent="0.45">
      <c r="A31" t="s">
        <v>652</v>
      </c>
      <c r="B31">
        <v>29</v>
      </c>
      <c r="C31">
        <v>29</v>
      </c>
      <c r="D31">
        <v>29</v>
      </c>
      <c r="E31">
        <v>5</v>
      </c>
      <c r="F31">
        <v>13</v>
      </c>
      <c r="G31">
        <v>152.19999999999999</v>
      </c>
      <c r="H31">
        <v>0</v>
      </c>
      <c r="I31">
        <v>184</v>
      </c>
      <c r="J31">
        <v>53</v>
      </c>
      <c r="K31">
        <v>101</v>
      </c>
      <c r="L31" t="s">
        <v>1166</v>
      </c>
      <c r="M31" t="s">
        <v>558</v>
      </c>
    </row>
    <row r="32" spans="1:13" x14ac:dyDescent="0.45">
      <c r="A32" t="s">
        <v>682</v>
      </c>
      <c r="B32">
        <v>24</v>
      </c>
      <c r="C32">
        <v>27</v>
      </c>
      <c r="D32">
        <v>27</v>
      </c>
      <c r="E32">
        <v>10</v>
      </c>
      <c r="F32">
        <v>8</v>
      </c>
      <c r="G32">
        <v>152.1</v>
      </c>
      <c r="H32">
        <v>0</v>
      </c>
      <c r="I32">
        <v>132</v>
      </c>
      <c r="J32">
        <v>57</v>
      </c>
      <c r="K32">
        <v>124</v>
      </c>
      <c r="L32" t="s">
        <v>887</v>
      </c>
      <c r="M32" t="s">
        <v>739</v>
      </c>
    </row>
    <row r="33" spans="1:13" x14ac:dyDescent="0.45">
      <c r="A33" t="s">
        <v>888</v>
      </c>
      <c r="B33">
        <v>24</v>
      </c>
      <c r="C33">
        <v>27</v>
      </c>
      <c r="D33">
        <v>27</v>
      </c>
      <c r="E33">
        <v>17</v>
      </c>
      <c r="F33">
        <v>4</v>
      </c>
      <c r="G33">
        <v>150.1</v>
      </c>
      <c r="H33">
        <v>0</v>
      </c>
      <c r="I33">
        <v>119</v>
      </c>
      <c r="J33">
        <v>76</v>
      </c>
      <c r="K33">
        <v>143</v>
      </c>
      <c r="L33" t="s">
        <v>1154</v>
      </c>
      <c r="M33" t="s">
        <v>522</v>
      </c>
    </row>
    <row r="34" spans="1:13" x14ac:dyDescent="0.45">
      <c r="A34" t="s">
        <v>726</v>
      </c>
      <c r="B34">
        <v>30</v>
      </c>
      <c r="C34">
        <v>24</v>
      </c>
      <c r="D34">
        <v>24</v>
      </c>
      <c r="E34">
        <v>9</v>
      </c>
      <c r="F34">
        <v>8</v>
      </c>
      <c r="G34">
        <v>150</v>
      </c>
      <c r="H34">
        <v>0</v>
      </c>
      <c r="I34">
        <v>162</v>
      </c>
      <c r="J34">
        <v>46</v>
      </c>
      <c r="K34">
        <v>109</v>
      </c>
      <c r="L34" t="s">
        <v>767</v>
      </c>
      <c r="M34" t="s">
        <v>468</v>
      </c>
    </row>
    <row r="35" spans="1:13" x14ac:dyDescent="0.45">
      <c r="A35" t="s">
        <v>626</v>
      </c>
      <c r="B35">
        <v>27</v>
      </c>
      <c r="C35">
        <v>26</v>
      </c>
      <c r="D35">
        <v>24</v>
      </c>
      <c r="E35">
        <v>11</v>
      </c>
      <c r="F35">
        <v>5</v>
      </c>
      <c r="G35">
        <v>147.1</v>
      </c>
      <c r="H35">
        <v>0</v>
      </c>
      <c r="I35">
        <v>153</v>
      </c>
      <c r="J35">
        <v>33</v>
      </c>
      <c r="K35">
        <v>136</v>
      </c>
      <c r="L35" t="s">
        <v>775</v>
      </c>
      <c r="M35" t="s">
        <v>734</v>
      </c>
    </row>
    <row r="36" spans="1:13" x14ac:dyDescent="0.45">
      <c r="A36" t="s">
        <v>779</v>
      </c>
      <c r="B36">
        <v>27</v>
      </c>
      <c r="C36">
        <v>30</v>
      </c>
      <c r="D36">
        <v>29</v>
      </c>
      <c r="E36">
        <v>4</v>
      </c>
      <c r="F36">
        <v>14</v>
      </c>
      <c r="G36">
        <v>145.19999999999999</v>
      </c>
      <c r="H36">
        <v>0</v>
      </c>
      <c r="I36">
        <v>170</v>
      </c>
      <c r="J36">
        <v>42</v>
      </c>
      <c r="K36">
        <v>121</v>
      </c>
      <c r="L36" t="s">
        <v>1187</v>
      </c>
      <c r="M36" t="s">
        <v>583</v>
      </c>
    </row>
    <row r="37" spans="1:13" x14ac:dyDescent="0.45">
      <c r="A37" t="s">
        <v>738</v>
      </c>
      <c r="B37">
        <v>25</v>
      </c>
      <c r="C37">
        <v>47</v>
      </c>
      <c r="D37">
        <v>17</v>
      </c>
      <c r="E37">
        <v>7</v>
      </c>
      <c r="F37">
        <v>8</v>
      </c>
      <c r="G37">
        <v>145</v>
      </c>
      <c r="H37">
        <v>1</v>
      </c>
      <c r="I37">
        <v>151</v>
      </c>
      <c r="J37">
        <v>44</v>
      </c>
      <c r="K37">
        <v>101</v>
      </c>
      <c r="L37" t="s">
        <v>458</v>
      </c>
      <c r="M37" t="s">
        <v>505</v>
      </c>
    </row>
    <row r="38" spans="1:13" x14ac:dyDescent="0.45">
      <c r="A38" t="s">
        <v>1108</v>
      </c>
      <c r="B38">
        <v>25</v>
      </c>
      <c r="C38">
        <v>22</v>
      </c>
      <c r="D38">
        <v>22</v>
      </c>
      <c r="E38">
        <v>11</v>
      </c>
      <c r="F38">
        <v>3</v>
      </c>
      <c r="G38">
        <v>143.1</v>
      </c>
      <c r="H38">
        <v>0</v>
      </c>
      <c r="I38">
        <v>120</v>
      </c>
      <c r="J38">
        <v>45</v>
      </c>
      <c r="K38">
        <v>134</v>
      </c>
      <c r="L38" t="s">
        <v>1198</v>
      </c>
      <c r="M38" t="s">
        <v>797</v>
      </c>
    </row>
    <row r="39" spans="1:13" x14ac:dyDescent="0.45">
      <c r="A39" t="s">
        <v>818</v>
      </c>
      <c r="B39">
        <v>26</v>
      </c>
      <c r="C39">
        <v>23</v>
      </c>
      <c r="D39">
        <v>20</v>
      </c>
      <c r="E39">
        <v>9</v>
      </c>
      <c r="F39">
        <v>6</v>
      </c>
      <c r="G39">
        <v>139.1</v>
      </c>
      <c r="H39">
        <v>0</v>
      </c>
      <c r="I39">
        <v>135</v>
      </c>
      <c r="J39">
        <v>44</v>
      </c>
      <c r="K39">
        <v>116</v>
      </c>
      <c r="L39" t="s">
        <v>1178</v>
      </c>
      <c r="M39" t="s">
        <v>718</v>
      </c>
    </row>
    <row r="40" spans="1:13" x14ac:dyDescent="0.45">
      <c r="A40" t="s">
        <v>577</v>
      </c>
      <c r="B40">
        <v>28</v>
      </c>
      <c r="C40">
        <v>22</v>
      </c>
      <c r="D40">
        <v>22</v>
      </c>
      <c r="E40">
        <v>4</v>
      </c>
      <c r="F40">
        <v>14</v>
      </c>
      <c r="G40">
        <v>138.1</v>
      </c>
      <c r="H40">
        <v>0</v>
      </c>
      <c r="I40">
        <v>151</v>
      </c>
      <c r="J40">
        <v>27</v>
      </c>
      <c r="K40">
        <v>89</v>
      </c>
      <c r="L40" t="s">
        <v>1034</v>
      </c>
      <c r="M40" t="s">
        <v>718</v>
      </c>
    </row>
    <row r="41" spans="1:13" x14ac:dyDescent="0.45">
      <c r="A41" t="s">
        <v>720</v>
      </c>
      <c r="B41">
        <v>27</v>
      </c>
      <c r="C41">
        <v>31</v>
      </c>
      <c r="D41">
        <v>24</v>
      </c>
      <c r="E41">
        <v>8</v>
      </c>
      <c r="F41">
        <v>11</v>
      </c>
      <c r="G41">
        <v>135.1</v>
      </c>
      <c r="H41">
        <v>0</v>
      </c>
      <c r="I41">
        <v>169</v>
      </c>
      <c r="J41">
        <v>58</v>
      </c>
      <c r="K41">
        <v>114</v>
      </c>
      <c r="L41" t="s">
        <v>1176</v>
      </c>
      <c r="M41" t="s">
        <v>1177</v>
      </c>
    </row>
    <row r="42" spans="1:13" x14ac:dyDescent="0.45">
      <c r="A42" t="s">
        <v>620</v>
      </c>
      <c r="B42">
        <v>25</v>
      </c>
      <c r="C42">
        <v>24</v>
      </c>
      <c r="D42">
        <v>24</v>
      </c>
      <c r="E42">
        <v>9</v>
      </c>
      <c r="F42">
        <v>9</v>
      </c>
      <c r="G42">
        <v>134.1</v>
      </c>
      <c r="H42">
        <v>0</v>
      </c>
      <c r="I42">
        <v>134</v>
      </c>
      <c r="J42">
        <v>49</v>
      </c>
      <c r="K42">
        <v>101</v>
      </c>
      <c r="L42" t="s">
        <v>717</v>
      </c>
      <c r="M42" t="s">
        <v>487</v>
      </c>
    </row>
    <row r="43" spans="1:13" x14ac:dyDescent="0.45">
      <c r="A43" t="s">
        <v>884</v>
      </c>
      <c r="B43">
        <v>24</v>
      </c>
      <c r="C43">
        <v>23</v>
      </c>
      <c r="D43">
        <v>23</v>
      </c>
      <c r="E43">
        <v>9</v>
      </c>
      <c r="F43">
        <v>7</v>
      </c>
      <c r="G43">
        <v>128.19999999999999</v>
      </c>
      <c r="H43">
        <v>0</v>
      </c>
      <c r="I43">
        <v>107</v>
      </c>
      <c r="J43">
        <v>38</v>
      </c>
      <c r="K43">
        <v>101</v>
      </c>
      <c r="L43" t="s">
        <v>674</v>
      </c>
      <c r="M43" t="s">
        <v>597</v>
      </c>
    </row>
    <row r="44" spans="1:13" x14ac:dyDescent="0.45">
      <c r="A44" t="s">
        <v>939</v>
      </c>
      <c r="B44">
        <v>29</v>
      </c>
      <c r="C44">
        <v>21</v>
      </c>
      <c r="D44">
        <v>21</v>
      </c>
      <c r="E44">
        <v>7</v>
      </c>
      <c r="F44">
        <v>4</v>
      </c>
      <c r="G44">
        <v>128</v>
      </c>
      <c r="H44">
        <v>0</v>
      </c>
      <c r="I44">
        <v>109</v>
      </c>
      <c r="J44">
        <v>29</v>
      </c>
      <c r="K44">
        <v>118</v>
      </c>
      <c r="L44" t="s">
        <v>747</v>
      </c>
      <c r="M44" t="s">
        <v>588</v>
      </c>
    </row>
    <row r="45" spans="1:13" x14ac:dyDescent="0.45">
      <c r="A45" t="s">
        <v>920</v>
      </c>
      <c r="B45">
        <v>22</v>
      </c>
      <c r="C45">
        <v>20</v>
      </c>
      <c r="D45">
        <v>20</v>
      </c>
      <c r="E45">
        <v>10</v>
      </c>
      <c r="F45">
        <v>6</v>
      </c>
      <c r="G45">
        <v>124.1</v>
      </c>
      <c r="H45">
        <v>0</v>
      </c>
      <c r="I45">
        <v>129</v>
      </c>
      <c r="J45">
        <v>37</v>
      </c>
      <c r="K45">
        <v>84</v>
      </c>
      <c r="L45" t="s">
        <v>561</v>
      </c>
      <c r="M45" t="s">
        <v>505</v>
      </c>
    </row>
    <row r="46" spans="1:13" x14ac:dyDescent="0.45">
      <c r="A46" t="s">
        <v>508</v>
      </c>
      <c r="B46">
        <v>25</v>
      </c>
      <c r="C46">
        <v>37</v>
      </c>
      <c r="D46">
        <v>15</v>
      </c>
      <c r="E46">
        <v>10</v>
      </c>
      <c r="F46">
        <v>5</v>
      </c>
      <c r="G46">
        <v>124</v>
      </c>
      <c r="H46">
        <v>0</v>
      </c>
      <c r="I46">
        <v>124</v>
      </c>
      <c r="J46">
        <v>44</v>
      </c>
      <c r="K46">
        <v>79</v>
      </c>
      <c r="L46" t="s">
        <v>1151</v>
      </c>
      <c r="M46" t="s">
        <v>549</v>
      </c>
    </row>
    <row r="47" spans="1:13" x14ac:dyDescent="0.45">
      <c r="A47" t="s">
        <v>1028</v>
      </c>
      <c r="B47">
        <v>22</v>
      </c>
      <c r="C47">
        <v>20</v>
      </c>
      <c r="D47">
        <v>20</v>
      </c>
      <c r="E47">
        <v>3</v>
      </c>
      <c r="F47">
        <v>8</v>
      </c>
      <c r="G47">
        <v>118</v>
      </c>
      <c r="H47">
        <v>0</v>
      </c>
      <c r="I47">
        <v>116</v>
      </c>
      <c r="J47">
        <v>54</v>
      </c>
      <c r="K47">
        <v>77</v>
      </c>
      <c r="L47" t="s">
        <v>1159</v>
      </c>
      <c r="M47" t="s">
        <v>502</v>
      </c>
    </row>
    <row r="48" spans="1:13" x14ac:dyDescent="0.45">
      <c r="A48" t="s">
        <v>537</v>
      </c>
      <c r="B48">
        <v>28</v>
      </c>
      <c r="C48">
        <v>16</v>
      </c>
      <c r="D48">
        <v>16</v>
      </c>
      <c r="E48">
        <v>12</v>
      </c>
      <c r="F48">
        <v>1</v>
      </c>
      <c r="G48">
        <v>108.1</v>
      </c>
      <c r="H48">
        <v>0</v>
      </c>
      <c r="I48">
        <v>75</v>
      </c>
      <c r="J48">
        <v>36</v>
      </c>
      <c r="K48">
        <v>96</v>
      </c>
      <c r="L48" t="s">
        <v>456</v>
      </c>
      <c r="M48" t="s">
        <v>883</v>
      </c>
    </row>
    <row r="49" spans="1:13" x14ac:dyDescent="0.45">
      <c r="A49" t="s">
        <v>792</v>
      </c>
      <c r="B49">
        <v>23</v>
      </c>
      <c r="C49">
        <v>18</v>
      </c>
      <c r="D49">
        <v>18</v>
      </c>
      <c r="E49">
        <v>4</v>
      </c>
      <c r="F49">
        <v>6</v>
      </c>
      <c r="G49">
        <v>106.1</v>
      </c>
      <c r="H49">
        <v>0</v>
      </c>
      <c r="I49">
        <v>100</v>
      </c>
      <c r="J49">
        <v>40</v>
      </c>
      <c r="K49">
        <v>78</v>
      </c>
      <c r="L49" t="s">
        <v>1181</v>
      </c>
      <c r="M49" t="s">
        <v>1001</v>
      </c>
    </row>
    <row r="50" spans="1:13" x14ac:dyDescent="0.45">
      <c r="A50" t="s">
        <v>828</v>
      </c>
      <c r="B50">
        <v>23</v>
      </c>
      <c r="C50">
        <v>17</v>
      </c>
      <c r="D50">
        <v>17</v>
      </c>
      <c r="E50">
        <v>5</v>
      </c>
      <c r="F50">
        <v>6</v>
      </c>
      <c r="G50">
        <v>102.2</v>
      </c>
      <c r="H50">
        <v>0</v>
      </c>
      <c r="I50">
        <v>90</v>
      </c>
      <c r="J50">
        <v>27</v>
      </c>
      <c r="K50">
        <v>57</v>
      </c>
      <c r="L50" t="s">
        <v>1017</v>
      </c>
      <c r="M50" t="s">
        <v>885</v>
      </c>
    </row>
    <row r="51" spans="1:13" x14ac:dyDescent="0.45">
      <c r="A51" t="s">
        <v>952</v>
      </c>
      <c r="B51">
        <v>30</v>
      </c>
      <c r="C51">
        <v>18</v>
      </c>
      <c r="D51">
        <v>18</v>
      </c>
      <c r="E51">
        <v>5</v>
      </c>
      <c r="F51">
        <v>7</v>
      </c>
      <c r="G51">
        <v>92.2</v>
      </c>
      <c r="H51">
        <v>0</v>
      </c>
      <c r="I51">
        <v>91</v>
      </c>
      <c r="J51">
        <v>45</v>
      </c>
      <c r="K51">
        <v>77</v>
      </c>
      <c r="L51" t="s">
        <v>1182</v>
      </c>
      <c r="M51" t="s">
        <v>459</v>
      </c>
    </row>
    <row r="52" spans="1:13" x14ac:dyDescent="0.45">
      <c r="A52" t="s">
        <v>669</v>
      </c>
      <c r="B52">
        <v>30</v>
      </c>
      <c r="C52">
        <v>15</v>
      </c>
      <c r="D52">
        <v>15</v>
      </c>
      <c r="E52">
        <v>5</v>
      </c>
      <c r="F52">
        <v>6</v>
      </c>
      <c r="G52">
        <v>90.2</v>
      </c>
      <c r="H52">
        <v>0</v>
      </c>
      <c r="I52">
        <v>80</v>
      </c>
      <c r="J52">
        <v>31</v>
      </c>
      <c r="K52">
        <v>65</v>
      </c>
      <c r="L52" t="s">
        <v>1099</v>
      </c>
      <c r="M52" t="s">
        <v>465</v>
      </c>
    </row>
    <row r="53" spans="1:13" x14ac:dyDescent="0.45">
      <c r="A53" t="s">
        <v>783</v>
      </c>
      <c r="B53">
        <v>30</v>
      </c>
      <c r="C53">
        <v>16</v>
      </c>
      <c r="D53">
        <v>15</v>
      </c>
      <c r="E53">
        <v>8</v>
      </c>
      <c r="F53">
        <v>3</v>
      </c>
      <c r="G53">
        <v>87</v>
      </c>
      <c r="H53">
        <v>0</v>
      </c>
      <c r="I53">
        <v>83</v>
      </c>
      <c r="J53">
        <v>21</v>
      </c>
      <c r="K53">
        <v>75</v>
      </c>
      <c r="L53" t="s">
        <v>1005</v>
      </c>
      <c r="M53" t="s">
        <v>477</v>
      </c>
    </row>
    <row r="54" spans="1:13" x14ac:dyDescent="0.45">
      <c r="A54" t="s">
        <v>624</v>
      </c>
      <c r="B54">
        <v>26</v>
      </c>
      <c r="C54">
        <v>68</v>
      </c>
      <c r="D54">
        <v>0</v>
      </c>
      <c r="E54">
        <v>6</v>
      </c>
      <c r="F54">
        <v>5</v>
      </c>
      <c r="G54">
        <v>86.1</v>
      </c>
      <c r="H54">
        <v>4</v>
      </c>
      <c r="I54">
        <v>71</v>
      </c>
      <c r="J54">
        <v>14</v>
      </c>
      <c r="K54">
        <v>68</v>
      </c>
      <c r="L54" t="s">
        <v>1163</v>
      </c>
      <c r="M54" t="s">
        <v>794</v>
      </c>
    </row>
    <row r="55" spans="1:13" x14ac:dyDescent="0.45">
      <c r="A55" t="s">
        <v>690</v>
      </c>
      <c r="B55">
        <v>25</v>
      </c>
      <c r="C55">
        <v>18</v>
      </c>
      <c r="D55">
        <v>14</v>
      </c>
      <c r="E55">
        <v>5</v>
      </c>
      <c r="F55">
        <v>6</v>
      </c>
      <c r="G55">
        <v>83.1</v>
      </c>
      <c r="H55">
        <v>0</v>
      </c>
      <c r="I55">
        <v>78</v>
      </c>
      <c r="J55">
        <v>37</v>
      </c>
      <c r="K55">
        <v>77</v>
      </c>
      <c r="L55" t="s">
        <v>1166</v>
      </c>
      <c r="M55" t="s">
        <v>791</v>
      </c>
    </row>
    <row r="56" spans="1:13" x14ac:dyDescent="0.45">
      <c r="A56" t="s">
        <v>904</v>
      </c>
      <c r="B56">
        <v>27</v>
      </c>
      <c r="C56">
        <v>66</v>
      </c>
      <c r="D56">
        <v>0</v>
      </c>
      <c r="E56">
        <v>2</v>
      </c>
      <c r="F56">
        <v>6</v>
      </c>
      <c r="G56">
        <v>80.099999999999994</v>
      </c>
      <c r="H56">
        <v>0</v>
      </c>
      <c r="I56">
        <v>70</v>
      </c>
      <c r="J56">
        <v>27</v>
      </c>
      <c r="K56">
        <v>54</v>
      </c>
      <c r="L56" t="s">
        <v>1052</v>
      </c>
      <c r="M56" t="s">
        <v>539</v>
      </c>
    </row>
    <row r="57" spans="1:13" x14ac:dyDescent="0.45">
      <c r="A57" t="s">
        <v>562</v>
      </c>
      <c r="B57">
        <v>27</v>
      </c>
      <c r="C57">
        <v>70</v>
      </c>
      <c r="D57">
        <v>0</v>
      </c>
      <c r="E57">
        <v>4</v>
      </c>
      <c r="F57">
        <v>5</v>
      </c>
      <c r="G57">
        <v>78</v>
      </c>
      <c r="H57">
        <v>0</v>
      </c>
      <c r="I57">
        <v>69</v>
      </c>
      <c r="J57">
        <v>26</v>
      </c>
      <c r="K57">
        <v>89</v>
      </c>
      <c r="L57" t="s">
        <v>542</v>
      </c>
      <c r="M57" t="s">
        <v>613</v>
      </c>
    </row>
    <row r="58" spans="1:13" x14ac:dyDescent="0.45">
      <c r="A58" t="s">
        <v>770</v>
      </c>
      <c r="B58">
        <v>24</v>
      </c>
      <c r="C58">
        <v>49</v>
      </c>
      <c r="D58">
        <v>0</v>
      </c>
      <c r="E58">
        <v>3</v>
      </c>
      <c r="F58">
        <v>3</v>
      </c>
      <c r="G58">
        <v>76.2</v>
      </c>
      <c r="H58">
        <v>0</v>
      </c>
      <c r="I58">
        <v>71</v>
      </c>
      <c r="J58">
        <v>27</v>
      </c>
      <c r="K58">
        <v>49</v>
      </c>
      <c r="L58" t="s">
        <v>672</v>
      </c>
      <c r="M58" t="s">
        <v>718</v>
      </c>
    </row>
    <row r="59" spans="1:13" x14ac:dyDescent="0.45">
      <c r="A59" t="s">
        <v>935</v>
      </c>
      <c r="B59">
        <v>26</v>
      </c>
      <c r="C59">
        <v>76</v>
      </c>
      <c r="D59">
        <v>0</v>
      </c>
      <c r="E59">
        <v>6</v>
      </c>
      <c r="F59">
        <v>2</v>
      </c>
      <c r="G59">
        <v>76.2</v>
      </c>
      <c r="H59">
        <v>1</v>
      </c>
      <c r="I59">
        <v>58</v>
      </c>
      <c r="J59">
        <v>24</v>
      </c>
      <c r="K59">
        <v>59</v>
      </c>
      <c r="L59" t="s">
        <v>1087</v>
      </c>
      <c r="M59" t="s">
        <v>588</v>
      </c>
    </row>
    <row r="60" spans="1:13" x14ac:dyDescent="0.45">
      <c r="A60" t="s">
        <v>900</v>
      </c>
      <c r="B60">
        <v>24</v>
      </c>
      <c r="C60">
        <v>63</v>
      </c>
      <c r="D60">
        <v>0</v>
      </c>
      <c r="E60">
        <v>6</v>
      </c>
      <c r="F60">
        <v>0</v>
      </c>
      <c r="G60">
        <v>76</v>
      </c>
      <c r="H60">
        <v>2</v>
      </c>
      <c r="I60">
        <v>62</v>
      </c>
      <c r="J60">
        <v>17</v>
      </c>
      <c r="K60">
        <v>81</v>
      </c>
      <c r="L60" t="s">
        <v>1199</v>
      </c>
      <c r="M60" t="s">
        <v>702</v>
      </c>
    </row>
    <row r="61" spans="1:13" x14ac:dyDescent="0.45">
      <c r="A61" t="s">
        <v>611</v>
      </c>
      <c r="B61">
        <v>25</v>
      </c>
      <c r="C61">
        <v>70</v>
      </c>
      <c r="D61">
        <v>0</v>
      </c>
      <c r="E61">
        <v>7</v>
      </c>
      <c r="F61">
        <v>3</v>
      </c>
      <c r="G61">
        <v>75</v>
      </c>
      <c r="H61">
        <v>1</v>
      </c>
      <c r="I61">
        <v>60</v>
      </c>
      <c r="J61">
        <v>28</v>
      </c>
      <c r="K61">
        <v>73</v>
      </c>
      <c r="L61" t="s">
        <v>1067</v>
      </c>
      <c r="M61" t="s">
        <v>619</v>
      </c>
    </row>
    <row r="62" spans="1:13" x14ac:dyDescent="0.45">
      <c r="A62" t="s">
        <v>454</v>
      </c>
      <c r="B62">
        <v>24</v>
      </c>
      <c r="C62">
        <v>38</v>
      </c>
      <c r="D62">
        <v>1</v>
      </c>
      <c r="E62">
        <v>4</v>
      </c>
      <c r="F62">
        <v>1</v>
      </c>
      <c r="G62">
        <v>74.2</v>
      </c>
      <c r="H62">
        <v>0</v>
      </c>
      <c r="I62">
        <v>83</v>
      </c>
      <c r="J62">
        <v>28</v>
      </c>
      <c r="K62">
        <v>58</v>
      </c>
      <c r="L62" t="s">
        <v>1030</v>
      </c>
      <c r="M62" t="s">
        <v>807</v>
      </c>
    </row>
    <row r="63" spans="1:13" x14ac:dyDescent="0.45">
      <c r="A63" t="s">
        <v>544</v>
      </c>
      <c r="B63">
        <v>38</v>
      </c>
      <c r="C63">
        <v>73</v>
      </c>
      <c r="D63">
        <v>0</v>
      </c>
      <c r="E63">
        <v>4</v>
      </c>
      <c r="F63">
        <v>1</v>
      </c>
      <c r="G63">
        <v>74.099999999999994</v>
      </c>
      <c r="H63">
        <v>21</v>
      </c>
      <c r="I63">
        <v>33</v>
      </c>
      <c r="J63">
        <v>9</v>
      </c>
      <c r="K63">
        <v>101</v>
      </c>
      <c r="L63" t="s">
        <v>567</v>
      </c>
      <c r="M63" t="s">
        <v>1152</v>
      </c>
    </row>
    <row r="64" spans="1:13" x14ac:dyDescent="0.45">
      <c r="A64" t="s">
        <v>654</v>
      </c>
      <c r="B64">
        <v>25</v>
      </c>
      <c r="C64">
        <v>58</v>
      </c>
      <c r="D64">
        <v>0</v>
      </c>
      <c r="E64">
        <v>6</v>
      </c>
      <c r="F64">
        <v>1</v>
      </c>
      <c r="G64">
        <v>73.2</v>
      </c>
      <c r="H64">
        <v>0</v>
      </c>
      <c r="I64">
        <v>50</v>
      </c>
      <c r="J64">
        <v>28</v>
      </c>
      <c r="K64">
        <v>59</v>
      </c>
      <c r="L64" t="s">
        <v>903</v>
      </c>
      <c r="M64" t="s">
        <v>876</v>
      </c>
    </row>
    <row r="65" spans="1:13" x14ac:dyDescent="0.45">
      <c r="A65" t="s">
        <v>891</v>
      </c>
      <c r="B65">
        <v>23</v>
      </c>
      <c r="C65">
        <v>14</v>
      </c>
      <c r="D65">
        <v>13</v>
      </c>
      <c r="E65">
        <v>5</v>
      </c>
      <c r="F65">
        <v>3</v>
      </c>
      <c r="G65">
        <v>72.099999999999994</v>
      </c>
      <c r="H65">
        <v>0</v>
      </c>
      <c r="I65">
        <v>79</v>
      </c>
      <c r="J65">
        <v>26</v>
      </c>
      <c r="K65">
        <v>57</v>
      </c>
      <c r="L65" t="s">
        <v>467</v>
      </c>
      <c r="M65" t="s">
        <v>583</v>
      </c>
    </row>
    <row r="66" spans="1:13" x14ac:dyDescent="0.45">
      <c r="A66" t="s">
        <v>617</v>
      </c>
      <c r="B66">
        <v>24</v>
      </c>
      <c r="C66">
        <v>77</v>
      </c>
      <c r="D66">
        <v>0</v>
      </c>
      <c r="E66">
        <v>6</v>
      </c>
      <c r="F66">
        <v>1</v>
      </c>
      <c r="G66">
        <v>70.099999999999994</v>
      </c>
      <c r="H66">
        <v>2</v>
      </c>
      <c r="I66">
        <v>62</v>
      </c>
      <c r="J66">
        <v>26</v>
      </c>
      <c r="K66">
        <v>88</v>
      </c>
      <c r="L66" t="s">
        <v>1162</v>
      </c>
      <c r="M66" t="s">
        <v>734</v>
      </c>
    </row>
    <row r="67" spans="1:13" x14ac:dyDescent="0.45">
      <c r="A67" t="s">
        <v>716</v>
      </c>
      <c r="B67">
        <v>29</v>
      </c>
      <c r="C67">
        <v>58</v>
      </c>
      <c r="D67">
        <v>0</v>
      </c>
      <c r="E67">
        <v>5</v>
      </c>
      <c r="F67">
        <v>2</v>
      </c>
      <c r="G67">
        <v>70.099999999999994</v>
      </c>
      <c r="H67">
        <v>2</v>
      </c>
      <c r="I67">
        <v>41</v>
      </c>
      <c r="J67">
        <v>17</v>
      </c>
      <c r="K67">
        <v>82</v>
      </c>
      <c r="L67" t="s">
        <v>470</v>
      </c>
      <c r="M67" t="s">
        <v>1086</v>
      </c>
    </row>
    <row r="68" spans="1:13" x14ac:dyDescent="0.45">
      <c r="A68" t="s">
        <v>855</v>
      </c>
      <c r="B68">
        <v>27</v>
      </c>
      <c r="C68">
        <v>69</v>
      </c>
      <c r="D68">
        <v>0</v>
      </c>
      <c r="E68">
        <v>4</v>
      </c>
      <c r="F68">
        <v>6</v>
      </c>
      <c r="G68">
        <v>69.2</v>
      </c>
      <c r="H68">
        <v>34</v>
      </c>
      <c r="I68">
        <v>53</v>
      </c>
      <c r="J68">
        <v>22</v>
      </c>
      <c r="K68">
        <v>74</v>
      </c>
      <c r="L68" t="s">
        <v>731</v>
      </c>
      <c r="M68" t="s">
        <v>588</v>
      </c>
    </row>
    <row r="69" spans="1:13" x14ac:dyDescent="0.45">
      <c r="A69" t="s">
        <v>942</v>
      </c>
      <c r="B69">
        <v>25</v>
      </c>
      <c r="C69">
        <v>64</v>
      </c>
      <c r="D69">
        <v>0</v>
      </c>
      <c r="E69">
        <v>4</v>
      </c>
      <c r="F69">
        <v>6</v>
      </c>
      <c r="G69">
        <v>69.099999999999994</v>
      </c>
      <c r="H69">
        <v>2</v>
      </c>
      <c r="I69">
        <v>66</v>
      </c>
      <c r="J69">
        <v>13</v>
      </c>
      <c r="K69">
        <v>53</v>
      </c>
      <c r="L69" t="s">
        <v>1024</v>
      </c>
      <c r="M69" t="s">
        <v>885</v>
      </c>
    </row>
    <row r="70" spans="1:13" x14ac:dyDescent="0.45">
      <c r="A70" t="s">
        <v>846</v>
      </c>
      <c r="B70">
        <v>26</v>
      </c>
      <c r="C70">
        <v>70</v>
      </c>
      <c r="D70">
        <v>0</v>
      </c>
      <c r="E70">
        <v>5</v>
      </c>
      <c r="F70">
        <v>5</v>
      </c>
      <c r="G70">
        <v>69</v>
      </c>
      <c r="H70">
        <v>2</v>
      </c>
      <c r="I70">
        <v>53</v>
      </c>
      <c r="J70">
        <v>13</v>
      </c>
      <c r="K70">
        <v>60</v>
      </c>
      <c r="L70" t="s">
        <v>901</v>
      </c>
      <c r="M70" t="s">
        <v>951</v>
      </c>
    </row>
    <row r="71" spans="1:13" x14ac:dyDescent="0.45">
      <c r="A71" t="s">
        <v>503</v>
      </c>
      <c r="B71">
        <v>27</v>
      </c>
      <c r="C71">
        <v>71</v>
      </c>
      <c r="D71">
        <v>0</v>
      </c>
      <c r="E71">
        <v>5</v>
      </c>
      <c r="F71">
        <v>4</v>
      </c>
      <c r="G71">
        <v>68.099999999999994</v>
      </c>
      <c r="H71">
        <v>0</v>
      </c>
      <c r="I71">
        <v>70</v>
      </c>
      <c r="J71">
        <v>12</v>
      </c>
      <c r="K71">
        <v>72</v>
      </c>
      <c r="L71" t="s">
        <v>1119</v>
      </c>
      <c r="M71" t="s">
        <v>477</v>
      </c>
    </row>
    <row r="72" spans="1:13" x14ac:dyDescent="0.45">
      <c r="A72" t="s">
        <v>525</v>
      </c>
      <c r="B72">
        <v>25</v>
      </c>
      <c r="C72">
        <v>68</v>
      </c>
      <c r="D72">
        <v>0</v>
      </c>
      <c r="E72">
        <v>4</v>
      </c>
      <c r="F72">
        <v>3</v>
      </c>
      <c r="G72">
        <v>67</v>
      </c>
      <c r="H72">
        <v>50</v>
      </c>
      <c r="I72">
        <v>39</v>
      </c>
      <c r="J72">
        <v>20</v>
      </c>
      <c r="K72">
        <v>98</v>
      </c>
      <c r="L72" t="s">
        <v>539</v>
      </c>
      <c r="M72" t="s">
        <v>605</v>
      </c>
    </row>
    <row r="73" spans="1:13" x14ac:dyDescent="0.45">
      <c r="A73" t="s">
        <v>848</v>
      </c>
      <c r="B73">
        <v>35</v>
      </c>
      <c r="C73">
        <v>66</v>
      </c>
      <c r="D73">
        <v>0</v>
      </c>
      <c r="E73">
        <v>4</v>
      </c>
      <c r="F73">
        <v>1</v>
      </c>
      <c r="G73">
        <v>67</v>
      </c>
      <c r="H73">
        <v>24</v>
      </c>
      <c r="I73">
        <v>47</v>
      </c>
      <c r="J73">
        <v>22</v>
      </c>
      <c r="K73">
        <v>73</v>
      </c>
      <c r="L73" t="s">
        <v>1148</v>
      </c>
      <c r="M73" t="s">
        <v>883</v>
      </c>
    </row>
    <row r="74" spans="1:13" x14ac:dyDescent="0.45">
      <c r="A74" t="s">
        <v>559</v>
      </c>
      <c r="B74">
        <v>28</v>
      </c>
      <c r="C74">
        <v>70</v>
      </c>
      <c r="D74">
        <v>0</v>
      </c>
      <c r="E74">
        <v>5</v>
      </c>
      <c r="F74">
        <v>1</v>
      </c>
      <c r="G74">
        <v>66.099999999999994</v>
      </c>
      <c r="H74">
        <v>3</v>
      </c>
      <c r="I74">
        <v>51</v>
      </c>
      <c r="J74">
        <v>18</v>
      </c>
      <c r="K74">
        <v>77</v>
      </c>
      <c r="L74" t="s">
        <v>1153</v>
      </c>
      <c r="M74" t="s">
        <v>702</v>
      </c>
    </row>
    <row r="75" spans="1:13" x14ac:dyDescent="0.45">
      <c r="A75" t="s">
        <v>692</v>
      </c>
      <c r="B75">
        <v>29</v>
      </c>
      <c r="C75">
        <v>73</v>
      </c>
      <c r="D75">
        <v>0</v>
      </c>
      <c r="E75">
        <v>6</v>
      </c>
      <c r="F75">
        <v>8</v>
      </c>
      <c r="G75">
        <v>66.099999999999994</v>
      </c>
      <c r="H75">
        <v>4</v>
      </c>
      <c r="I75">
        <v>49</v>
      </c>
      <c r="J75">
        <v>18</v>
      </c>
      <c r="K75">
        <v>64</v>
      </c>
      <c r="L75" t="s">
        <v>1103</v>
      </c>
      <c r="M75" t="s">
        <v>535</v>
      </c>
    </row>
    <row r="76" spans="1:13" x14ac:dyDescent="0.45">
      <c r="A76" t="s">
        <v>851</v>
      </c>
      <c r="B76">
        <v>27</v>
      </c>
      <c r="C76">
        <v>71</v>
      </c>
      <c r="D76">
        <v>0</v>
      </c>
      <c r="E76">
        <v>2</v>
      </c>
      <c r="F76">
        <v>6</v>
      </c>
      <c r="G76">
        <v>65</v>
      </c>
      <c r="H76">
        <v>0</v>
      </c>
      <c r="I76">
        <v>48</v>
      </c>
      <c r="J76">
        <v>29</v>
      </c>
      <c r="K76">
        <v>80</v>
      </c>
      <c r="L76" t="s">
        <v>1159</v>
      </c>
      <c r="M76" t="s">
        <v>493</v>
      </c>
    </row>
    <row r="77" spans="1:13" x14ac:dyDescent="0.45">
      <c r="A77" t="s">
        <v>830</v>
      </c>
      <c r="B77">
        <v>23</v>
      </c>
      <c r="C77">
        <v>12</v>
      </c>
      <c r="D77">
        <v>10</v>
      </c>
      <c r="E77">
        <v>5</v>
      </c>
      <c r="F77">
        <v>3</v>
      </c>
      <c r="G77">
        <v>64</v>
      </c>
      <c r="H77">
        <v>0</v>
      </c>
      <c r="I77">
        <v>51</v>
      </c>
      <c r="J77">
        <v>20</v>
      </c>
      <c r="K77">
        <v>67</v>
      </c>
      <c r="L77" t="s">
        <v>1041</v>
      </c>
      <c r="M77" t="s">
        <v>594</v>
      </c>
    </row>
    <row r="78" spans="1:13" x14ac:dyDescent="0.45">
      <c r="A78" t="s">
        <v>795</v>
      </c>
      <c r="B78">
        <v>25</v>
      </c>
      <c r="C78">
        <v>68</v>
      </c>
      <c r="D78">
        <v>0</v>
      </c>
      <c r="E78">
        <v>4</v>
      </c>
      <c r="F78">
        <v>5</v>
      </c>
      <c r="G78">
        <v>63.2</v>
      </c>
      <c r="H78">
        <v>38</v>
      </c>
      <c r="I78">
        <v>37</v>
      </c>
      <c r="J78">
        <v>29</v>
      </c>
      <c r="K78">
        <v>112</v>
      </c>
      <c r="L78" t="s">
        <v>1188</v>
      </c>
      <c r="M78" t="s">
        <v>702</v>
      </c>
    </row>
    <row r="79" spans="1:13" x14ac:dyDescent="0.45">
      <c r="A79" t="s">
        <v>587</v>
      </c>
      <c r="B79">
        <v>30</v>
      </c>
      <c r="C79">
        <v>56</v>
      </c>
      <c r="D79">
        <v>0</v>
      </c>
      <c r="E79">
        <v>3</v>
      </c>
      <c r="F79">
        <v>1</v>
      </c>
      <c r="G79">
        <v>63</v>
      </c>
      <c r="H79">
        <v>0</v>
      </c>
      <c r="I79">
        <v>57</v>
      </c>
      <c r="J79">
        <v>23</v>
      </c>
      <c r="K79">
        <v>35</v>
      </c>
      <c r="L79" t="s">
        <v>1158</v>
      </c>
      <c r="M79" t="s">
        <v>555</v>
      </c>
    </row>
    <row r="80" spans="1:13" x14ac:dyDescent="0.45">
      <c r="A80" t="s">
        <v>728</v>
      </c>
      <c r="B80">
        <v>29</v>
      </c>
      <c r="C80">
        <v>70</v>
      </c>
      <c r="D80">
        <v>0</v>
      </c>
      <c r="E80">
        <v>6</v>
      </c>
      <c r="F80">
        <v>2</v>
      </c>
      <c r="G80">
        <v>63</v>
      </c>
      <c r="H80">
        <v>3</v>
      </c>
      <c r="I80">
        <v>54</v>
      </c>
      <c r="J80">
        <v>23</v>
      </c>
      <c r="K80">
        <v>54</v>
      </c>
      <c r="L80" t="s">
        <v>1048</v>
      </c>
      <c r="M80" t="s">
        <v>613</v>
      </c>
    </row>
    <row r="81" spans="1:13" x14ac:dyDescent="0.45">
      <c r="A81" t="s">
        <v>778</v>
      </c>
      <c r="B81">
        <v>30</v>
      </c>
      <c r="C81">
        <v>61</v>
      </c>
      <c r="D81">
        <v>0</v>
      </c>
      <c r="E81">
        <v>2</v>
      </c>
      <c r="F81">
        <v>0</v>
      </c>
      <c r="G81">
        <v>62.2</v>
      </c>
      <c r="H81">
        <v>36</v>
      </c>
      <c r="I81">
        <v>43</v>
      </c>
      <c r="J81">
        <v>15</v>
      </c>
      <c r="K81">
        <v>77</v>
      </c>
      <c r="L81" t="s">
        <v>1185</v>
      </c>
      <c r="M81" t="s">
        <v>1186</v>
      </c>
    </row>
    <row r="82" spans="1:13" x14ac:dyDescent="0.45">
      <c r="A82" t="s">
        <v>511</v>
      </c>
      <c r="B82">
        <v>24</v>
      </c>
      <c r="C82">
        <v>65</v>
      </c>
      <c r="D82">
        <v>0</v>
      </c>
      <c r="E82">
        <v>4</v>
      </c>
      <c r="F82">
        <v>2</v>
      </c>
      <c r="G82">
        <v>62.1</v>
      </c>
      <c r="H82">
        <v>0</v>
      </c>
      <c r="I82">
        <v>63</v>
      </c>
      <c r="J82">
        <v>19</v>
      </c>
      <c r="K82">
        <v>58</v>
      </c>
      <c r="L82" t="s">
        <v>622</v>
      </c>
      <c r="M82" t="s">
        <v>1001</v>
      </c>
    </row>
    <row r="83" spans="1:13" x14ac:dyDescent="0.45">
      <c r="A83" t="s">
        <v>472</v>
      </c>
      <c r="B83">
        <v>30</v>
      </c>
      <c r="C83">
        <v>68</v>
      </c>
      <c r="D83">
        <v>0</v>
      </c>
      <c r="E83">
        <v>5</v>
      </c>
      <c r="F83">
        <v>3</v>
      </c>
      <c r="G83">
        <v>62</v>
      </c>
      <c r="H83">
        <v>2</v>
      </c>
      <c r="I83">
        <v>47</v>
      </c>
      <c r="J83">
        <v>15</v>
      </c>
      <c r="K83">
        <v>59</v>
      </c>
      <c r="L83" t="s">
        <v>1145</v>
      </c>
      <c r="M83" t="s">
        <v>471</v>
      </c>
    </row>
    <row r="84" spans="1:13" x14ac:dyDescent="0.45">
      <c r="A84" t="s">
        <v>772</v>
      </c>
      <c r="B84">
        <v>29</v>
      </c>
      <c r="C84">
        <v>73</v>
      </c>
      <c r="D84">
        <v>0</v>
      </c>
      <c r="E84">
        <v>5</v>
      </c>
      <c r="F84">
        <v>2</v>
      </c>
      <c r="G84">
        <v>62</v>
      </c>
      <c r="H84">
        <v>0</v>
      </c>
      <c r="I84">
        <v>51</v>
      </c>
      <c r="J84">
        <v>12</v>
      </c>
      <c r="K84">
        <v>73</v>
      </c>
      <c r="L84" t="s">
        <v>1183</v>
      </c>
      <c r="M84" t="s">
        <v>662</v>
      </c>
    </row>
    <row r="85" spans="1:13" x14ac:dyDescent="0.45">
      <c r="A85" t="s">
        <v>947</v>
      </c>
      <c r="B85">
        <v>25</v>
      </c>
      <c r="C85">
        <v>68</v>
      </c>
      <c r="D85">
        <v>0</v>
      </c>
      <c r="E85">
        <v>4</v>
      </c>
      <c r="F85">
        <v>2</v>
      </c>
      <c r="G85">
        <v>61.2</v>
      </c>
      <c r="H85">
        <v>3</v>
      </c>
      <c r="I85">
        <v>65</v>
      </c>
      <c r="J85">
        <v>19</v>
      </c>
      <c r="K85">
        <v>58</v>
      </c>
      <c r="L85" t="s">
        <v>1115</v>
      </c>
      <c r="M85" t="s">
        <v>519</v>
      </c>
    </row>
    <row r="86" spans="1:13" x14ac:dyDescent="0.45">
      <c r="A86" t="s">
        <v>961</v>
      </c>
      <c r="B86">
        <v>26</v>
      </c>
      <c r="C86">
        <v>60</v>
      </c>
      <c r="D86">
        <v>0</v>
      </c>
      <c r="E86">
        <v>5</v>
      </c>
      <c r="F86">
        <v>1</v>
      </c>
      <c r="G86">
        <v>60.2</v>
      </c>
      <c r="H86">
        <v>1</v>
      </c>
      <c r="I86">
        <v>44</v>
      </c>
      <c r="J86">
        <v>23</v>
      </c>
      <c r="K86">
        <v>70</v>
      </c>
      <c r="L86" t="s">
        <v>1114</v>
      </c>
      <c r="M86" t="s">
        <v>594</v>
      </c>
    </row>
    <row r="87" spans="1:13" x14ac:dyDescent="0.45">
      <c r="A87" t="s">
        <v>930</v>
      </c>
      <c r="B87">
        <v>29</v>
      </c>
      <c r="C87">
        <v>59</v>
      </c>
      <c r="D87">
        <v>0</v>
      </c>
      <c r="E87">
        <v>0</v>
      </c>
      <c r="F87">
        <v>3</v>
      </c>
      <c r="G87">
        <v>59</v>
      </c>
      <c r="H87">
        <v>24</v>
      </c>
      <c r="I87">
        <v>45</v>
      </c>
      <c r="J87">
        <v>33</v>
      </c>
      <c r="K87">
        <v>45</v>
      </c>
      <c r="L87" t="s">
        <v>860</v>
      </c>
      <c r="M87" t="s">
        <v>1001</v>
      </c>
    </row>
    <row r="88" spans="1:13" x14ac:dyDescent="0.45">
      <c r="A88" t="s">
        <v>963</v>
      </c>
      <c r="B88">
        <v>29</v>
      </c>
      <c r="C88">
        <v>55</v>
      </c>
      <c r="D88">
        <v>0</v>
      </c>
      <c r="E88">
        <v>5</v>
      </c>
      <c r="F88">
        <v>5</v>
      </c>
      <c r="G88">
        <v>58.2</v>
      </c>
      <c r="H88">
        <v>1</v>
      </c>
      <c r="I88">
        <v>50</v>
      </c>
      <c r="J88">
        <v>29</v>
      </c>
      <c r="K88">
        <v>82</v>
      </c>
      <c r="L88" t="s">
        <v>1165</v>
      </c>
      <c r="M88" t="s">
        <v>487</v>
      </c>
    </row>
    <row r="89" spans="1:13" x14ac:dyDescent="0.45">
      <c r="A89" t="s">
        <v>708</v>
      </c>
      <c r="B89">
        <v>23</v>
      </c>
      <c r="C89">
        <v>59</v>
      </c>
      <c r="D89">
        <v>0</v>
      </c>
      <c r="E89">
        <v>5</v>
      </c>
      <c r="F89">
        <v>7</v>
      </c>
      <c r="G89">
        <v>58.1</v>
      </c>
      <c r="H89">
        <v>2</v>
      </c>
      <c r="I89">
        <v>48</v>
      </c>
      <c r="J89">
        <v>21</v>
      </c>
      <c r="K89">
        <v>74</v>
      </c>
      <c r="L89" t="s">
        <v>747</v>
      </c>
      <c r="M89" t="s">
        <v>675</v>
      </c>
    </row>
    <row r="90" spans="1:13" x14ac:dyDescent="0.45">
      <c r="A90" t="s">
        <v>719</v>
      </c>
      <c r="B90">
        <v>28</v>
      </c>
      <c r="C90">
        <v>10</v>
      </c>
      <c r="D90">
        <v>10</v>
      </c>
      <c r="E90">
        <v>4</v>
      </c>
      <c r="F90">
        <v>2</v>
      </c>
      <c r="G90">
        <v>57.1</v>
      </c>
      <c r="H90">
        <v>0</v>
      </c>
      <c r="I90">
        <v>52</v>
      </c>
      <c r="J90">
        <v>25</v>
      </c>
      <c r="K90">
        <v>55</v>
      </c>
      <c r="L90" t="s">
        <v>464</v>
      </c>
      <c r="M90" t="s">
        <v>549</v>
      </c>
    </row>
    <row r="91" spans="1:13" x14ac:dyDescent="0.45">
      <c r="A91" t="s">
        <v>960</v>
      </c>
      <c r="B91">
        <v>29</v>
      </c>
      <c r="C91">
        <v>35</v>
      </c>
      <c r="D91">
        <v>0</v>
      </c>
      <c r="E91">
        <v>2</v>
      </c>
      <c r="F91">
        <v>4</v>
      </c>
      <c r="G91">
        <v>57.1</v>
      </c>
      <c r="H91">
        <v>1</v>
      </c>
      <c r="I91">
        <v>50</v>
      </c>
      <c r="J91">
        <v>20</v>
      </c>
      <c r="K91">
        <v>55</v>
      </c>
      <c r="L91" t="s">
        <v>1202</v>
      </c>
      <c r="M91" t="s">
        <v>465</v>
      </c>
    </row>
    <row r="92" spans="1:13" x14ac:dyDescent="0.45">
      <c r="A92" t="s">
        <v>748</v>
      </c>
      <c r="B92">
        <v>29</v>
      </c>
      <c r="C92">
        <v>58</v>
      </c>
      <c r="D92">
        <v>0</v>
      </c>
      <c r="E92">
        <v>2</v>
      </c>
      <c r="F92">
        <v>5</v>
      </c>
      <c r="G92">
        <v>56.2</v>
      </c>
      <c r="H92">
        <v>33</v>
      </c>
      <c r="I92">
        <v>44</v>
      </c>
      <c r="J92">
        <v>14</v>
      </c>
      <c r="K92">
        <v>46</v>
      </c>
      <c r="L92" t="s">
        <v>1103</v>
      </c>
      <c r="M92" t="s">
        <v>883</v>
      </c>
    </row>
    <row r="93" spans="1:13" x14ac:dyDescent="0.45">
      <c r="A93" t="s">
        <v>905</v>
      </c>
      <c r="B93">
        <v>26</v>
      </c>
      <c r="C93">
        <v>46</v>
      </c>
      <c r="D93">
        <v>0</v>
      </c>
      <c r="E93">
        <v>0</v>
      </c>
      <c r="F93">
        <v>3</v>
      </c>
      <c r="G93">
        <v>55.2</v>
      </c>
      <c r="H93">
        <v>16</v>
      </c>
      <c r="I93">
        <v>44</v>
      </c>
      <c r="J93">
        <v>22</v>
      </c>
      <c r="K93">
        <v>79</v>
      </c>
      <c r="L93" t="s">
        <v>834</v>
      </c>
      <c r="M93" t="s">
        <v>477</v>
      </c>
    </row>
    <row r="94" spans="1:13" x14ac:dyDescent="0.45">
      <c r="A94" t="s">
        <v>1063</v>
      </c>
      <c r="B94">
        <v>23</v>
      </c>
      <c r="C94">
        <v>66</v>
      </c>
      <c r="D94">
        <v>0</v>
      </c>
      <c r="E94">
        <v>3</v>
      </c>
      <c r="F94">
        <v>6</v>
      </c>
      <c r="G94">
        <v>53.1</v>
      </c>
      <c r="H94">
        <v>0</v>
      </c>
      <c r="I94">
        <v>49</v>
      </c>
      <c r="J94">
        <v>28</v>
      </c>
      <c r="K94">
        <v>52</v>
      </c>
      <c r="L94" t="s">
        <v>841</v>
      </c>
      <c r="M94" t="s">
        <v>510</v>
      </c>
    </row>
    <row r="95" spans="1:13" x14ac:dyDescent="0.45">
      <c r="A95" t="s">
        <v>703</v>
      </c>
      <c r="B95">
        <v>28</v>
      </c>
      <c r="C95">
        <v>61</v>
      </c>
      <c r="D95">
        <v>0</v>
      </c>
      <c r="E95">
        <v>4</v>
      </c>
      <c r="F95">
        <v>1</v>
      </c>
      <c r="G95">
        <v>52.2</v>
      </c>
      <c r="H95">
        <v>0</v>
      </c>
      <c r="I95">
        <v>50</v>
      </c>
      <c r="J95">
        <v>15</v>
      </c>
      <c r="K95">
        <v>53</v>
      </c>
      <c r="L95" t="s">
        <v>926</v>
      </c>
      <c r="M95" t="s">
        <v>1104</v>
      </c>
    </row>
    <row r="96" spans="1:13" x14ac:dyDescent="0.45">
      <c r="A96" t="s">
        <v>595</v>
      </c>
      <c r="B96">
        <v>23</v>
      </c>
      <c r="C96">
        <v>10</v>
      </c>
      <c r="D96">
        <v>10</v>
      </c>
      <c r="E96">
        <v>2</v>
      </c>
      <c r="F96">
        <v>3</v>
      </c>
      <c r="G96">
        <v>52</v>
      </c>
      <c r="H96">
        <v>0</v>
      </c>
      <c r="I96">
        <v>44</v>
      </c>
      <c r="J96">
        <v>15</v>
      </c>
      <c r="K96">
        <v>65</v>
      </c>
      <c r="L96" t="s">
        <v>1160</v>
      </c>
      <c r="M96" t="s">
        <v>597</v>
      </c>
    </row>
    <row r="97" spans="1:13" x14ac:dyDescent="0.45">
      <c r="A97" t="s">
        <v>491</v>
      </c>
      <c r="B97">
        <v>26</v>
      </c>
      <c r="C97">
        <v>65</v>
      </c>
      <c r="D97">
        <v>0</v>
      </c>
      <c r="E97">
        <v>2</v>
      </c>
      <c r="F97">
        <v>1</v>
      </c>
      <c r="G97">
        <v>51</v>
      </c>
      <c r="H97">
        <v>0</v>
      </c>
      <c r="I97">
        <v>43</v>
      </c>
      <c r="J97">
        <v>16</v>
      </c>
      <c r="K97">
        <v>50</v>
      </c>
      <c r="L97" t="s">
        <v>694</v>
      </c>
      <c r="M97" t="s">
        <v>696</v>
      </c>
    </row>
    <row r="98" spans="1:13" x14ac:dyDescent="0.45">
      <c r="A98" t="s">
        <v>774</v>
      </c>
      <c r="B98">
        <v>25</v>
      </c>
      <c r="C98">
        <v>10</v>
      </c>
      <c r="D98">
        <v>10</v>
      </c>
      <c r="E98">
        <v>2</v>
      </c>
      <c r="F98">
        <v>4</v>
      </c>
      <c r="G98">
        <v>51</v>
      </c>
      <c r="H98">
        <v>0</v>
      </c>
      <c r="I98">
        <v>69</v>
      </c>
      <c r="J98">
        <v>20</v>
      </c>
      <c r="K98">
        <v>29</v>
      </c>
      <c r="L98" t="s">
        <v>1184</v>
      </c>
      <c r="M98" t="s">
        <v>456</v>
      </c>
    </row>
    <row r="99" spans="1:13" x14ac:dyDescent="0.45">
      <c r="A99" t="s">
        <v>753</v>
      </c>
      <c r="B99">
        <v>27</v>
      </c>
      <c r="C99">
        <v>53</v>
      </c>
      <c r="D99">
        <v>0</v>
      </c>
      <c r="E99">
        <v>4</v>
      </c>
      <c r="F99">
        <v>3</v>
      </c>
      <c r="G99">
        <v>49</v>
      </c>
      <c r="H99">
        <v>0</v>
      </c>
      <c r="I99">
        <v>39</v>
      </c>
      <c r="J99">
        <v>34</v>
      </c>
      <c r="K99">
        <v>70</v>
      </c>
      <c r="L99" t="s">
        <v>1182</v>
      </c>
      <c r="M99" t="s">
        <v>651</v>
      </c>
    </row>
    <row r="100" spans="1:13" x14ac:dyDescent="0.45">
      <c r="A100" t="s">
        <v>478</v>
      </c>
      <c r="B100">
        <v>25</v>
      </c>
      <c r="C100">
        <v>10</v>
      </c>
      <c r="D100">
        <v>10</v>
      </c>
      <c r="E100">
        <v>1</v>
      </c>
      <c r="F100">
        <v>5</v>
      </c>
      <c r="G100">
        <v>48.2</v>
      </c>
      <c r="H100">
        <v>0</v>
      </c>
      <c r="I100">
        <v>82</v>
      </c>
      <c r="J100">
        <v>15</v>
      </c>
      <c r="K100">
        <v>25</v>
      </c>
      <c r="L100" t="s">
        <v>1147</v>
      </c>
      <c r="M100" t="s">
        <v>1148</v>
      </c>
    </row>
    <row r="101" spans="1:13" x14ac:dyDescent="0.45">
      <c r="A101" t="s">
        <v>463</v>
      </c>
      <c r="B101">
        <v>22</v>
      </c>
      <c r="C101">
        <v>20</v>
      </c>
      <c r="D101">
        <v>5</v>
      </c>
      <c r="E101">
        <v>3</v>
      </c>
      <c r="F101">
        <v>5</v>
      </c>
      <c r="G101">
        <v>47.2</v>
      </c>
      <c r="H101">
        <v>0</v>
      </c>
      <c r="I101">
        <v>51</v>
      </c>
      <c r="J101">
        <v>13</v>
      </c>
      <c r="K101">
        <v>49</v>
      </c>
      <c r="L101" t="s">
        <v>1144</v>
      </c>
      <c r="M101" t="s">
        <v>487</v>
      </c>
    </row>
    <row r="102" spans="1:13" x14ac:dyDescent="0.45">
      <c r="A102" t="s">
        <v>825</v>
      </c>
      <c r="B102">
        <v>24</v>
      </c>
      <c r="C102">
        <v>10</v>
      </c>
      <c r="D102">
        <v>8</v>
      </c>
      <c r="E102">
        <v>1</v>
      </c>
      <c r="F102">
        <v>3</v>
      </c>
      <c r="G102">
        <v>47.1</v>
      </c>
      <c r="H102">
        <v>0</v>
      </c>
      <c r="I102">
        <v>67</v>
      </c>
      <c r="J102">
        <v>14</v>
      </c>
      <c r="K102">
        <v>34</v>
      </c>
      <c r="L102" t="s">
        <v>1191</v>
      </c>
      <c r="M102" t="s">
        <v>919</v>
      </c>
    </row>
    <row r="103" spans="1:13" x14ac:dyDescent="0.45">
      <c r="A103" t="s">
        <v>630</v>
      </c>
      <c r="B103">
        <v>26</v>
      </c>
      <c r="C103">
        <v>15</v>
      </c>
      <c r="D103">
        <v>7</v>
      </c>
      <c r="E103">
        <v>1</v>
      </c>
      <c r="F103">
        <v>4</v>
      </c>
      <c r="G103">
        <v>46.2</v>
      </c>
      <c r="H103">
        <v>0</v>
      </c>
      <c r="I103">
        <v>64</v>
      </c>
      <c r="J103">
        <v>18</v>
      </c>
      <c r="K103">
        <v>30</v>
      </c>
      <c r="L103" t="s">
        <v>599</v>
      </c>
      <c r="M103" t="s">
        <v>1146</v>
      </c>
    </row>
    <row r="104" spans="1:13" x14ac:dyDescent="0.45">
      <c r="A104" t="s">
        <v>853</v>
      </c>
      <c r="B104">
        <v>25</v>
      </c>
      <c r="C104">
        <v>58</v>
      </c>
      <c r="D104">
        <v>0</v>
      </c>
      <c r="E104">
        <v>3</v>
      </c>
      <c r="F104">
        <v>3</v>
      </c>
      <c r="G104">
        <v>46.2</v>
      </c>
      <c r="H104">
        <v>0</v>
      </c>
      <c r="I104">
        <v>45</v>
      </c>
      <c r="J104">
        <v>25</v>
      </c>
      <c r="K104">
        <v>42</v>
      </c>
      <c r="L104" t="s">
        <v>672</v>
      </c>
      <c r="M104" t="s">
        <v>473</v>
      </c>
    </row>
    <row r="105" spans="1:13" x14ac:dyDescent="0.45">
      <c r="A105" t="s">
        <v>1008</v>
      </c>
      <c r="B105">
        <v>24</v>
      </c>
      <c r="C105">
        <v>20</v>
      </c>
      <c r="D105">
        <v>3</v>
      </c>
      <c r="E105">
        <v>6</v>
      </c>
      <c r="F105">
        <v>3</v>
      </c>
      <c r="G105">
        <v>41.2</v>
      </c>
      <c r="H105">
        <v>0</v>
      </c>
      <c r="I105">
        <v>44</v>
      </c>
      <c r="J105">
        <v>15</v>
      </c>
      <c r="K105">
        <v>47</v>
      </c>
      <c r="L105" t="s">
        <v>1150</v>
      </c>
      <c r="M105" t="s">
        <v>480</v>
      </c>
    </row>
    <row r="106" spans="1:13" x14ac:dyDescent="0.45">
      <c r="A106" t="s">
        <v>550</v>
      </c>
      <c r="B106">
        <v>26</v>
      </c>
      <c r="C106">
        <v>47</v>
      </c>
      <c r="D106">
        <v>0</v>
      </c>
      <c r="E106">
        <v>2</v>
      </c>
      <c r="F106">
        <v>4</v>
      </c>
      <c r="G106">
        <v>40.200000000000003</v>
      </c>
      <c r="H106">
        <v>0</v>
      </c>
      <c r="I106">
        <v>39</v>
      </c>
      <c r="J106">
        <v>16</v>
      </c>
      <c r="K106">
        <v>38</v>
      </c>
      <c r="L106" t="s">
        <v>601</v>
      </c>
      <c r="M106" t="s">
        <v>519</v>
      </c>
    </row>
    <row r="107" spans="1:13" x14ac:dyDescent="0.45">
      <c r="A107" t="s">
        <v>698</v>
      </c>
      <c r="B107">
        <v>32</v>
      </c>
      <c r="C107">
        <v>45</v>
      </c>
      <c r="D107">
        <v>0</v>
      </c>
      <c r="E107">
        <v>2</v>
      </c>
      <c r="F107">
        <v>1</v>
      </c>
      <c r="G107">
        <v>40.1</v>
      </c>
      <c r="H107">
        <v>0</v>
      </c>
      <c r="I107">
        <v>40</v>
      </c>
      <c r="J107">
        <v>15</v>
      </c>
      <c r="K107">
        <v>29</v>
      </c>
      <c r="L107" t="s">
        <v>827</v>
      </c>
      <c r="M107" t="s">
        <v>519</v>
      </c>
    </row>
    <row r="108" spans="1:13" x14ac:dyDescent="0.45">
      <c r="A108" t="s">
        <v>469</v>
      </c>
      <c r="B108">
        <v>25</v>
      </c>
      <c r="C108">
        <v>8</v>
      </c>
      <c r="D108">
        <v>7</v>
      </c>
      <c r="E108">
        <v>2</v>
      </c>
      <c r="F108">
        <v>3</v>
      </c>
      <c r="G108">
        <v>40</v>
      </c>
      <c r="H108">
        <v>0</v>
      </c>
      <c r="I108">
        <v>52</v>
      </c>
      <c r="J108">
        <v>17</v>
      </c>
      <c r="K108">
        <v>18</v>
      </c>
      <c r="L108" t="s">
        <v>912</v>
      </c>
      <c r="M108" t="s">
        <v>785</v>
      </c>
    </row>
    <row r="109" spans="1:13" x14ac:dyDescent="0.45">
      <c r="A109" t="s">
        <v>598</v>
      </c>
      <c r="B109">
        <v>28</v>
      </c>
      <c r="C109">
        <v>33</v>
      </c>
      <c r="D109">
        <v>0</v>
      </c>
      <c r="E109">
        <v>2</v>
      </c>
      <c r="F109">
        <v>0</v>
      </c>
      <c r="G109">
        <v>39</v>
      </c>
      <c r="H109">
        <v>0</v>
      </c>
      <c r="I109">
        <v>42</v>
      </c>
      <c r="J109">
        <v>6</v>
      </c>
      <c r="K109">
        <v>27</v>
      </c>
      <c r="L109" t="s">
        <v>791</v>
      </c>
      <c r="M109" t="s">
        <v>465</v>
      </c>
    </row>
    <row r="110" spans="1:13" x14ac:dyDescent="0.45">
      <c r="A110" t="s">
        <v>1069</v>
      </c>
      <c r="B110">
        <v>21</v>
      </c>
      <c r="C110">
        <v>7</v>
      </c>
      <c r="D110">
        <v>7</v>
      </c>
      <c r="E110">
        <v>2</v>
      </c>
      <c r="F110">
        <v>3</v>
      </c>
      <c r="G110">
        <v>38.200000000000003</v>
      </c>
      <c r="H110">
        <v>0</v>
      </c>
      <c r="I110">
        <v>38</v>
      </c>
      <c r="J110">
        <v>15</v>
      </c>
      <c r="K110">
        <v>36</v>
      </c>
      <c r="L110" t="s">
        <v>1179</v>
      </c>
      <c r="M110" t="s">
        <v>468</v>
      </c>
    </row>
    <row r="111" spans="1:13" x14ac:dyDescent="0.45">
      <c r="A111" t="s">
        <v>740</v>
      </c>
      <c r="B111">
        <v>24</v>
      </c>
      <c r="C111">
        <v>14</v>
      </c>
      <c r="D111">
        <v>6</v>
      </c>
      <c r="E111">
        <v>1</v>
      </c>
      <c r="F111">
        <v>5</v>
      </c>
      <c r="G111">
        <v>38.200000000000003</v>
      </c>
      <c r="H111">
        <v>0</v>
      </c>
      <c r="I111">
        <v>42</v>
      </c>
      <c r="J111">
        <v>16</v>
      </c>
      <c r="K111">
        <v>31</v>
      </c>
      <c r="L111" t="s">
        <v>1180</v>
      </c>
      <c r="M111" t="s">
        <v>473</v>
      </c>
    </row>
    <row r="112" spans="1:13" x14ac:dyDescent="0.45">
      <c r="A112" t="s">
        <v>842</v>
      </c>
      <c r="B112">
        <v>33</v>
      </c>
      <c r="C112">
        <v>63</v>
      </c>
      <c r="D112">
        <v>0</v>
      </c>
      <c r="E112">
        <v>1</v>
      </c>
      <c r="F112">
        <v>2</v>
      </c>
      <c r="G112">
        <v>38.200000000000003</v>
      </c>
      <c r="H112">
        <v>0</v>
      </c>
      <c r="I112">
        <v>38</v>
      </c>
      <c r="J112">
        <v>29</v>
      </c>
      <c r="K112">
        <v>51</v>
      </c>
      <c r="L112" t="s">
        <v>1193</v>
      </c>
      <c r="M112" t="s">
        <v>456</v>
      </c>
    </row>
    <row r="113" spans="1:13" x14ac:dyDescent="0.45">
      <c r="A113" t="s">
        <v>913</v>
      </c>
      <c r="B113">
        <v>26</v>
      </c>
      <c r="C113">
        <v>45</v>
      </c>
      <c r="D113">
        <v>0</v>
      </c>
      <c r="E113">
        <v>1</v>
      </c>
      <c r="F113">
        <v>4</v>
      </c>
      <c r="G113">
        <v>38.1</v>
      </c>
      <c r="H113">
        <v>0</v>
      </c>
      <c r="I113">
        <v>34</v>
      </c>
      <c r="J113">
        <v>16</v>
      </c>
      <c r="K113">
        <v>41</v>
      </c>
      <c r="L113" t="s">
        <v>955</v>
      </c>
      <c r="M113" t="s">
        <v>513</v>
      </c>
    </row>
    <row r="114" spans="1:13" x14ac:dyDescent="0.45">
      <c r="A114" t="s">
        <v>695</v>
      </c>
      <c r="B114">
        <v>27</v>
      </c>
      <c r="C114">
        <v>41</v>
      </c>
      <c r="D114">
        <v>0</v>
      </c>
      <c r="E114">
        <v>1</v>
      </c>
      <c r="F114">
        <v>3</v>
      </c>
      <c r="G114">
        <v>38</v>
      </c>
      <c r="H114">
        <v>5</v>
      </c>
      <c r="I114">
        <v>31</v>
      </c>
      <c r="J114">
        <v>18</v>
      </c>
      <c r="K114">
        <v>40</v>
      </c>
      <c r="L114" t="s">
        <v>1173</v>
      </c>
      <c r="M114" t="s">
        <v>718</v>
      </c>
    </row>
    <row r="115" spans="1:13" x14ac:dyDescent="0.45">
      <c r="A115" t="s">
        <v>700</v>
      </c>
      <c r="B115">
        <v>29</v>
      </c>
      <c r="C115">
        <v>56</v>
      </c>
      <c r="D115">
        <v>0</v>
      </c>
      <c r="E115">
        <v>3</v>
      </c>
      <c r="F115">
        <v>2</v>
      </c>
      <c r="G115">
        <v>37.200000000000003</v>
      </c>
      <c r="H115">
        <v>0</v>
      </c>
      <c r="I115">
        <v>35</v>
      </c>
      <c r="J115">
        <v>22</v>
      </c>
      <c r="K115">
        <v>42</v>
      </c>
      <c r="L115" t="s">
        <v>1174</v>
      </c>
      <c r="M115" t="s">
        <v>1079</v>
      </c>
    </row>
    <row r="116" spans="1:13" x14ac:dyDescent="0.45">
      <c r="A116" t="s">
        <v>786</v>
      </c>
      <c r="B116">
        <v>28</v>
      </c>
      <c r="C116">
        <v>45</v>
      </c>
      <c r="D116">
        <v>0</v>
      </c>
      <c r="E116">
        <v>1</v>
      </c>
      <c r="F116">
        <v>3</v>
      </c>
      <c r="G116">
        <v>36</v>
      </c>
      <c r="H116">
        <v>0</v>
      </c>
      <c r="I116">
        <v>41</v>
      </c>
      <c r="J116">
        <v>14</v>
      </c>
      <c r="K116">
        <v>36</v>
      </c>
      <c r="L116" t="s">
        <v>712</v>
      </c>
      <c r="M116" t="s">
        <v>1079</v>
      </c>
    </row>
    <row r="117" spans="1:13" x14ac:dyDescent="0.45">
      <c r="A117" t="s">
        <v>475</v>
      </c>
      <c r="B117">
        <v>27</v>
      </c>
      <c r="C117">
        <v>33</v>
      </c>
      <c r="D117">
        <v>0</v>
      </c>
      <c r="E117">
        <v>1</v>
      </c>
      <c r="F117">
        <v>0</v>
      </c>
      <c r="G117">
        <v>31</v>
      </c>
      <c r="H117">
        <v>0</v>
      </c>
      <c r="I117">
        <v>36</v>
      </c>
      <c r="J117">
        <v>19</v>
      </c>
      <c r="K117">
        <v>31</v>
      </c>
      <c r="L117" t="s">
        <v>749</v>
      </c>
      <c r="M117" t="s">
        <v>1146</v>
      </c>
    </row>
    <row r="118" spans="1:13" x14ac:dyDescent="0.45">
      <c r="A118" t="s">
        <v>628</v>
      </c>
      <c r="B118">
        <v>28</v>
      </c>
      <c r="C118">
        <v>11</v>
      </c>
      <c r="D118">
        <v>4</v>
      </c>
      <c r="E118">
        <v>0</v>
      </c>
      <c r="F118">
        <v>5</v>
      </c>
      <c r="G118">
        <v>30.2</v>
      </c>
      <c r="H118">
        <v>0</v>
      </c>
      <c r="I118">
        <v>37</v>
      </c>
      <c r="J118">
        <v>12</v>
      </c>
      <c r="K118">
        <v>18</v>
      </c>
      <c r="L118" t="s">
        <v>1164</v>
      </c>
      <c r="M118" t="s">
        <v>689</v>
      </c>
    </row>
    <row r="119" spans="1:13" x14ac:dyDescent="0.45">
      <c r="A119" t="s">
        <v>816</v>
      </c>
      <c r="B119">
        <v>28</v>
      </c>
      <c r="C119">
        <v>37</v>
      </c>
      <c r="D119">
        <v>0</v>
      </c>
      <c r="E119">
        <v>1</v>
      </c>
      <c r="F119">
        <v>2</v>
      </c>
      <c r="G119">
        <v>30.2</v>
      </c>
      <c r="H119">
        <v>0</v>
      </c>
      <c r="I119">
        <v>25</v>
      </c>
      <c r="J119">
        <v>17</v>
      </c>
      <c r="K119">
        <v>48</v>
      </c>
      <c r="L119" t="s">
        <v>1190</v>
      </c>
      <c r="M119" t="s">
        <v>468</v>
      </c>
    </row>
    <row r="120" spans="1:13" x14ac:dyDescent="0.45">
      <c r="A120" t="s">
        <v>894</v>
      </c>
      <c r="B120">
        <v>23</v>
      </c>
      <c r="C120">
        <v>7</v>
      </c>
      <c r="D120">
        <v>4</v>
      </c>
      <c r="E120">
        <v>0</v>
      </c>
      <c r="F120">
        <v>1</v>
      </c>
      <c r="G120">
        <v>29.2</v>
      </c>
      <c r="H120">
        <v>1</v>
      </c>
      <c r="I120">
        <v>28</v>
      </c>
      <c r="J120">
        <v>8</v>
      </c>
      <c r="K120">
        <v>22</v>
      </c>
      <c r="L120" t="s">
        <v>551</v>
      </c>
      <c r="M120" t="s">
        <v>465</v>
      </c>
    </row>
    <row r="121" spans="1:13" x14ac:dyDescent="0.45">
      <c r="A121" t="s">
        <v>638</v>
      </c>
      <c r="B121">
        <v>22</v>
      </c>
      <c r="C121">
        <v>30</v>
      </c>
      <c r="D121">
        <v>0</v>
      </c>
      <c r="E121">
        <v>1</v>
      </c>
      <c r="F121">
        <v>2</v>
      </c>
      <c r="G121">
        <v>28.2</v>
      </c>
      <c r="H121">
        <v>1</v>
      </c>
      <c r="I121">
        <v>28</v>
      </c>
      <c r="J121">
        <v>11</v>
      </c>
      <c r="K121">
        <v>30</v>
      </c>
      <c r="L121" t="s">
        <v>745</v>
      </c>
      <c r="M121" t="s">
        <v>791</v>
      </c>
    </row>
    <row r="122" spans="1:13" x14ac:dyDescent="0.45">
      <c r="A122" t="s">
        <v>706</v>
      </c>
      <c r="B122">
        <v>29</v>
      </c>
      <c r="C122">
        <v>6</v>
      </c>
      <c r="D122">
        <v>5</v>
      </c>
      <c r="E122">
        <v>0</v>
      </c>
      <c r="F122">
        <v>2</v>
      </c>
      <c r="G122">
        <v>28</v>
      </c>
      <c r="H122">
        <v>0</v>
      </c>
      <c r="I122">
        <v>25</v>
      </c>
      <c r="J122">
        <v>8</v>
      </c>
      <c r="K122">
        <v>26</v>
      </c>
      <c r="L122" t="s">
        <v>504</v>
      </c>
      <c r="M122" t="s">
        <v>493</v>
      </c>
    </row>
    <row r="123" spans="1:13" x14ac:dyDescent="0.45">
      <c r="A123" t="s">
        <v>758</v>
      </c>
      <c r="B123">
        <v>28</v>
      </c>
      <c r="C123">
        <v>27</v>
      </c>
      <c r="D123">
        <v>0</v>
      </c>
      <c r="E123">
        <v>0</v>
      </c>
      <c r="F123">
        <v>3</v>
      </c>
      <c r="G123">
        <v>28</v>
      </c>
      <c r="H123">
        <v>0</v>
      </c>
      <c r="I123">
        <v>27</v>
      </c>
      <c r="J123">
        <v>6</v>
      </c>
      <c r="K123">
        <v>22</v>
      </c>
      <c r="L123" t="s">
        <v>712</v>
      </c>
      <c r="M123" t="s">
        <v>493</v>
      </c>
    </row>
    <row r="124" spans="1:13" x14ac:dyDescent="0.45">
      <c r="A124" t="s">
        <v>584</v>
      </c>
      <c r="B124">
        <v>23</v>
      </c>
      <c r="C124">
        <v>5</v>
      </c>
      <c r="D124">
        <v>5</v>
      </c>
      <c r="E124">
        <v>3</v>
      </c>
      <c r="F124">
        <v>2</v>
      </c>
      <c r="G124">
        <v>27.2</v>
      </c>
      <c r="H124">
        <v>0</v>
      </c>
      <c r="I124">
        <v>32</v>
      </c>
      <c r="J124">
        <v>11</v>
      </c>
      <c r="K124">
        <v>18</v>
      </c>
      <c r="L124" t="s">
        <v>1149</v>
      </c>
      <c r="M124" t="s">
        <v>490</v>
      </c>
    </row>
    <row r="125" spans="1:13" x14ac:dyDescent="0.45">
      <c r="A125" t="s">
        <v>881</v>
      </c>
      <c r="B125">
        <v>27</v>
      </c>
      <c r="C125">
        <v>18</v>
      </c>
      <c r="D125">
        <v>0</v>
      </c>
      <c r="E125">
        <v>0</v>
      </c>
      <c r="F125">
        <v>0</v>
      </c>
      <c r="G125">
        <v>26.2</v>
      </c>
      <c r="H125">
        <v>0</v>
      </c>
      <c r="I125">
        <v>26</v>
      </c>
      <c r="J125">
        <v>7</v>
      </c>
      <c r="K125">
        <v>19</v>
      </c>
      <c r="L125" t="s">
        <v>864</v>
      </c>
      <c r="M125" t="s">
        <v>734</v>
      </c>
    </row>
    <row r="126" spans="1:13" x14ac:dyDescent="0.45">
      <c r="A126" t="s">
        <v>709</v>
      </c>
      <c r="B126">
        <v>24</v>
      </c>
      <c r="C126">
        <v>5</v>
      </c>
      <c r="D126">
        <v>5</v>
      </c>
      <c r="E126">
        <v>2</v>
      </c>
      <c r="F126">
        <v>0</v>
      </c>
      <c r="G126">
        <v>24.1</v>
      </c>
      <c r="H126">
        <v>0</v>
      </c>
      <c r="I126">
        <v>19</v>
      </c>
      <c r="J126">
        <v>14</v>
      </c>
      <c r="K126">
        <v>22</v>
      </c>
      <c r="L126" t="s">
        <v>1040</v>
      </c>
      <c r="M126" t="s">
        <v>519</v>
      </c>
    </row>
    <row r="127" spans="1:13" x14ac:dyDescent="0.45">
      <c r="A127" t="s">
        <v>956</v>
      </c>
      <c r="B127">
        <v>30</v>
      </c>
      <c r="C127">
        <v>5</v>
      </c>
      <c r="D127">
        <v>5</v>
      </c>
      <c r="E127">
        <v>0</v>
      </c>
      <c r="F127">
        <v>4</v>
      </c>
      <c r="G127">
        <v>24.1</v>
      </c>
      <c r="H127">
        <v>0</v>
      </c>
      <c r="I127">
        <v>27</v>
      </c>
      <c r="J127">
        <v>12</v>
      </c>
      <c r="K127">
        <v>25</v>
      </c>
      <c r="L127" t="s">
        <v>1033</v>
      </c>
      <c r="M127" t="s">
        <v>689</v>
      </c>
    </row>
    <row r="128" spans="1:13" x14ac:dyDescent="0.45">
      <c r="A128" t="s">
        <v>857</v>
      </c>
      <c r="B128">
        <v>24</v>
      </c>
      <c r="C128">
        <v>4</v>
      </c>
      <c r="D128">
        <v>4</v>
      </c>
      <c r="E128">
        <v>3</v>
      </c>
      <c r="F128">
        <v>0</v>
      </c>
      <c r="G128">
        <v>24</v>
      </c>
      <c r="H128">
        <v>0</v>
      </c>
      <c r="I128">
        <v>15</v>
      </c>
      <c r="J128">
        <v>7</v>
      </c>
      <c r="K128">
        <v>21</v>
      </c>
      <c r="L128" t="s">
        <v>807</v>
      </c>
      <c r="M128" t="s">
        <v>546</v>
      </c>
    </row>
    <row r="129" spans="1:13" x14ac:dyDescent="0.45">
      <c r="A129" t="s">
        <v>714</v>
      </c>
      <c r="B129">
        <v>29</v>
      </c>
      <c r="C129">
        <v>26</v>
      </c>
      <c r="D129">
        <v>0</v>
      </c>
      <c r="E129">
        <v>1</v>
      </c>
      <c r="F129">
        <v>0</v>
      </c>
      <c r="G129">
        <v>23.2</v>
      </c>
      <c r="H129">
        <v>0</v>
      </c>
      <c r="I129">
        <v>18</v>
      </c>
      <c r="J129">
        <v>14</v>
      </c>
      <c r="K129">
        <v>28</v>
      </c>
      <c r="L129" t="s">
        <v>1175</v>
      </c>
      <c r="M129" t="s">
        <v>791</v>
      </c>
    </row>
    <row r="130" spans="1:13" x14ac:dyDescent="0.45">
      <c r="A130" t="s">
        <v>457</v>
      </c>
      <c r="B130">
        <v>26</v>
      </c>
      <c r="C130">
        <v>21</v>
      </c>
      <c r="D130">
        <v>0</v>
      </c>
      <c r="E130">
        <v>1</v>
      </c>
      <c r="F130">
        <v>0</v>
      </c>
      <c r="G130">
        <v>22.1</v>
      </c>
      <c r="H130">
        <v>0</v>
      </c>
      <c r="I130">
        <v>18</v>
      </c>
      <c r="J130">
        <v>13</v>
      </c>
      <c r="K130">
        <v>24</v>
      </c>
      <c r="L130" t="s">
        <v>1143</v>
      </c>
      <c r="M130" t="s">
        <v>586</v>
      </c>
    </row>
    <row r="131" spans="1:13" x14ac:dyDescent="0.45">
      <c r="A131" t="s">
        <v>676</v>
      </c>
      <c r="B131">
        <v>28</v>
      </c>
      <c r="C131">
        <v>11</v>
      </c>
      <c r="D131">
        <v>3</v>
      </c>
      <c r="E131">
        <v>1</v>
      </c>
      <c r="F131">
        <v>4</v>
      </c>
      <c r="G131">
        <v>22.1</v>
      </c>
      <c r="H131">
        <v>0</v>
      </c>
      <c r="I131">
        <v>28</v>
      </c>
      <c r="J131">
        <v>6</v>
      </c>
      <c r="K131">
        <v>15</v>
      </c>
      <c r="L131" t="s">
        <v>1172</v>
      </c>
      <c r="M131" t="s">
        <v>543</v>
      </c>
    </row>
    <row r="132" spans="1:13" x14ac:dyDescent="0.45">
      <c r="A132" t="s">
        <v>898</v>
      </c>
      <c r="B132">
        <v>25</v>
      </c>
      <c r="C132">
        <v>18</v>
      </c>
      <c r="D132">
        <v>0</v>
      </c>
      <c r="E132">
        <v>0</v>
      </c>
      <c r="F132">
        <v>1</v>
      </c>
      <c r="G132">
        <v>22</v>
      </c>
      <c r="H132">
        <v>1</v>
      </c>
      <c r="I132">
        <v>19</v>
      </c>
      <c r="J132">
        <v>13</v>
      </c>
      <c r="K132">
        <v>24</v>
      </c>
      <c r="L132" t="s">
        <v>1003</v>
      </c>
      <c r="M132" t="s">
        <v>510</v>
      </c>
    </row>
    <row r="133" spans="1:13" x14ac:dyDescent="0.45">
      <c r="A133" t="s">
        <v>693</v>
      </c>
      <c r="B133">
        <v>25</v>
      </c>
      <c r="C133">
        <v>25</v>
      </c>
      <c r="D133">
        <v>0</v>
      </c>
      <c r="E133">
        <v>1</v>
      </c>
      <c r="F133">
        <v>1</v>
      </c>
      <c r="G133">
        <v>20.100000000000001</v>
      </c>
      <c r="H133">
        <v>1</v>
      </c>
      <c r="I133">
        <v>13</v>
      </c>
      <c r="J133">
        <v>13</v>
      </c>
      <c r="K133">
        <v>15</v>
      </c>
      <c r="L133" t="s">
        <v>743</v>
      </c>
      <c r="M133" t="s">
        <v>718</v>
      </c>
    </row>
    <row r="134" spans="1:13" x14ac:dyDescent="0.45">
      <c r="A134" t="s">
        <v>823</v>
      </c>
      <c r="B134">
        <v>27</v>
      </c>
      <c r="C134">
        <v>27</v>
      </c>
      <c r="D134">
        <v>0</v>
      </c>
      <c r="E134">
        <v>0</v>
      </c>
      <c r="F134">
        <v>0</v>
      </c>
      <c r="G134">
        <v>20.100000000000001</v>
      </c>
      <c r="H134">
        <v>0</v>
      </c>
      <c r="I134">
        <v>11</v>
      </c>
      <c r="J134">
        <v>6</v>
      </c>
      <c r="K134">
        <v>20</v>
      </c>
      <c r="L134" t="s">
        <v>705</v>
      </c>
      <c r="M134" t="s">
        <v>1064</v>
      </c>
    </row>
    <row r="135" spans="1:13" x14ac:dyDescent="0.45">
      <c r="A135" t="s">
        <v>859</v>
      </c>
      <c r="B135">
        <v>25</v>
      </c>
      <c r="C135">
        <v>5</v>
      </c>
      <c r="D135">
        <v>3</v>
      </c>
      <c r="E135">
        <v>1</v>
      </c>
      <c r="F135">
        <v>2</v>
      </c>
      <c r="G135">
        <v>20</v>
      </c>
      <c r="H135">
        <v>0</v>
      </c>
      <c r="I135">
        <v>16</v>
      </c>
      <c r="J135">
        <v>6</v>
      </c>
      <c r="K135">
        <v>9</v>
      </c>
      <c r="L135" t="s">
        <v>604</v>
      </c>
      <c r="M135" t="s">
        <v>868</v>
      </c>
    </row>
    <row r="136" spans="1:13" x14ac:dyDescent="0.45">
      <c r="A136" t="s">
        <v>560</v>
      </c>
      <c r="B136">
        <v>25</v>
      </c>
      <c r="C136">
        <v>16</v>
      </c>
      <c r="D136">
        <v>0</v>
      </c>
      <c r="E136">
        <v>1</v>
      </c>
      <c r="F136">
        <v>1</v>
      </c>
      <c r="G136">
        <v>19.100000000000001</v>
      </c>
      <c r="H136">
        <v>0</v>
      </c>
      <c r="I136">
        <v>20</v>
      </c>
      <c r="J136">
        <v>10</v>
      </c>
      <c r="K136">
        <v>10</v>
      </c>
      <c r="L136" t="s">
        <v>1154</v>
      </c>
      <c r="M136" t="s">
        <v>937</v>
      </c>
    </row>
    <row r="137" spans="1:13" x14ac:dyDescent="0.45">
      <c r="A137" t="s">
        <v>671</v>
      </c>
      <c r="B137">
        <v>26</v>
      </c>
      <c r="C137">
        <v>4</v>
      </c>
      <c r="D137">
        <v>4</v>
      </c>
      <c r="E137">
        <v>0</v>
      </c>
      <c r="F137">
        <v>3</v>
      </c>
      <c r="G137">
        <v>19</v>
      </c>
      <c r="H137">
        <v>0</v>
      </c>
      <c r="I137">
        <v>33</v>
      </c>
      <c r="J137">
        <v>2</v>
      </c>
      <c r="K137">
        <v>8</v>
      </c>
      <c r="L137" t="s">
        <v>1170</v>
      </c>
      <c r="M137" t="s">
        <v>1171</v>
      </c>
    </row>
    <row r="138" spans="1:13" x14ac:dyDescent="0.45">
      <c r="A138" t="s">
        <v>606</v>
      </c>
      <c r="B138">
        <v>22</v>
      </c>
      <c r="C138">
        <v>4</v>
      </c>
      <c r="D138">
        <v>4</v>
      </c>
      <c r="E138">
        <v>1</v>
      </c>
      <c r="F138">
        <v>2</v>
      </c>
      <c r="G138">
        <v>17</v>
      </c>
      <c r="H138">
        <v>0</v>
      </c>
      <c r="I138">
        <v>15</v>
      </c>
      <c r="J138">
        <v>16</v>
      </c>
      <c r="K138">
        <v>11</v>
      </c>
      <c r="L138" t="s">
        <v>1161</v>
      </c>
      <c r="M138" t="s">
        <v>815</v>
      </c>
    </row>
    <row r="139" spans="1:13" x14ac:dyDescent="0.45">
      <c r="A139" t="s">
        <v>886</v>
      </c>
      <c r="B139">
        <v>24</v>
      </c>
      <c r="C139">
        <v>3</v>
      </c>
      <c r="D139">
        <v>3</v>
      </c>
      <c r="E139">
        <v>1</v>
      </c>
      <c r="F139">
        <v>1</v>
      </c>
      <c r="G139">
        <v>16</v>
      </c>
      <c r="H139">
        <v>0</v>
      </c>
      <c r="I139">
        <v>14</v>
      </c>
      <c r="J139">
        <v>9</v>
      </c>
      <c r="K139">
        <v>12</v>
      </c>
      <c r="L139" t="s">
        <v>604</v>
      </c>
      <c r="M139" t="s">
        <v>502</v>
      </c>
    </row>
    <row r="140" spans="1:13" x14ac:dyDescent="0.45">
      <c r="A140" t="s">
        <v>724</v>
      </c>
      <c r="B140">
        <v>22</v>
      </c>
      <c r="C140">
        <v>3</v>
      </c>
      <c r="D140">
        <v>3</v>
      </c>
      <c r="E140">
        <v>0</v>
      </c>
      <c r="F140">
        <v>1</v>
      </c>
      <c r="G140">
        <v>15.1</v>
      </c>
      <c r="H140">
        <v>0</v>
      </c>
      <c r="I140">
        <v>13</v>
      </c>
      <c r="J140">
        <v>6</v>
      </c>
      <c r="K140">
        <v>11</v>
      </c>
      <c r="L140" t="s">
        <v>1000</v>
      </c>
      <c r="M140" t="s">
        <v>734</v>
      </c>
    </row>
    <row r="141" spans="1:13" x14ac:dyDescent="0.45">
      <c r="A141" t="s">
        <v>756</v>
      </c>
      <c r="B141">
        <v>25</v>
      </c>
      <c r="C141">
        <v>16</v>
      </c>
      <c r="D141">
        <v>0</v>
      </c>
      <c r="E141">
        <v>1</v>
      </c>
      <c r="F141">
        <v>1</v>
      </c>
      <c r="G141">
        <v>15</v>
      </c>
      <c r="H141">
        <v>0</v>
      </c>
      <c r="I141">
        <v>16</v>
      </c>
      <c r="J141">
        <v>10</v>
      </c>
      <c r="K141">
        <v>14</v>
      </c>
      <c r="L141" t="s">
        <v>1045</v>
      </c>
      <c r="M141" t="s">
        <v>785</v>
      </c>
    </row>
    <row r="142" spans="1:13" x14ac:dyDescent="0.45">
      <c r="A142" t="s">
        <v>865</v>
      </c>
      <c r="B142">
        <v>20</v>
      </c>
      <c r="C142">
        <v>3</v>
      </c>
      <c r="D142">
        <v>3</v>
      </c>
      <c r="E142">
        <v>1</v>
      </c>
      <c r="F142">
        <v>0</v>
      </c>
      <c r="G142">
        <v>15</v>
      </c>
      <c r="H142">
        <v>0</v>
      </c>
      <c r="I142">
        <v>11</v>
      </c>
      <c r="J142">
        <v>4</v>
      </c>
      <c r="K142">
        <v>12</v>
      </c>
      <c r="L142" t="s">
        <v>1197</v>
      </c>
      <c r="M142" t="s">
        <v>471</v>
      </c>
    </row>
    <row r="143" spans="1:13" x14ac:dyDescent="0.45">
      <c r="A143" t="s">
        <v>536</v>
      </c>
      <c r="B143">
        <v>28</v>
      </c>
      <c r="C143">
        <v>4</v>
      </c>
      <c r="D143">
        <v>1</v>
      </c>
      <c r="E143">
        <v>2</v>
      </c>
      <c r="F143">
        <v>0</v>
      </c>
      <c r="G143">
        <v>13.1</v>
      </c>
      <c r="H143">
        <v>0</v>
      </c>
      <c r="I143">
        <v>12</v>
      </c>
      <c r="J143">
        <v>9</v>
      </c>
      <c r="K143">
        <v>10</v>
      </c>
      <c r="L143" t="s">
        <v>809</v>
      </c>
      <c r="M143" t="s">
        <v>1019</v>
      </c>
    </row>
    <row r="144" spans="1:13" x14ac:dyDescent="0.45">
      <c r="A144" t="s">
        <v>914</v>
      </c>
      <c r="B144">
        <v>26</v>
      </c>
      <c r="C144">
        <v>13</v>
      </c>
      <c r="D144">
        <v>0</v>
      </c>
      <c r="E144">
        <v>1</v>
      </c>
      <c r="F144">
        <v>0</v>
      </c>
      <c r="G144">
        <v>12.1</v>
      </c>
      <c r="H144">
        <v>0</v>
      </c>
      <c r="I144">
        <v>8</v>
      </c>
      <c r="J144">
        <v>5</v>
      </c>
      <c r="K144">
        <v>8</v>
      </c>
      <c r="L144" t="s">
        <v>1200</v>
      </c>
      <c r="M144" t="s">
        <v>876</v>
      </c>
    </row>
    <row r="145" spans="1:13" x14ac:dyDescent="0.45">
      <c r="A145" t="s">
        <v>858</v>
      </c>
      <c r="B145">
        <v>25</v>
      </c>
      <c r="C145">
        <v>3</v>
      </c>
      <c r="D145">
        <v>3</v>
      </c>
      <c r="E145">
        <v>0</v>
      </c>
      <c r="F145">
        <v>1</v>
      </c>
      <c r="G145">
        <v>12</v>
      </c>
      <c r="H145">
        <v>0</v>
      </c>
      <c r="I145">
        <v>17</v>
      </c>
      <c r="J145">
        <v>6</v>
      </c>
      <c r="K145">
        <v>11</v>
      </c>
      <c r="L145" t="s">
        <v>1157</v>
      </c>
      <c r="M145" t="s">
        <v>1196</v>
      </c>
    </row>
    <row r="146" spans="1:13" x14ac:dyDescent="0.45">
      <c r="A146" t="s">
        <v>663</v>
      </c>
      <c r="B146">
        <v>30</v>
      </c>
      <c r="C146">
        <v>11</v>
      </c>
      <c r="D146">
        <v>0</v>
      </c>
      <c r="E146">
        <v>1</v>
      </c>
      <c r="F146">
        <v>0</v>
      </c>
      <c r="G146">
        <v>11.2</v>
      </c>
      <c r="H146">
        <v>0</v>
      </c>
      <c r="I146">
        <v>11</v>
      </c>
      <c r="J146">
        <v>11</v>
      </c>
      <c r="K146">
        <v>7</v>
      </c>
      <c r="L146" t="s">
        <v>1168</v>
      </c>
      <c r="M146" t="s">
        <v>1169</v>
      </c>
    </row>
    <row r="147" spans="1:13" x14ac:dyDescent="0.45">
      <c r="A147" t="s">
        <v>568</v>
      </c>
      <c r="B147">
        <v>23</v>
      </c>
      <c r="C147">
        <v>9</v>
      </c>
      <c r="D147">
        <v>0</v>
      </c>
      <c r="E147">
        <v>0</v>
      </c>
      <c r="F147">
        <v>0</v>
      </c>
      <c r="G147">
        <v>11.1</v>
      </c>
      <c r="H147">
        <v>0</v>
      </c>
      <c r="I147">
        <v>9</v>
      </c>
      <c r="J147">
        <v>4</v>
      </c>
      <c r="K147">
        <v>10</v>
      </c>
      <c r="L147" t="s">
        <v>1067</v>
      </c>
      <c r="M147" t="s">
        <v>619</v>
      </c>
    </row>
    <row r="148" spans="1:13" x14ac:dyDescent="0.45">
      <c r="A148" t="s">
        <v>762</v>
      </c>
      <c r="B148">
        <v>23</v>
      </c>
      <c r="C148">
        <v>9</v>
      </c>
      <c r="D148">
        <v>0</v>
      </c>
      <c r="E148">
        <v>0</v>
      </c>
      <c r="F148">
        <v>0</v>
      </c>
      <c r="G148">
        <v>11.1</v>
      </c>
      <c r="H148">
        <v>0</v>
      </c>
      <c r="I148">
        <v>9</v>
      </c>
      <c r="J148">
        <v>3</v>
      </c>
      <c r="K148">
        <v>10</v>
      </c>
      <c r="L148" t="s">
        <v>1066</v>
      </c>
      <c r="M148" t="s">
        <v>588</v>
      </c>
    </row>
    <row r="149" spans="1:13" x14ac:dyDescent="0.45">
      <c r="A149" t="s">
        <v>922</v>
      </c>
      <c r="B149">
        <v>25</v>
      </c>
      <c r="C149">
        <v>5</v>
      </c>
      <c r="D149">
        <v>1</v>
      </c>
      <c r="E149">
        <v>0</v>
      </c>
      <c r="F149">
        <v>2</v>
      </c>
      <c r="G149">
        <v>11</v>
      </c>
      <c r="H149">
        <v>0</v>
      </c>
      <c r="I149">
        <v>16</v>
      </c>
      <c r="J149">
        <v>5</v>
      </c>
      <c r="K149">
        <v>5</v>
      </c>
      <c r="L149" t="s">
        <v>999</v>
      </c>
      <c r="M149" t="s">
        <v>1201</v>
      </c>
    </row>
    <row r="150" spans="1:13" x14ac:dyDescent="0.45">
      <c r="A150" t="s">
        <v>579</v>
      </c>
      <c r="B150">
        <v>30</v>
      </c>
      <c r="C150">
        <v>14</v>
      </c>
      <c r="D150">
        <v>0</v>
      </c>
      <c r="E150">
        <v>0</v>
      </c>
      <c r="F150">
        <v>1</v>
      </c>
      <c r="G150">
        <v>10.199999999999999</v>
      </c>
      <c r="H150">
        <v>0</v>
      </c>
      <c r="I150">
        <v>8</v>
      </c>
      <c r="J150">
        <v>2</v>
      </c>
      <c r="K150">
        <v>7</v>
      </c>
      <c r="L150" t="s">
        <v>605</v>
      </c>
      <c r="M150" t="s">
        <v>1102</v>
      </c>
    </row>
    <row r="151" spans="1:13" x14ac:dyDescent="0.45">
      <c r="A151" t="s">
        <v>838</v>
      </c>
      <c r="B151">
        <v>30</v>
      </c>
      <c r="C151">
        <v>13</v>
      </c>
      <c r="D151">
        <v>0</v>
      </c>
      <c r="E151">
        <v>1</v>
      </c>
      <c r="F151">
        <v>0</v>
      </c>
      <c r="G151">
        <v>10.1</v>
      </c>
      <c r="H151">
        <v>0</v>
      </c>
      <c r="I151">
        <v>11</v>
      </c>
      <c r="J151">
        <v>3</v>
      </c>
      <c r="K151">
        <v>11</v>
      </c>
      <c r="L151" t="s">
        <v>574</v>
      </c>
      <c r="M151" t="s">
        <v>468</v>
      </c>
    </row>
    <row r="152" spans="1:13" x14ac:dyDescent="0.45">
      <c r="A152" t="s">
        <v>523</v>
      </c>
      <c r="B152">
        <v>28</v>
      </c>
      <c r="C152">
        <v>14</v>
      </c>
      <c r="D152">
        <v>0</v>
      </c>
      <c r="E152">
        <v>0</v>
      </c>
      <c r="F152">
        <v>2</v>
      </c>
      <c r="G152">
        <v>8.1999999999999993</v>
      </c>
      <c r="H152">
        <v>0</v>
      </c>
      <c r="I152">
        <v>10</v>
      </c>
      <c r="J152">
        <v>5</v>
      </c>
      <c r="K152">
        <v>6</v>
      </c>
      <c r="L152" t="s">
        <v>1054</v>
      </c>
      <c r="M152" t="s">
        <v>870</v>
      </c>
    </row>
    <row r="153" spans="1:13" x14ac:dyDescent="0.45">
      <c r="A153" t="s">
        <v>547</v>
      </c>
      <c r="B153">
        <v>24</v>
      </c>
      <c r="C153">
        <v>9</v>
      </c>
      <c r="D153">
        <v>0</v>
      </c>
      <c r="E153">
        <v>0</v>
      </c>
      <c r="F153">
        <v>0</v>
      </c>
      <c r="G153">
        <v>7.2</v>
      </c>
      <c r="H153">
        <v>0</v>
      </c>
      <c r="I153">
        <v>4</v>
      </c>
      <c r="J153">
        <v>2</v>
      </c>
      <c r="K153">
        <v>12</v>
      </c>
      <c r="L153" t="s">
        <v>615</v>
      </c>
      <c r="M153" t="s">
        <v>1086</v>
      </c>
    </row>
    <row r="154" spans="1:13" x14ac:dyDescent="0.45">
      <c r="A154" t="s">
        <v>902</v>
      </c>
      <c r="B154">
        <v>26</v>
      </c>
      <c r="C154">
        <v>11</v>
      </c>
      <c r="D154">
        <v>0</v>
      </c>
      <c r="E154">
        <v>0</v>
      </c>
      <c r="F154">
        <v>0</v>
      </c>
      <c r="G154">
        <v>6</v>
      </c>
      <c r="H154">
        <v>0</v>
      </c>
      <c r="I154">
        <v>5</v>
      </c>
      <c r="J154">
        <v>1</v>
      </c>
      <c r="K154">
        <v>6</v>
      </c>
      <c r="L154" t="s">
        <v>807</v>
      </c>
      <c r="M154" t="s">
        <v>471</v>
      </c>
    </row>
    <row r="155" spans="1:13" x14ac:dyDescent="0.45">
      <c r="A155" t="s">
        <v>732</v>
      </c>
      <c r="B155">
        <v>26</v>
      </c>
      <c r="C155">
        <v>1</v>
      </c>
      <c r="D155">
        <v>1</v>
      </c>
      <c r="E155">
        <v>0</v>
      </c>
      <c r="F155">
        <v>0</v>
      </c>
      <c r="G155">
        <v>5</v>
      </c>
      <c r="H155">
        <v>0</v>
      </c>
      <c r="I155">
        <v>2</v>
      </c>
      <c r="J155">
        <v>2</v>
      </c>
      <c r="K155">
        <v>5</v>
      </c>
      <c r="L155" t="s">
        <v>615</v>
      </c>
      <c r="M155" t="s">
        <v>1051</v>
      </c>
    </row>
    <row r="156" spans="1:13" x14ac:dyDescent="0.45">
      <c r="A156" t="s">
        <v>806</v>
      </c>
      <c r="B156">
        <v>25</v>
      </c>
      <c r="C156">
        <v>6</v>
      </c>
      <c r="D156">
        <v>0</v>
      </c>
      <c r="E156">
        <v>0</v>
      </c>
      <c r="F156">
        <v>0</v>
      </c>
      <c r="G156">
        <v>5</v>
      </c>
      <c r="H156">
        <v>0</v>
      </c>
      <c r="I156">
        <v>9</v>
      </c>
      <c r="J156">
        <v>2</v>
      </c>
      <c r="K156">
        <v>10</v>
      </c>
      <c r="L156" t="s">
        <v>1189</v>
      </c>
      <c r="M156" t="s">
        <v>1054</v>
      </c>
    </row>
    <row r="157" spans="1:13" x14ac:dyDescent="0.45">
      <c r="A157" t="s">
        <v>896</v>
      </c>
      <c r="B157">
        <v>22</v>
      </c>
      <c r="C157">
        <v>1</v>
      </c>
      <c r="D157">
        <v>1</v>
      </c>
      <c r="E157">
        <v>0</v>
      </c>
      <c r="F157">
        <v>0</v>
      </c>
      <c r="G157">
        <v>4.2</v>
      </c>
      <c r="H157">
        <v>0</v>
      </c>
      <c r="I157">
        <v>1</v>
      </c>
      <c r="J157">
        <v>4</v>
      </c>
      <c r="K157">
        <v>0</v>
      </c>
      <c r="L157" t="s">
        <v>615</v>
      </c>
      <c r="M157" t="s">
        <v>675</v>
      </c>
    </row>
    <row r="158" spans="1:13" x14ac:dyDescent="0.45">
      <c r="A158" t="s">
        <v>571</v>
      </c>
      <c r="B158">
        <v>25</v>
      </c>
      <c r="C158">
        <v>5</v>
      </c>
      <c r="D158">
        <v>0</v>
      </c>
      <c r="E158">
        <v>0</v>
      </c>
      <c r="F158">
        <v>0</v>
      </c>
      <c r="G158">
        <v>3.1</v>
      </c>
      <c r="H158">
        <v>0</v>
      </c>
      <c r="I158">
        <v>9</v>
      </c>
      <c r="J158">
        <v>0</v>
      </c>
      <c r="K158">
        <v>4</v>
      </c>
      <c r="L158" t="s">
        <v>1155</v>
      </c>
      <c r="M158" t="s">
        <v>789</v>
      </c>
    </row>
    <row r="159" spans="1:13" x14ac:dyDescent="0.45">
      <c r="A159" t="s">
        <v>621</v>
      </c>
      <c r="B159">
        <v>28</v>
      </c>
      <c r="C159">
        <v>1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2</v>
      </c>
      <c r="J159">
        <v>0</v>
      </c>
      <c r="K159">
        <v>0</v>
      </c>
      <c r="L159" t="s">
        <v>615</v>
      </c>
      <c r="M159" t="s">
        <v>471</v>
      </c>
    </row>
    <row r="160" spans="1:13" x14ac:dyDescent="0.45">
      <c r="A160" t="s">
        <v>1156</v>
      </c>
      <c r="B160">
        <v>26</v>
      </c>
      <c r="C160">
        <v>3</v>
      </c>
      <c r="D160">
        <v>0</v>
      </c>
      <c r="E160">
        <v>0</v>
      </c>
      <c r="F160">
        <v>1</v>
      </c>
      <c r="G160">
        <v>1.2</v>
      </c>
      <c r="H160">
        <v>0</v>
      </c>
      <c r="I160">
        <v>3</v>
      </c>
      <c r="J160">
        <v>3</v>
      </c>
      <c r="K160">
        <v>1</v>
      </c>
      <c r="L160" t="s">
        <v>1157</v>
      </c>
      <c r="M160" t="s">
        <v>1072</v>
      </c>
    </row>
    <row r="161" spans="1:13" x14ac:dyDescent="0.45">
      <c r="A161" t="s">
        <v>910</v>
      </c>
      <c r="B161">
        <v>25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</v>
      </c>
      <c r="K161">
        <v>0</v>
      </c>
      <c r="L161" t="s">
        <v>615</v>
      </c>
      <c r="M161" t="s">
        <v>615</v>
      </c>
    </row>
  </sheetData>
  <autoFilter ref="A1:M161">
    <sortState ref="A2:M161">
      <sortCondition descending="1" ref="G2:G16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2016 Pitchers</vt:lpstr>
      <vt:lpstr>2016 Hitters</vt:lpstr>
      <vt:lpstr>2015 hitters</vt:lpstr>
      <vt:lpstr>2015 pitchers</vt:lpstr>
      <vt:lpstr>2014 hitters</vt:lpstr>
      <vt:lpstr>2014 pitchers</vt:lpstr>
      <vt:lpstr>2013 hitters</vt:lpstr>
      <vt:lpstr>2013 pitchers</vt:lpstr>
      <vt:lpstr>Age 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 Eckart</cp:lastModifiedBy>
  <cp:revision/>
  <dcterms:created xsi:type="dcterms:W3CDTF">2016-03-15T11:00:49Z</dcterms:created>
  <dcterms:modified xsi:type="dcterms:W3CDTF">2016-03-15T15:43:42Z</dcterms:modified>
  <cp:category/>
  <dc:identifier/>
  <cp:contentStatus/>
  <dc:language/>
  <cp:version/>
</cp:coreProperties>
</file>