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pps4good/Documents/EE579_Group_9/Tests/IMU_Calibration_Files/"/>
    </mc:Choice>
  </mc:AlternateContent>
  <xr:revisionPtr revIDLastSave="0" documentId="8_{9CC823E4-F3A2-F642-B47B-8FE5123823D6}" xr6:coauthVersionLast="47" xr6:coauthVersionMax="47" xr10:uidLastSave="{00000000-0000-0000-0000-000000000000}"/>
  <bookViews>
    <workbookView xWindow="2780" yWindow="1500" windowWidth="28040" windowHeight="17440" xr2:uid="{A09A53CB-5D53-3042-BADD-337D3A4A23C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0" i="1" l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</calcChain>
</file>

<file path=xl/sharedStrings.xml><?xml version="1.0" encoding="utf-8"?>
<sst xmlns="http://schemas.openxmlformats.org/spreadsheetml/2006/main" count="12" uniqueCount="8">
  <si>
    <t>min length</t>
  </si>
  <si>
    <t>max length</t>
  </si>
  <si>
    <t xml:space="preserve">min depth </t>
  </si>
  <si>
    <t>max depth</t>
  </si>
  <si>
    <t>Raw results</t>
  </si>
  <si>
    <t>Results + tolerance</t>
  </si>
  <si>
    <t>Complete other results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</si>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</sst>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1713123808"/>
        <c:axId val="1713125520"/>
      </c:scatterChart>
      <c:valAx>
        <c:axId val="1713123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3125520"/>
        <c:crosses val="autoZero"/>
        <c:crossBetween val="midCat"/>
      </c:valAx>
      <c:valAx>
        <c:axId val="171312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3123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253758621439917E-2"/>
          <c:y val="0.19553477660165583"/>
          <c:w val="0.87198276799895569"/>
          <c:h val="0.72029436499108002"/>
        </c:manualLayout>
      </c:layout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Sheet1!$A$1:$A$180</c:f>
              <c:numCache>
                <c:formatCode>General</c:formatCode>
                <c:ptCount val="180"/>
                <c:pt idx="0">
                  <c:v>49.11</c:v>
                </c:pt>
                <c:pt idx="1">
                  <c:v>139.68</c:v>
                </c:pt>
                <c:pt idx="2">
                  <c:v>139.30000000000001</c:v>
                </c:pt>
                <c:pt idx="3">
                  <c:v>139.74</c:v>
                </c:pt>
                <c:pt idx="4">
                  <c:v>111.82</c:v>
                </c:pt>
                <c:pt idx="5">
                  <c:v>110.93</c:v>
                </c:pt>
                <c:pt idx="6">
                  <c:v>110.46</c:v>
                </c:pt>
                <c:pt idx="7">
                  <c:v>110.46</c:v>
                </c:pt>
                <c:pt idx="8">
                  <c:v>110.58</c:v>
                </c:pt>
                <c:pt idx="9">
                  <c:v>113.18</c:v>
                </c:pt>
                <c:pt idx="10">
                  <c:v>359.99</c:v>
                </c:pt>
                <c:pt idx="11">
                  <c:v>516.9</c:v>
                </c:pt>
                <c:pt idx="12">
                  <c:v>347.94</c:v>
                </c:pt>
                <c:pt idx="13">
                  <c:v>96.26</c:v>
                </c:pt>
                <c:pt idx="14">
                  <c:v>95.78</c:v>
                </c:pt>
                <c:pt idx="15">
                  <c:v>95.78</c:v>
                </c:pt>
                <c:pt idx="16">
                  <c:v>96.23</c:v>
                </c:pt>
                <c:pt idx="17">
                  <c:v>96.68</c:v>
                </c:pt>
                <c:pt idx="18">
                  <c:v>516.9</c:v>
                </c:pt>
                <c:pt idx="19">
                  <c:v>347.75</c:v>
                </c:pt>
                <c:pt idx="20">
                  <c:v>516.9</c:v>
                </c:pt>
                <c:pt idx="21">
                  <c:v>347.7</c:v>
                </c:pt>
                <c:pt idx="22">
                  <c:v>516.9</c:v>
                </c:pt>
                <c:pt idx="23">
                  <c:v>347.68</c:v>
                </c:pt>
                <c:pt idx="24">
                  <c:v>516.9</c:v>
                </c:pt>
                <c:pt idx="25">
                  <c:v>347.62</c:v>
                </c:pt>
                <c:pt idx="26">
                  <c:v>516.9</c:v>
                </c:pt>
                <c:pt idx="27">
                  <c:v>347.51</c:v>
                </c:pt>
                <c:pt idx="28">
                  <c:v>516.9</c:v>
                </c:pt>
                <c:pt idx="29">
                  <c:v>347.72</c:v>
                </c:pt>
                <c:pt idx="30">
                  <c:v>516.9</c:v>
                </c:pt>
                <c:pt idx="31">
                  <c:v>347.67</c:v>
                </c:pt>
                <c:pt idx="32">
                  <c:v>516.9</c:v>
                </c:pt>
                <c:pt idx="33">
                  <c:v>347.86</c:v>
                </c:pt>
                <c:pt idx="34">
                  <c:v>516.9</c:v>
                </c:pt>
                <c:pt idx="35">
                  <c:v>347.62</c:v>
                </c:pt>
                <c:pt idx="36">
                  <c:v>516.9</c:v>
                </c:pt>
                <c:pt idx="37">
                  <c:v>347.8</c:v>
                </c:pt>
                <c:pt idx="38">
                  <c:v>516.9</c:v>
                </c:pt>
                <c:pt idx="39">
                  <c:v>347.67</c:v>
                </c:pt>
                <c:pt idx="40">
                  <c:v>516.9</c:v>
                </c:pt>
                <c:pt idx="41">
                  <c:v>347.68</c:v>
                </c:pt>
                <c:pt idx="42">
                  <c:v>360.31</c:v>
                </c:pt>
                <c:pt idx="43">
                  <c:v>358.57</c:v>
                </c:pt>
                <c:pt idx="44">
                  <c:v>358.57</c:v>
                </c:pt>
                <c:pt idx="45">
                  <c:v>358.56</c:v>
                </c:pt>
                <c:pt idx="46">
                  <c:v>358.57</c:v>
                </c:pt>
                <c:pt idx="47">
                  <c:v>358.13</c:v>
                </c:pt>
                <c:pt idx="48">
                  <c:v>357.69</c:v>
                </c:pt>
                <c:pt idx="49">
                  <c:v>358.16</c:v>
                </c:pt>
                <c:pt idx="50">
                  <c:v>358.09</c:v>
                </c:pt>
                <c:pt idx="51">
                  <c:v>358.14</c:v>
                </c:pt>
                <c:pt idx="52">
                  <c:v>358.95</c:v>
                </c:pt>
                <c:pt idx="53">
                  <c:v>113.61</c:v>
                </c:pt>
                <c:pt idx="54">
                  <c:v>113.63</c:v>
                </c:pt>
                <c:pt idx="55">
                  <c:v>112.75</c:v>
                </c:pt>
                <c:pt idx="56">
                  <c:v>112.7</c:v>
                </c:pt>
                <c:pt idx="57">
                  <c:v>111.87</c:v>
                </c:pt>
                <c:pt idx="58">
                  <c:v>111.44</c:v>
                </c:pt>
                <c:pt idx="59">
                  <c:v>111.43</c:v>
                </c:pt>
                <c:pt idx="60">
                  <c:v>111.43</c:v>
                </c:pt>
                <c:pt idx="61">
                  <c:v>110.96</c:v>
                </c:pt>
                <c:pt idx="62">
                  <c:v>110.96</c:v>
                </c:pt>
                <c:pt idx="63">
                  <c:v>110.96</c:v>
                </c:pt>
                <c:pt idx="64">
                  <c:v>110.55</c:v>
                </c:pt>
                <c:pt idx="65">
                  <c:v>110.51</c:v>
                </c:pt>
                <c:pt idx="66">
                  <c:v>110.53</c:v>
                </c:pt>
                <c:pt idx="67">
                  <c:v>110.53</c:v>
                </c:pt>
                <c:pt idx="68">
                  <c:v>110.51</c:v>
                </c:pt>
                <c:pt idx="69">
                  <c:v>110.43</c:v>
                </c:pt>
                <c:pt idx="70">
                  <c:v>110.44</c:v>
                </c:pt>
                <c:pt idx="71">
                  <c:v>110.46</c:v>
                </c:pt>
                <c:pt idx="72">
                  <c:v>110.5</c:v>
                </c:pt>
                <c:pt idx="73">
                  <c:v>110.05</c:v>
                </c:pt>
                <c:pt idx="74">
                  <c:v>110.44</c:v>
                </c:pt>
                <c:pt idx="75">
                  <c:v>110.44</c:v>
                </c:pt>
                <c:pt idx="76">
                  <c:v>110.43</c:v>
                </c:pt>
                <c:pt idx="77">
                  <c:v>110.44</c:v>
                </c:pt>
                <c:pt idx="78">
                  <c:v>110.44</c:v>
                </c:pt>
                <c:pt idx="79">
                  <c:v>110.46</c:v>
                </c:pt>
                <c:pt idx="80">
                  <c:v>110.44</c:v>
                </c:pt>
                <c:pt idx="81">
                  <c:v>110.43</c:v>
                </c:pt>
                <c:pt idx="82">
                  <c:v>110.43</c:v>
                </c:pt>
                <c:pt idx="83">
                  <c:v>110.43</c:v>
                </c:pt>
                <c:pt idx="84">
                  <c:v>110.05</c:v>
                </c:pt>
                <c:pt idx="85">
                  <c:v>110.43</c:v>
                </c:pt>
                <c:pt idx="86">
                  <c:v>110.43</c:v>
                </c:pt>
                <c:pt idx="87">
                  <c:v>110.43</c:v>
                </c:pt>
                <c:pt idx="88">
                  <c:v>110.41</c:v>
                </c:pt>
                <c:pt idx="89">
                  <c:v>110.41</c:v>
                </c:pt>
                <c:pt idx="90">
                  <c:v>110.43</c:v>
                </c:pt>
                <c:pt idx="91">
                  <c:v>110.44</c:v>
                </c:pt>
                <c:pt idx="92">
                  <c:v>110.44</c:v>
                </c:pt>
                <c:pt idx="93">
                  <c:v>110.43</c:v>
                </c:pt>
                <c:pt idx="94">
                  <c:v>110.43</c:v>
                </c:pt>
                <c:pt idx="95">
                  <c:v>110.43</c:v>
                </c:pt>
                <c:pt idx="96">
                  <c:v>110.39</c:v>
                </c:pt>
                <c:pt idx="97">
                  <c:v>113.06</c:v>
                </c:pt>
                <c:pt idx="98">
                  <c:v>110.86</c:v>
                </c:pt>
                <c:pt idx="99">
                  <c:v>110.43</c:v>
                </c:pt>
                <c:pt idx="100">
                  <c:v>110.41</c:v>
                </c:pt>
                <c:pt idx="101">
                  <c:v>110.44</c:v>
                </c:pt>
                <c:pt idx="102">
                  <c:v>110.86</c:v>
                </c:pt>
                <c:pt idx="103">
                  <c:v>110.89</c:v>
                </c:pt>
                <c:pt idx="104">
                  <c:v>110.88</c:v>
                </c:pt>
                <c:pt idx="105">
                  <c:v>110.89</c:v>
                </c:pt>
                <c:pt idx="106">
                  <c:v>110.88</c:v>
                </c:pt>
                <c:pt idx="107">
                  <c:v>110.89</c:v>
                </c:pt>
                <c:pt idx="108">
                  <c:v>110.89</c:v>
                </c:pt>
                <c:pt idx="109">
                  <c:v>111.34</c:v>
                </c:pt>
                <c:pt idx="110">
                  <c:v>111.34</c:v>
                </c:pt>
                <c:pt idx="111">
                  <c:v>112.63</c:v>
                </c:pt>
                <c:pt idx="112">
                  <c:v>111.81</c:v>
                </c:pt>
                <c:pt idx="113">
                  <c:v>111.34</c:v>
                </c:pt>
                <c:pt idx="114">
                  <c:v>112.18</c:v>
                </c:pt>
                <c:pt idx="115">
                  <c:v>112.24</c:v>
                </c:pt>
                <c:pt idx="116">
                  <c:v>112.24</c:v>
                </c:pt>
                <c:pt idx="117">
                  <c:v>112.24</c:v>
                </c:pt>
                <c:pt idx="118">
                  <c:v>112.7</c:v>
                </c:pt>
                <c:pt idx="119">
                  <c:v>112.7</c:v>
                </c:pt>
                <c:pt idx="120">
                  <c:v>113.55</c:v>
                </c:pt>
                <c:pt idx="121">
                  <c:v>139.27000000000001</c:v>
                </c:pt>
                <c:pt idx="122">
                  <c:v>139.27000000000001</c:v>
                </c:pt>
                <c:pt idx="123">
                  <c:v>139.25</c:v>
                </c:pt>
                <c:pt idx="124">
                  <c:v>139.27000000000001</c:v>
                </c:pt>
                <c:pt idx="125">
                  <c:v>139.25</c:v>
                </c:pt>
                <c:pt idx="126">
                  <c:v>139.24</c:v>
                </c:pt>
                <c:pt idx="127">
                  <c:v>139.27000000000001</c:v>
                </c:pt>
                <c:pt idx="128">
                  <c:v>139.27000000000001</c:v>
                </c:pt>
                <c:pt idx="129">
                  <c:v>139.27000000000001</c:v>
                </c:pt>
                <c:pt idx="130">
                  <c:v>139.29</c:v>
                </c:pt>
                <c:pt idx="131">
                  <c:v>139.25</c:v>
                </c:pt>
                <c:pt idx="132">
                  <c:v>139.29</c:v>
                </c:pt>
                <c:pt idx="133">
                  <c:v>139.27000000000001</c:v>
                </c:pt>
                <c:pt idx="134">
                  <c:v>139.25</c:v>
                </c:pt>
                <c:pt idx="135">
                  <c:v>139.25</c:v>
                </c:pt>
                <c:pt idx="136">
                  <c:v>139.24</c:v>
                </c:pt>
                <c:pt idx="137">
                  <c:v>139.16999999999999</c:v>
                </c:pt>
                <c:pt idx="138">
                  <c:v>139.27000000000001</c:v>
                </c:pt>
                <c:pt idx="139">
                  <c:v>139.25</c:v>
                </c:pt>
                <c:pt idx="140">
                  <c:v>139.27000000000001</c:v>
                </c:pt>
                <c:pt idx="141">
                  <c:v>139.24</c:v>
                </c:pt>
                <c:pt idx="142">
                  <c:v>139.24</c:v>
                </c:pt>
                <c:pt idx="143">
                  <c:v>139.24</c:v>
                </c:pt>
                <c:pt idx="144">
                  <c:v>139.25</c:v>
                </c:pt>
                <c:pt idx="145">
                  <c:v>139.25</c:v>
                </c:pt>
                <c:pt idx="146">
                  <c:v>139.25</c:v>
                </c:pt>
                <c:pt idx="147">
                  <c:v>139.65</c:v>
                </c:pt>
                <c:pt idx="148">
                  <c:v>139.25</c:v>
                </c:pt>
                <c:pt idx="149">
                  <c:v>139.27000000000001</c:v>
                </c:pt>
                <c:pt idx="150">
                  <c:v>139.65</c:v>
                </c:pt>
                <c:pt idx="151">
                  <c:v>140.08000000000001</c:v>
                </c:pt>
                <c:pt idx="152">
                  <c:v>140.08000000000001</c:v>
                </c:pt>
                <c:pt idx="153">
                  <c:v>139.65</c:v>
                </c:pt>
                <c:pt idx="154">
                  <c:v>139.72</c:v>
                </c:pt>
                <c:pt idx="155">
                  <c:v>140.08000000000001</c:v>
                </c:pt>
                <c:pt idx="156">
                  <c:v>140.15</c:v>
                </c:pt>
                <c:pt idx="157">
                  <c:v>140.53</c:v>
                </c:pt>
                <c:pt idx="158">
                  <c:v>140.53</c:v>
                </c:pt>
                <c:pt idx="159">
                  <c:v>140.53</c:v>
                </c:pt>
                <c:pt idx="160">
                  <c:v>141.01</c:v>
                </c:pt>
                <c:pt idx="161">
                  <c:v>142.72999999999999</c:v>
                </c:pt>
                <c:pt idx="162">
                  <c:v>49.4</c:v>
                </c:pt>
                <c:pt idx="163">
                  <c:v>49.42</c:v>
                </c:pt>
                <c:pt idx="164">
                  <c:v>49.42</c:v>
                </c:pt>
                <c:pt idx="165">
                  <c:v>47.28</c:v>
                </c:pt>
                <c:pt idx="166">
                  <c:v>47.26</c:v>
                </c:pt>
                <c:pt idx="167">
                  <c:v>47.28</c:v>
                </c:pt>
                <c:pt idx="168">
                  <c:v>47.28</c:v>
                </c:pt>
                <c:pt idx="169">
                  <c:v>47.26</c:v>
                </c:pt>
                <c:pt idx="170">
                  <c:v>44.63</c:v>
                </c:pt>
                <c:pt idx="171">
                  <c:v>44.21</c:v>
                </c:pt>
                <c:pt idx="172">
                  <c:v>44.21</c:v>
                </c:pt>
                <c:pt idx="173">
                  <c:v>44.21</c:v>
                </c:pt>
                <c:pt idx="174">
                  <c:v>44.21</c:v>
                </c:pt>
                <c:pt idx="175">
                  <c:v>44.21</c:v>
                </c:pt>
                <c:pt idx="176">
                  <c:v>44.25</c:v>
                </c:pt>
                <c:pt idx="177">
                  <c:v>43.82</c:v>
                </c:pt>
                <c:pt idx="178">
                  <c:v>43.82</c:v>
                </c:pt>
                <c:pt idx="179">
                  <c:v>516.9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F4-FB49-A7B6-F781E54BAA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89888"/>
        <c:axId val="2068496672"/>
      </c:scatterChart>
      <c:valAx>
        <c:axId val="2068589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8496672"/>
        <c:crosses val="autoZero"/>
        <c:crossBetween val="midCat"/>
      </c:valAx>
      <c:valAx>
        <c:axId val="206849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8589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Sheet1!$E$32:$E$35</c:f>
              <c:numCache>
                <c:formatCode>General</c:formatCode>
                <c:ptCount val="4"/>
                <c:pt idx="0">
                  <c:v>0</c:v>
                </c:pt>
                <c:pt idx="1">
                  <c:v>10</c:v>
                </c:pt>
                <c:pt idx="2">
                  <c:v>40</c:v>
                </c:pt>
                <c:pt idx="3">
                  <c:v>75</c:v>
                </c:pt>
              </c:numCache>
            </c:numRef>
          </c:xVal>
          <c:yVal>
            <c:numRef>
              <c:f>Sheet1!$F$32:$F$35</c:f>
              <c:numCache>
                <c:formatCode>General</c:formatCode>
                <c:ptCount val="4"/>
                <c:pt idx="0">
                  <c:v>1</c:v>
                </c:pt>
                <c:pt idx="1">
                  <c:v>9</c:v>
                </c:pt>
                <c:pt idx="2">
                  <c:v>15</c:v>
                </c:pt>
                <c:pt idx="3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3A-4243-8D90-FCB7A4EC176D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Sheet1!$E$32:$E$35</c:f>
              <c:numCache>
                <c:formatCode>General</c:formatCode>
                <c:ptCount val="4"/>
                <c:pt idx="0">
                  <c:v>0</c:v>
                </c:pt>
                <c:pt idx="1">
                  <c:v>10</c:v>
                </c:pt>
                <c:pt idx="2">
                  <c:v>40</c:v>
                </c:pt>
                <c:pt idx="3">
                  <c:v>75</c:v>
                </c:pt>
              </c:numCache>
            </c:numRef>
          </c:xVal>
          <c:yVal>
            <c:numRef>
              <c:f>Sheet1!$G$32:$G$35</c:f>
              <c:numCache>
                <c:formatCode>General</c:formatCode>
                <c:ptCount val="4"/>
                <c:pt idx="0">
                  <c:v>3</c:v>
                </c:pt>
                <c:pt idx="1">
                  <c:v>11</c:v>
                </c:pt>
                <c:pt idx="2">
                  <c:v>26</c:v>
                </c:pt>
                <c:pt idx="3">
                  <c:v>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3A-4243-8D90-FCB7A4EC176D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Sheet1!$I$40:$I$130</c:f>
              <c:numCache>
                <c:formatCode>General</c:formatCode>
                <c:ptCount val="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</c:numCache>
            </c:numRef>
          </c:xVal>
          <c:yVal>
            <c:numRef>
              <c:f>Sheet1!$J$40:$J$130</c:f>
              <c:numCache>
                <c:formatCode>General</c:formatCode>
                <c:ptCount val="91"/>
                <c:pt idx="0">
                  <c:v>1</c:v>
                </c:pt>
                <c:pt idx="1">
                  <c:v>1.35</c:v>
                </c:pt>
                <c:pt idx="2">
                  <c:v>1.7</c:v>
                </c:pt>
                <c:pt idx="3">
                  <c:v>2.0499999999999998</c:v>
                </c:pt>
                <c:pt idx="4">
                  <c:v>2.4</c:v>
                </c:pt>
                <c:pt idx="5">
                  <c:v>2.75</c:v>
                </c:pt>
                <c:pt idx="6">
                  <c:v>3.0999999999999996</c:v>
                </c:pt>
                <c:pt idx="7">
                  <c:v>3.4499999999999997</c:v>
                </c:pt>
                <c:pt idx="8">
                  <c:v>3.8</c:v>
                </c:pt>
                <c:pt idx="9">
                  <c:v>4.1500000000000004</c:v>
                </c:pt>
                <c:pt idx="10">
                  <c:v>4.5</c:v>
                </c:pt>
                <c:pt idx="11">
                  <c:v>4.8499999999999996</c:v>
                </c:pt>
                <c:pt idx="12">
                  <c:v>5.1999999999999993</c:v>
                </c:pt>
                <c:pt idx="13">
                  <c:v>5.55</c:v>
                </c:pt>
                <c:pt idx="14">
                  <c:v>5.8999999999999995</c:v>
                </c:pt>
                <c:pt idx="15">
                  <c:v>6.25</c:v>
                </c:pt>
                <c:pt idx="16">
                  <c:v>6.6</c:v>
                </c:pt>
                <c:pt idx="17">
                  <c:v>6.9499999999999993</c:v>
                </c:pt>
                <c:pt idx="18">
                  <c:v>7.3</c:v>
                </c:pt>
                <c:pt idx="19">
                  <c:v>7.6499999999999995</c:v>
                </c:pt>
                <c:pt idx="20">
                  <c:v>8</c:v>
                </c:pt>
                <c:pt idx="21">
                  <c:v>8.35</c:v>
                </c:pt>
                <c:pt idx="22">
                  <c:v>8.6999999999999993</c:v>
                </c:pt>
                <c:pt idx="23">
                  <c:v>9.0499999999999989</c:v>
                </c:pt>
                <c:pt idx="24">
                  <c:v>9.3999999999999986</c:v>
                </c:pt>
                <c:pt idx="25">
                  <c:v>9.75</c:v>
                </c:pt>
                <c:pt idx="26">
                  <c:v>10.1</c:v>
                </c:pt>
                <c:pt idx="27">
                  <c:v>10.45</c:v>
                </c:pt>
                <c:pt idx="28">
                  <c:v>10.799999999999999</c:v>
                </c:pt>
                <c:pt idx="29">
                  <c:v>11.149999999999999</c:v>
                </c:pt>
                <c:pt idx="30">
                  <c:v>11.5</c:v>
                </c:pt>
                <c:pt idx="31">
                  <c:v>11.85</c:v>
                </c:pt>
                <c:pt idx="32">
                  <c:v>12.2</c:v>
                </c:pt>
                <c:pt idx="33">
                  <c:v>12.549999999999999</c:v>
                </c:pt>
                <c:pt idx="34">
                  <c:v>12.899999999999999</c:v>
                </c:pt>
                <c:pt idx="35">
                  <c:v>13.25</c:v>
                </c:pt>
                <c:pt idx="36">
                  <c:v>13.6</c:v>
                </c:pt>
                <c:pt idx="37">
                  <c:v>13.95</c:v>
                </c:pt>
                <c:pt idx="38">
                  <c:v>14.299999999999999</c:v>
                </c:pt>
                <c:pt idx="39">
                  <c:v>14.649999999999999</c:v>
                </c:pt>
                <c:pt idx="40">
                  <c:v>15</c:v>
                </c:pt>
                <c:pt idx="41">
                  <c:v>15.35</c:v>
                </c:pt>
                <c:pt idx="42">
                  <c:v>15.7</c:v>
                </c:pt>
                <c:pt idx="43">
                  <c:v>16.049999999999997</c:v>
                </c:pt>
                <c:pt idx="44">
                  <c:v>16.399999999999999</c:v>
                </c:pt>
                <c:pt idx="45">
                  <c:v>16.75</c:v>
                </c:pt>
                <c:pt idx="46">
                  <c:v>17.099999999999998</c:v>
                </c:pt>
                <c:pt idx="47">
                  <c:v>17.45</c:v>
                </c:pt>
                <c:pt idx="48">
                  <c:v>17.799999999999997</c:v>
                </c:pt>
                <c:pt idx="49">
                  <c:v>18.149999999999999</c:v>
                </c:pt>
                <c:pt idx="50">
                  <c:v>18.5</c:v>
                </c:pt>
                <c:pt idx="51">
                  <c:v>18.849999999999998</c:v>
                </c:pt>
                <c:pt idx="52">
                  <c:v>19.2</c:v>
                </c:pt>
                <c:pt idx="53">
                  <c:v>19.549999999999997</c:v>
                </c:pt>
                <c:pt idx="54">
                  <c:v>19.899999999999999</c:v>
                </c:pt>
                <c:pt idx="55">
                  <c:v>20.25</c:v>
                </c:pt>
                <c:pt idx="56">
                  <c:v>20.599999999999998</c:v>
                </c:pt>
                <c:pt idx="57">
                  <c:v>20.95</c:v>
                </c:pt>
                <c:pt idx="58">
                  <c:v>21.299999999999997</c:v>
                </c:pt>
                <c:pt idx="59">
                  <c:v>21.65</c:v>
                </c:pt>
                <c:pt idx="60">
                  <c:v>22</c:v>
                </c:pt>
                <c:pt idx="61">
                  <c:v>22.349999999999998</c:v>
                </c:pt>
                <c:pt idx="62">
                  <c:v>22.7</c:v>
                </c:pt>
                <c:pt idx="63">
                  <c:v>23.049999999999997</c:v>
                </c:pt>
                <c:pt idx="64">
                  <c:v>23.4</c:v>
                </c:pt>
                <c:pt idx="65">
                  <c:v>23.75</c:v>
                </c:pt>
                <c:pt idx="66">
                  <c:v>24.099999999999998</c:v>
                </c:pt>
                <c:pt idx="67">
                  <c:v>24.45</c:v>
                </c:pt>
                <c:pt idx="68">
                  <c:v>24.799999999999997</c:v>
                </c:pt>
                <c:pt idx="69">
                  <c:v>25.15</c:v>
                </c:pt>
                <c:pt idx="70">
                  <c:v>25.5</c:v>
                </c:pt>
                <c:pt idx="71">
                  <c:v>25.849999999999998</c:v>
                </c:pt>
                <c:pt idx="72">
                  <c:v>26.2</c:v>
                </c:pt>
                <c:pt idx="73">
                  <c:v>26.549999999999997</c:v>
                </c:pt>
                <c:pt idx="74">
                  <c:v>26.9</c:v>
                </c:pt>
                <c:pt idx="75">
                  <c:v>27.25</c:v>
                </c:pt>
                <c:pt idx="76">
                  <c:v>27.599999999999998</c:v>
                </c:pt>
                <c:pt idx="77">
                  <c:v>27.95</c:v>
                </c:pt>
                <c:pt idx="78">
                  <c:v>28.299999999999997</c:v>
                </c:pt>
                <c:pt idx="79">
                  <c:v>28.65</c:v>
                </c:pt>
                <c:pt idx="80">
                  <c:v>29</c:v>
                </c:pt>
                <c:pt idx="81">
                  <c:v>29.349999999999998</c:v>
                </c:pt>
                <c:pt idx="82">
                  <c:v>29.7</c:v>
                </c:pt>
                <c:pt idx="83">
                  <c:v>30.049999999999997</c:v>
                </c:pt>
                <c:pt idx="84">
                  <c:v>30.4</c:v>
                </c:pt>
                <c:pt idx="85">
                  <c:v>30.749999999999996</c:v>
                </c:pt>
                <c:pt idx="86">
                  <c:v>31.099999999999998</c:v>
                </c:pt>
                <c:pt idx="87">
                  <c:v>31.45</c:v>
                </c:pt>
                <c:pt idx="88">
                  <c:v>31.799999999999997</c:v>
                </c:pt>
                <c:pt idx="89">
                  <c:v>32.15</c:v>
                </c:pt>
                <c:pt idx="90">
                  <c:v>32.5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53A-4243-8D90-FCB7A4EC176D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Sheet1!$I$40:$I$130</c:f>
              <c:numCache>
                <c:formatCode>General</c:formatCode>
                <c:ptCount val="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</c:numCache>
            </c:numRef>
          </c:xVal>
          <c:yVal>
            <c:numRef>
              <c:f>Sheet1!$K$40:$K$130</c:f>
              <c:numCache>
                <c:formatCode>General</c:formatCode>
                <c:ptCount val="91"/>
                <c:pt idx="0">
                  <c:v>0</c:v>
                </c:pt>
                <c:pt idx="1">
                  <c:v>3.7</c:v>
                </c:pt>
                <c:pt idx="2">
                  <c:v>4.4000000000000004</c:v>
                </c:pt>
                <c:pt idx="3">
                  <c:v>5.0999999999999996</c:v>
                </c:pt>
                <c:pt idx="4">
                  <c:v>5.8</c:v>
                </c:pt>
                <c:pt idx="5">
                  <c:v>6.5</c:v>
                </c:pt>
                <c:pt idx="6">
                  <c:v>7.1999999999999993</c:v>
                </c:pt>
                <c:pt idx="7">
                  <c:v>7.8999999999999995</c:v>
                </c:pt>
                <c:pt idx="8">
                  <c:v>8.6</c:v>
                </c:pt>
                <c:pt idx="9">
                  <c:v>9.3000000000000007</c:v>
                </c:pt>
                <c:pt idx="10">
                  <c:v>10</c:v>
                </c:pt>
                <c:pt idx="11">
                  <c:v>10.7</c:v>
                </c:pt>
                <c:pt idx="12">
                  <c:v>11.399999999999999</c:v>
                </c:pt>
                <c:pt idx="13">
                  <c:v>12.1</c:v>
                </c:pt>
                <c:pt idx="14">
                  <c:v>12.799999999999999</c:v>
                </c:pt>
                <c:pt idx="15">
                  <c:v>13.5</c:v>
                </c:pt>
                <c:pt idx="16">
                  <c:v>14.2</c:v>
                </c:pt>
                <c:pt idx="17">
                  <c:v>14.899999999999999</c:v>
                </c:pt>
                <c:pt idx="18">
                  <c:v>15.6</c:v>
                </c:pt>
                <c:pt idx="19">
                  <c:v>16.299999999999997</c:v>
                </c:pt>
                <c:pt idx="20">
                  <c:v>17</c:v>
                </c:pt>
                <c:pt idx="21">
                  <c:v>17.7</c:v>
                </c:pt>
                <c:pt idx="22">
                  <c:v>18.399999999999999</c:v>
                </c:pt>
                <c:pt idx="23">
                  <c:v>19.099999999999998</c:v>
                </c:pt>
                <c:pt idx="24">
                  <c:v>19.799999999999997</c:v>
                </c:pt>
                <c:pt idx="25">
                  <c:v>20.5</c:v>
                </c:pt>
                <c:pt idx="26">
                  <c:v>21.2</c:v>
                </c:pt>
                <c:pt idx="27">
                  <c:v>21.9</c:v>
                </c:pt>
                <c:pt idx="28">
                  <c:v>22.599999999999998</c:v>
                </c:pt>
                <c:pt idx="29">
                  <c:v>23.299999999999997</c:v>
                </c:pt>
                <c:pt idx="30">
                  <c:v>24</c:v>
                </c:pt>
                <c:pt idx="31">
                  <c:v>24.7</c:v>
                </c:pt>
                <c:pt idx="32">
                  <c:v>25.4</c:v>
                </c:pt>
                <c:pt idx="33">
                  <c:v>26.099999999999998</c:v>
                </c:pt>
                <c:pt idx="34">
                  <c:v>26.799999999999997</c:v>
                </c:pt>
                <c:pt idx="35">
                  <c:v>27.5</c:v>
                </c:pt>
                <c:pt idx="36">
                  <c:v>28.2</c:v>
                </c:pt>
                <c:pt idx="37">
                  <c:v>28.9</c:v>
                </c:pt>
                <c:pt idx="38">
                  <c:v>29.599999999999998</c:v>
                </c:pt>
                <c:pt idx="39">
                  <c:v>30.299999999999997</c:v>
                </c:pt>
                <c:pt idx="40">
                  <c:v>31</c:v>
                </c:pt>
                <c:pt idx="41">
                  <c:v>31.7</c:v>
                </c:pt>
                <c:pt idx="42">
                  <c:v>32.4</c:v>
                </c:pt>
                <c:pt idx="43">
                  <c:v>33.099999999999994</c:v>
                </c:pt>
                <c:pt idx="44">
                  <c:v>33.799999999999997</c:v>
                </c:pt>
                <c:pt idx="45">
                  <c:v>34.5</c:v>
                </c:pt>
                <c:pt idx="46">
                  <c:v>35.199999999999996</c:v>
                </c:pt>
                <c:pt idx="47">
                  <c:v>35.9</c:v>
                </c:pt>
                <c:pt idx="48">
                  <c:v>36.599999999999994</c:v>
                </c:pt>
                <c:pt idx="49">
                  <c:v>37.299999999999997</c:v>
                </c:pt>
                <c:pt idx="50">
                  <c:v>38</c:v>
                </c:pt>
                <c:pt idx="51">
                  <c:v>38.699999999999996</c:v>
                </c:pt>
                <c:pt idx="52">
                  <c:v>39.4</c:v>
                </c:pt>
                <c:pt idx="53">
                  <c:v>40.099999999999994</c:v>
                </c:pt>
                <c:pt idx="54">
                  <c:v>40.799999999999997</c:v>
                </c:pt>
                <c:pt idx="55">
                  <c:v>41.5</c:v>
                </c:pt>
                <c:pt idx="56">
                  <c:v>42.199999999999996</c:v>
                </c:pt>
                <c:pt idx="57">
                  <c:v>42.9</c:v>
                </c:pt>
                <c:pt idx="58">
                  <c:v>43.599999999999994</c:v>
                </c:pt>
                <c:pt idx="59">
                  <c:v>44.3</c:v>
                </c:pt>
                <c:pt idx="60">
                  <c:v>45</c:v>
                </c:pt>
                <c:pt idx="61">
                  <c:v>45.699999999999996</c:v>
                </c:pt>
                <c:pt idx="62">
                  <c:v>46.4</c:v>
                </c:pt>
                <c:pt idx="63">
                  <c:v>47.099999999999994</c:v>
                </c:pt>
                <c:pt idx="64">
                  <c:v>47.8</c:v>
                </c:pt>
                <c:pt idx="65">
                  <c:v>48.5</c:v>
                </c:pt>
                <c:pt idx="66">
                  <c:v>49.199999999999996</c:v>
                </c:pt>
                <c:pt idx="67">
                  <c:v>49.9</c:v>
                </c:pt>
                <c:pt idx="68">
                  <c:v>50.599999999999994</c:v>
                </c:pt>
                <c:pt idx="69">
                  <c:v>51.3</c:v>
                </c:pt>
                <c:pt idx="70">
                  <c:v>52</c:v>
                </c:pt>
                <c:pt idx="71">
                  <c:v>52.699999999999996</c:v>
                </c:pt>
                <c:pt idx="72">
                  <c:v>53.4</c:v>
                </c:pt>
                <c:pt idx="73">
                  <c:v>54.099999999999994</c:v>
                </c:pt>
                <c:pt idx="74">
                  <c:v>54.8</c:v>
                </c:pt>
                <c:pt idx="75">
                  <c:v>55.5</c:v>
                </c:pt>
                <c:pt idx="76">
                  <c:v>56.199999999999996</c:v>
                </c:pt>
                <c:pt idx="77">
                  <c:v>56.9</c:v>
                </c:pt>
                <c:pt idx="78">
                  <c:v>57.599999999999994</c:v>
                </c:pt>
                <c:pt idx="79">
                  <c:v>58.3</c:v>
                </c:pt>
                <c:pt idx="80">
                  <c:v>59</c:v>
                </c:pt>
                <c:pt idx="81">
                  <c:v>59.699999999999996</c:v>
                </c:pt>
                <c:pt idx="82">
                  <c:v>60.4</c:v>
                </c:pt>
                <c:pt idx="83">
                  <c:v>61.099999999999994</c:v>
                </c:pt>
                <c:pt idx="84">
                  <c:v>61.8</c:v>
                </c:pt>
                <c:pt idx="85">
                  <c:v>62.499999999999993</c:v>
                </c:pt>
                <c:pt idx="86">
                  <c:v>63.199999999999996</c:v>
                </c:pt>
                <c:pt idx="87">
                  <c:v>63.9</c:v>
                </c:pt>
                <c:pt idx="88">
                  <c:v>64.599999999999994</c:v>
                </c:pt>
                <c:pt idx="89">
                  <c:v>65.3</c:v>
                </c:pt>
                <c:pt idx="90">
                  <c:v>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53A-4243-8D90-FCB7A4EC17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4119056"/>
        <c:axId val="334120768"/>
      </c:scatterChart>
      <c:valAx>
        <c:axId val="334119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120768"/>
        <c:crosses val="autoZero"/>
        <c:crossBetween val="midCat"/>
      </c:valAx>
      <c:valAx>
        <c:axId val="33412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11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514350</xdr:colOff>
      <xdr:row>0</xdr:row>
      <xdr:rowOff>107950</xdr:rowOff>
    </xdr:from>
    <xdr:to>
      <xdr:col>9</xdr:col>
      <xdr:colOff>133350</xdr:colOff>
      <xdr:row>14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FCE626-8432-C14C-9350-04ABCF40C7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205740</xdr:colOff>
      <xdr:row>2</xdr:row>
      <xdr:rowOff>96520</xdr:rowOff>
    </xdr:from>
    <xdr:to>
      <xdr:col>10</xdr:col>
      <xdr:colOff>665480</xdr:colOff>
      <xdr:row>15</xdr:row>
      <xdr:rowOff>198120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F74ABE7-B2A4-606B-879A-0EA18690B1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812800</xdr:colOff>
      <xdr:row>21</xdr:row>
      <xdr:rowOff>82550</xdr:rowOff>
    </xdr:from>
    <xdr:to>
      <xdr:col>16</xdr:col>
      <xdr:colOff>431800</xdr:colOff>
      <xdr:row>34</xdr:row>
      <xdr:rowOff>184150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32AFBA8-2079-1E92-1140-CFEA98E4BA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09D81A-54BE-6349-84DD-1EA7EF03A824}">
  <dimension ref="A1:K180"/>
  <sheetViews>
    <sheetView tabSelected="1" topLeftCell="C17" zoomScale="81" workbookViewId="0">
      <selection activeCell="K40" sqref="K40"/>
    </sheetView>
  </sheetViews>
  <sheetFormatPr baseColWidth="10" defaultRowHeight="16" x14ac:dyDescent="0.2"/>
  <sheetData>
    <row r="1" spans="1:1" x14ac:dyDescent="0.2">
      <c r="A1">
        <v>49.11</v>
      </c>
    </row>
    <row r="2" spans="1:1" x14ac:dyDescent="0.2">
      <c r="A2">
        <v>139.68</v>
      </c>
    </row>
    <row r="3" spans="1:1" x14ac:dyDescent="0.2">
      <c r="A3">
        <v>139.30000000000001</v>
      </c>
    </row>
    <row r="4" spans="1:1" x14ac:dyDescent="0.2">
      <c r="A4">
        <v>139.74</v>
      </c>
    </row>
    <row r="5" spans="1:1" x14ac:dyDescent="0.2">
      <c r="A5">
        <v>111.82</v>
      </c>
    </row>
    <row r="6" spans="1:1" x14ac:dyDescent="0.2">
      <c r="A6">
        <v>110.93</v>
      </c>
    </row>
    <row r="7" spans="1:1" x14ac:dyDescent="0.2">
      <c r="A7">
        <v>110.46</v>
      </c>
    </row>
    <row r="8" spans="1:1" x14ac:dyDescent="0.2">
      <c r="A8">
        <v>110.46</v>
      </c>
    </row>
    <row r="9" spans="1:1" x14ac:dyDescent="0.2">
      <c r="A9">
        <v>110.58</v>
      </c>
    </row>
    <row r="10" spans="1:1" x14ac:dyDescent="0.2">
      <c r="A10">
        <v>113.18</v>
      </c>
    </row>
    <row r="11" spans="1:1" x14ac:dyDescent="0.2">
      <c r="A11">
        <v>359.99</v>
      </c>
    </row>
    <row r="12" spans="1:1" x14ac:dyDescent="0.2">
      <c r="A12">
        <v>516.9</v>
      </c>
    </row>
    <row r="13" spans="1:1" x14ac:dyDescent="0.2">
      <c r="A13">
        <v>347.94</v>
      </c>
    </row>
    <row r="14" spans="1:1" x14ac:dyDescent="0.2">
      <c r="A14">
        <v>96.26</v>
      </c>
    </row>
    <row r="15" spans="1:1" x14ac:dyDescent="0.2">
      <c r="A15">
        <v>95.78</v>
      </c>
    </row>
    <row r="16" spans="1:1" x14ac:dyDescent="0.2">
      <c r="A16">
        <v>95.78</v>
      </c>
    </row>
    <row r="17" spans="1:9" x14ac:dyDescent="0.2">
      <c r="A17">
        <v>96.23</v>
      </c>
    </row>
    <row r="18" spans="1:9" x14ac:dyDescent="0.2">
      <c r="A18">
        <v>96.68</v>
      </c>
    </row>
    <row r="19" spans="1:9" x14ac:dyDescent="0.2">
      <c r="A19">
        <v>516.9</v>
      </c>
    </row>
    <row r="20" spans="1:9" x14ac:dyDescent="0.2">
      <c r="A20">
        <v>347.75</v>
      </c>
      <c r="E20" t="s">
        <v>4</v>
      </c>
    </row>
    <row r="21" spans="1:9" x14ac:dyDescent="0.2">
      <c r="A21">
        <v>516.9</v>
      </c>
      <c r="F21" t="s">
        <v>0</v>
      </c>
      <c r="G21" t="s">
        <v>1</v>
      </c>
      <c r="H21" t="s">
        <v>2</v>
      </c>
      <c r="I21" t="s">
        <v>3</v>
      </c>
    </row>
    <row r="22" spans="1:9" x14ac:dyDescent="0.2">
      <c r="A22">
        <v>347.7</v>
      </c>
      <c r="E22">
        <v>0</v>
      </c>
      <c r="F22">
        <v>1.48</v>
      </c>
      <c r="G22">
        <v>2.61</v>
      </c>
      <c r="H22">
        <v>0.91</v>
      </c>
      <c r="I22">
        <v>1.81</v>
      </c>
    </row>
    <row r="23" spans="1:9" x14ac:dyDescent="0.2">
      <c r="A23">
        <v>516.9</v>
      </c>
      <c r="E23">
        <v>10</v>
      </c>
      <c r="F23">
        <v>10.050000000000001</v>
      </c>
      <c r="G23">
        <v>10.28</v>
      </c>
      <c r="H23">
        <v>3.89</v>
      </c>
      <c r="I23">
        <v>5.13</v>
      </c>
    </row>
    <row r="24" spans="1:9" x14ac:dyDescent="0.2">
      <c r="A24">
        <v>347.68</v>
      </c>
      <c r="E24">
        <v>40</v>
      </c>
      <c r="F24">
        <v>15.5</v>
      </c>
      <c r="G24">
        <v>25.26</v>
      </c>
      <c r="H24">
        <v>3.5</v>
      </c>
      <c r="I24">
        <v>6.58</v>
      </c>
    </row>
    <row r="25" spans="1:9" x14ac:dyDescent="0.2">
      <c r="A25">
        <v>516.9</v>
      </c>
      <c r="E25">
        <v>75</v>
      </c>
      <c r="F25">
        <v>32.799999999999997</v>
      </c>
      <c r="G25">
        <v>52.54</v>
      </c>
      <c r="H25">
        <v>3.5</v>
      </c>
      <c r="I25">
        <v>6.65</v>
      </c>
    </row>
    <row r="26" spans="1:9" x14ac:dyDescent="0.2">
      <c r="A26">
        <v>347.62</v>
      </c>
    </row>
    <row r="27" spans="1:9" x14ac:dyDescent="0.2">
      <c r="A27">
        <v>516.9</v>
      </c>
    </row>
    <row r="28" spans="1:9" x14ac:dyDescent="0.2">
      <c r="A28">
        <v>347.51</v>
      </c>
    </row>
    <row r="29" spans="1:9" x14ac:dyDescent="0.2">
      <c r="A29">
        <v>516.9</v>
      </c>
    </row>
    <row r="30" spans="1:9" x14ac:dyDescent="0.2">
      <c r="A30">
        <v>347.72</v>
      </c>
      <c r="E30" t="s">
        <v>5</v>
      </c>
    </row>
    <row r="31" spans="1:9" x14ac:dyDescent="0.2">
      <c r="A31">
        <v>516.9</v>
      </c>
      <c r="F31" t="s">
        <v>0</v>
      </c>
      <c r="G31" t="s">
        <v>1</v>
      </c>
      <c r="H31" t="s">
        <v>2</v>
      </c>
      <c r="I31" t="s">
        <v>3</v>
      </c>
    </row>
    <row r="32" spans="1:9" x14ac:dyDescent="0.2">
      <c r="A32">
        <v>347.67</v>
      </c>
      <c r="E32">
        <v>0</v>
      </c>
      <c r="F32">
        <v>1</v>
      </c>
      <c r="G32">
        <v>3</v>
      </c>
      <c r="H32">
        <v>0.5</v>
      </c>
      <c r="I32">
        <v>2</v>
      </c>
    </row>
    <row r="33" spans="1:11" x14ac:dyDescent="0.2">
      <c r="A33">
        <v>516.9</v>
      </c>
      <c r="E33">
        <v>10</v>
      </c>
      <c r="F33">
        <v>9</v>
      </c>
      <c r="G33">
        <v>11</v>
      </c>
      <c r="H33">
        <v>3</v>
      </c>
      <c r="I33">
        <v>5.5</v>
      </c>
    </row>
    <row r="34" spans="1:11" x14ac:dyDescent="0.2">
      <c r="A34">
        <v>347.86</v>
      </c>
      <c r="E34">
        <v>40</v>
      </c>
      <c r="F34">
        <v>15</v>
      </c>
      <c r="G34">
        <v>26</v>
      </c>
      <c r="H34">
        <v>3</v>
      </c>
      <c r="I34">
        <v>7</v>
      </c>
    </row>
    <row r="35" spans="1:11" x14ac:dyDescent="0.2">
      <c r="A35">
        <v>516.9</v>
      </c>
      <c r="E35">
        <v>75</v>
      </c>
      <c r="F35">
        <v>30</v>
      </c>
      <c r="G35">
        <v>55</v>
      </c>
      <c r="H35">
        <v>3</v>
      </c>
      <c r="I35">
        <v>7</v>
      </c>
    </row>
    <row r="36" spans="1:11" x14ac:dyDescent="0.2">
      <c r="A36">
        <v>347.62</v>
      </c>
    </row>
    <row r="37" spans="1:11" x14ac:dyDescent="0.2">
      <c r="A37">
        <v>516.9</v>
      </c>
    </row>
    <row r="38" spans="1:11" x14ac:dyDescent="0.2">
      <c r="A38">
        <v>347.8</v>
      </c>
      <c r="E38" t="s">
        <v>6</v>
      </c>
    </row>
    <row r="39" spans="1:11" x14ac:dyDescent="0.2">
      <c r="A39">
        <v>516.9</v>
      </c>
      <c r="I39" t="s">
        <v>7</v>
      </c>
    </row>
    <row r="40" spans="1:11" x14ac:dyDescent="0.2">
      <c r="A40">
        <v>347.67</v>
      </c>
      <c r="I40">
        <v>0</v>
      </c>
      <c r="J40">
        <f>I40*0.35+ 1</f>
        <v>1</v>
      </c>
      <c r="K40">
        <f>L40</f>
        <v>0</v>
      </c>
    </row>
    <row r="41" spans="1:11" x14ac:dyDescent="0.2">
      <c r="A41">
        <v>516.9</v>
      </c>
      <c r="I41">
        <v>1</v>
      </c>
      <c r="J41">
        <f t="shared" ref="J41:J104" si="0">I41*0.35+ 1</f>
        <v>1.35</v>
      </c>
      <c r="K41">
        <f t="shared" ref="K41:K104" si="1">I41*0.7+3</f>
        <v>3.7</v>
      </c>
    </row>
    <row r="42" spans="1:11" x14ac:dyDescent="0.2">
      <c r="A42">
        <v>347.68</v>
      </c>
      <c r="I42">
        <v>2</v>
      </c>
      <c r="J42">
        <f t="shared" si="0"/>
        <v>1.7</v>
      </c>
      <c r="K42">
        <f t="shared" si="1"/>
        <v>4.4000000000000004</v>
      </c>
    </row>
    <row r="43" spans="1:11" x14ac:dyDescent="0.2">
      <c r="A43">
        <v>360.31</v>
      </c>
      <c r="I43">
        <v>3</v>
      </c>
      <c r="J43">
        <f t="shared" si="0"/>
        <v>2.0499999999999998</v>
      </c>
      <c r="K43">
        <f t="shared" si="1"/>
        <v>5.0999999999999996</v>
      </c>
    </row>
    <row r="44" spans="1:11" x14ac:dyDescent="0.2">
      <c r="A44">
        <v>358.57</v>
      </c>
      <c r="I44">
        <v>4</v>
      </c>
      <c r="J44">
        <f t="shared" si="0"/>
        <v>2.4</v>
      </c>
      <c r="K44">
        <f t="shared" si="1"/>
        <v>5.8</v>
      </c>
    </row>
    <row r="45" spans="1:11" x14ac:dyDescent="0.2">
      <c r="A45">
        <v>358.57</v>
      </c>
      <c r="I45">
        <v>5</v>
      </c>
      <c r="J45">
        <f t="shared" si="0"/>
        <v>2.75</v>
      </c>
      <c r="K45">
        <f t="shared" si="1"/>
        <v>6.5</v>
      </c>
    </row>
    <row r="46" spans="1:11" x14ac:dyDescent="0.2">
      <c r="A46">
        <v>358.56</v>
      </c>
      <c r="I46">
        <v>6</v>
      </c>
      <c r="J46">
        <f t="shared" si="0"/>
        <v>3.0999999999999996</v>
      </c>
      <c r="K46">
        <f t="shared" si="1"/>
        <v>7.1999999999999993</v>
      </c>
    </row>
    <row r="47" spans="1:11" x14ac:dyDescent="0.2">
      <c r="A47">
        <v>358.57</v>
      </c>
      <c r="I47">
        <v>7</v>
      </c>
      <c r="J47">
        <f t="shared" si="0"/>
        <v>3.4499999999999997</v>
      </c>
      <c r="K47">
        <f t="shared" si="1"/>
        <v>7.8999999999999995</v>
      </c>
    </row>
    <row r="48" spans="1:11" x14ac:dyDescent="0.2">
      <c r="A48">
        <v>358.13</v>
      </c>
      <c r="I48">
        <v>8</v>
      </c>
      <c r="J48">
        <f t="shared" si="0"/>
        <v>3.8</v>
      </c>
      <c r="K48">
        <f t="shared" si="1"/>
        <v>8.6</v>
      </c>
    </row>
    <row r="49" spans="1:11" x14ac:dyDescent="0.2">
      <c r="A49">
        <v>357.69</v>
      </c>
      <c r="I49">
        <v>9</v>
      </c>
      <c r="J49">
        <f t="shared" si="0"/>
        <v>4.1500000000000004</v>
      </c>
      <c r="K49">
        <f t="shared" si="1"/>
        <v>9.3000000000000007</v>
      </c>
    </row>
    <row r="50" spans="1:11" x14ac:dyDescent="0.2">
      <c r="A50">
        <v>358.16</v>
      </c>
      <c r="I50">
        <v>10</v>
      </c>
      <c r="J50">
        <f t="shared" si="0"/>
        <v>4.5</v>
      </c>
      <c r="K50">
        <f t="shared" si="1"/>
        <v>10</v>
      </c>
    </row>
    <row r="51" spans="1:11" x14ac:dyDescent="0.2">
      <c r="A51">
        <v>358.09</v>
      </c>
      <c r="I51">
        <v>11</v>
      </c>
      <c r="J51">
        <f t="shared" si="0"/>
        <v>4.8499999999999996</v>
      </c>
      <c r="K51">
        <f t="shared" si="1"/>
        <v>10.7</v>
      </c>
    </row>
    <row r="52" spans="1:11" x14ac:dyDescent="0.2">
      <c r="A52">
        <v>358.14</v>
      </c>
      <c r="I52">
        <v>12</v>
      </c>
      <c r="J52">
        <f t="shared" si="0"/>
        <v>5.1999999999999993</v>
      </c>
      <c r="K52">
        <f t="shared" si="1"/>
        <v>11.399999999999999</v>
      </c>
    </row>
    <row r="53" spans="1:11" x14ac:dyDescent="0.2">
      <c r="A53">
        <v>358.95</v>
      </c>
      <c r="I53">
        <v>13</v>
      </c>
      <c r="J53">
        <f t="shared" si="0"/>
        <v>5.55</v>
      </c>
      <c r="K53">
        <f t="shared" si="1"/>
        <v>12.1</v>
      </c>
    </row>
    <row r="54" spans="1:11" x14ac:dyDescent="0.2">
      <c r="A54">
        <v>113.61</v>
      </c>
      <c r="I54">
        <v>14</v>
      </c>
      <c r="J54">
        <f t="shared" si="0"/>
        <v>5.8999999999999995</v>
      </c>
      <c r="K54">
        <f t="shared" si="1"/>
        <v>12.799999999999999</v>
      </c>
    </row>
    <row r="55" spans="1:11" x14ac:dyDescent="0.2">
      <c r="A55">
        <v>113.63</v>
      </c>
      <c r="I55">
        <v>15</v>
      </c>
      <c r="J55">
        <f t="shared" si="0"/>
        <v>6.25</v>
      </c>
      <c r="K55">
        <f t="shared" si="1"/>
        <v>13.5</v>
      </c>
    </row>
    <row r="56" spans="1:11" x14ac:dyDescent="0.2">
      <c r="A56">
        <v>112.75</v>
      </c>
      <c r="I56">
        <v>16</v>
      </c>
      <c r="J56">
        <f t="shared" si="0"/>
        <v>6.6</v>
      </c>
      <c r="K56">
        <f t="shared" si="1"/>
        <v>14.2</v>
      </c>
    </row>
    <row r="57" spans="1:11" x14ac:dyDescent="0.2">
      <c r="A57">
        <v>112.7</v>
      </c>
      <c r="I57">
        <v>17</v>
      </c>
      <c r="J57">
        <f t="shared" si="0"/>
        <v>6.9499999999999993</v>
      </c>
      <c r="K57">
        <f t="shared" si="1"/>
        <v>14.899999999999999</v>
      </c>
    </row>
    <row r="58" spans="1:11" x14ac:dyDescent="0.2">
      <c r="A58">
        <v>111.87</v>
      </c>
      <c r="I58">
        <v>18</v>
      </c>
      <c r="J58">
        <f t="shared" si="0"/>
        <v>7.3</v>
      </c>
      <c r="K58">
        <f t="shared" si="1"/>
        <v>15.6</v>
      </c>
    </row>
    <row r="59" spans="1:11" x14ac:dyDescent="0.2">
      <c r="A59">
        <v>111.44</v>
      </c>
      <c r="I59">
        <v>19</v>
      </c>
      <c r="J59">
        <f t="shared" si="0"/>
        <v>7.6499999999999995</v>
      </c>
      <c r="K59">
        <f t="shared" si="1"/>
        <v>16.299999999999997</v>
      </c>
    </row>
    <row r="60" spans="1:11" x14ac:dyDescent="0.2">
      <c r="A60">
        <v>111.43</v>
      </c>
      <c r="I60">
        <v>20</v>
      </c>
      <c r="J60">
        <f t="shared" si="0"/>
        <v>8</v>
      </c>
      <c r="K60">
        <f t="shared" si="1"/>
        <v>17</v>
      </c>
    </row>
    <row r="61" spans="1:11" x14ac:dyDescent="0.2">
      <c r="A61">
        <v>111.43</v>
      </c>
      <c r="I61">
        <v>21</v>
      </c>
      <c r="J61">
        <f t="shared" si="0"/>
        <v>8.35</v>
      </c>
      <c r="K61">
        <f t="shared" si="1"/>
        <v>17.7</v>
      </c>
    </row>
    <row r="62" spans="1:11" x14ac:dyDescent="0.2">
      <c r="A62">
        <v>110.96</v>
      </c>
      <c r="I62">
        <v>22</v>
      </c>
      <c r="J62">
        <f t="shared" si="0"/>
        <v>8.6999999999999993</v>
      </c>
      <c r="K62">
        <f t="shared" si="1"/>
        <v>18.399999999999999</v>
      </c>
    </row>
    <row r="63" spans="1:11" x14ac:dyDescent="0.2">
      <c r="A63">
        <v>110.96</v>
      </c>
      <c r="I63">
        <v>23</v>
      </c>
      <c r="J63">
        <f t="shared" si="0"/>
        <v>9.0499999999999989</v>
      </c>
      <c r="K63">
        <f t="shared" si="1"/>
        <v>19.099999999999998</v>
      </c>
    </row>
    <row r="64" spans="1:11" x14ac:dyDescent="0.2">
      <c r="A64">
        <v>110.96</v>
      </c>
      <c r="I64">
        <v>24</v>
      </c>
      <c r="J64">
        <f t="shared" si="0"/>
        <v>9.3999999999999986</v>
      </c>
      <c r="K64">
        <f t="shared" si="1"/>
        <v>19.799999999999997</v>
      </c>
    </row>
    <row r="65" spans="1:11" x14ac:dyDescent="0.2">
      <c r="A65">
        <v>110.55</v>
      </c>
      <c r="I65">
        <v>25</v>
      </c>
      <c r="J65">
        <f t="shared" si="0"/>
        <v>9.75</v>
      </c>
      <c r="K65">
        <f t="shared" si="1"/>
        <v>20.5</v>
      </c>
    </row>
    <row r="66" spans="1:11" x14ac:dyDescent="0.2">
      <c r="A66">
        <v>110.51</v>
      </c>
      <c r="I66">
        <v>26</v>
      </c>
      <c r="J66">
        <f t="shared" si="0"/>
        <v>10.1</v>
      </c>
      <c r="K66">
        <f t="shared" si="1"/>
        <v>21.2</v>
      </c>
    </row>
    <row r="67" spans="1:11" x14ac:dyDescent="0.2">
      <c r="A67">
        <v>110.53</v>
      </c>
      <c r="I67">
        <v>27</v>
      </c>
      <c r="J67">
        <f t="shared" si="0"/>
        <v>10.45</v>
      </c>
      <c r="K67">
        <f t="shared" si="1"/>
        <v>21.9</v>
      </c>
    </row>
    <row r="68" spans="1:11" x14ac:dyDescent="0.2">
      <c r="A68">
        <v>110.53</v>
      </c>
      <c r="I68">
        <v>28</v>
      </c>
      <c r="J68">
        <f t="shared" si="0"/>
        <v>10.799999999999999</v>
      </c>
      <c r="K68">
        <f t="shared" si="1"/>
        <v>22.599999999999998</v>
      </c>
    </row>
    <row r="69" spans="1:11" x14ac:dyDescent="0.2">
      <c r="A69">
        <v>110.51</v>
      </c>
      <c r="I69">
        <v>29</v>
      </c>
      <c r="J69">
        <f t="shared" si="0"/>
        <v>11.149999999999999</v>
      </c>
      <c r="K69">
        <f t="shared" si="1"/>
        <v>23.299999999999997</v>
      </c>
    </row>
    <row r="70" spans="1:11" x14ac:dyDescent="0.2">
      <c r="A70">
        <v>110.43</v>
      </c>
      <c r="I70">
        <v>30</v>
      </c>
      <c r="J70">
        <f t="shared" si="0"/>
        <v>11.5</v>
      </c>
      <c r="K70">
        <f t="shared" si="1"/>
        <v>24</v>
      </c>
    </row>
    <row r="71" spans="1:11" x14ac:dyDescent="0.2">
      <c r="A71">
        <v>110.44</v>
      </c>
      <c r="I71">
        <v>31</v>
      </c>
      <c r="J71">
        <f t="shared" si="0"/>
        <v>11.85</v>
      </c>
      <c r="K71">
        <f t="shared" si="1"/>
        <v>24.7</v>
      </c>
    </row>
    <row r="72" spans="1:11" x14ac:dyDescent="0.2">
      <c r="A72">
        <v>110.46</v>
      </c>
      <c r="I72">
        <v>32</v>
      </c>
      <c r="J72">
        <f t="shared" si="0"/>
        <v>12.2</v>
      </c>
      <c r="K72">
        <f t="shared" si="1"/>
        <v>25.4</v>
      </c>
    </row>
    <row r="73" spans="1:11" x14ac:dyDescent="0.2">
      <c r="A73">
        <v>110.5</v>
      </c>
      <c r="I73">
        <v>33</v>
      </c>
      <c r="J73">
        <f t="shared" si="0"/>
        <v>12.549999999999999</v>
      </c>
      <c r="K73">
        <f t="shared" si="1"/>
        <v>26.099999999999998</v>
      </c>
    </row>
    <row r="74" spans="1:11" x14ac:dyDescent="0.2">
      <c r="A74">
        <v>110.05</v>
      </c>
      <c r="I74">
        <v>34</v>
      </c>
      <c r="J74">
        <f t="shared" si="0"/>
        <v>12.899999999999999</v>
      </c>
      <c r="K74">
        <f t="shared" si="1"/>
        <v>26.799999999999997</v>
      </c>
    </row>
    <row r="75" spans="1:11" x14ac:dyDescent="0.2">
      <c r="A75">
        <v>110.44</v>
      </c>
      <c r="I75">
        <v>35</v>
      </c>
      <c r="J75">
        <f t="shared" si="0"/>
        <v>13.25</v>
      </c>
      <c r="K75">
        <f t="shared" si="1"/>
        <v>27.5</v>
      </c>
    </row>
    <row r="76" spans="1:11" x14ac:dyDescent="0.2">
      <c r="A76">
        <v>110.44</v>
      </c>
      <c r="I76">
        <v>36</v>
      </c>
      <c r="J76">
        <f t="shared" si="0"/>
        <v>13.6</v>
      </c>
      <c r="K76">
        <f t="shared" si="1"/>
        <v>28.2</v>
      </c>
    </row>
    <row r="77" spans="1:11" x14ac:dyDescent="0.2">
      <c r="A77">
        <v>110.43</v>
      </c>
      <c r="I77">
        <v>37</v>
      </c>
      <c r="J77">
        <f t="shared" si="0"/>
        <v>13.95</v>
      </c>
      <c r="K77">
        <f t="shared" si="1"/>
        <v>28.9</v>
      </c>
    </row>
    <row r="78" spans="1:11" x14ac:dyDescent="0.2">
      <c r="A78">
        <v>110.44</v>
      </c>
      <c r="I78">
        <v>38</v>
      </c>
      <c r="J78">
        <f t="shared" si="0"/>
        <v>14.299999999999999</v>
      </c>
      <c r="K78">
        <f t="shared" si="1"/>
        <v>29.599999999999998</v>
      </c>
    </row>
    <row r="79" spans="1:11" x14ac:dyDescent="0.2">
      <c r="A79">
        <v>110.44</v>
      </c>
      <c r="I79">
        <v>39</v>
      </c>
      <c r="J79">
        <f t="shared" si="0"/>
        <v>14.649999999999999</v>
      </c>
      <c r="K79">
        <f t="shared" si="1"/>
        <v>30.299999999999997</v>
      </c>
    </row>
    <row r="80" spans="1:11" x14ac:dyDescent="0.2">
      <c r="A80">
        <v>110.46</v>
      </c>
      <c r="I80">
        <v>40</v>
      </c>
      <c r="J80">
        <f t="shared" si="0"/>
        <v>15</v>
      </c>
      <c r="K80">
        <f t="shared" si="1"/>
        <v>31</v>
      </c>
    </row>
    <row r="81" spans="1:11" x14ac:dyDescent="0.2">
      <c r="A81">
        <v>110.44</v>
      </c>
      <c r="I81">
        <v>41</v>
      </c>
      <c r="J81">
        <f t="shared" si="0"/>
        <v>15.35</v>
      </c>
      <c r="K81">
        <f t="shared" si="1"/>
        <v>31.7</v>
      </c>
    </row>
    <row r="82" spans="1:11" x14ac:dyDescent="0.2">
      <c r="A82">
        <v>110.43</v>
      </c>
      <c r="I82">
        <v>42</v>
      </c>
      <c r="J82">
        <f t="shared" si="0"/>
        <v>15.7</v>
      </c>
      <c r="K82">
        <f t="shared" si="1"/>
        <v>32.4</v>
      </c>
    </row>
    <row r="83" spans="1:11" x14ac:dyDescent="0.2">
      <c r="A83">
        <v>110.43</v>
      </c>
      <c r="I83">
        <v>43</v>
      </c>
      <c r="J83">
        <f t="shared" si="0"/>
        <v>16.049999999999997</v>
      </c>
      <c r="K83">
        <f t="shared" si="1"/>
        <v>33.099999999999994</v>
      </c>
    </row>
    <row r="84" spans="1:11" x14ac:dyDescent="0.2">
      <c r="A84">
        <v>110.43</v>
      </c>
      <c r="I84">
        <v>44</v>
      </c>
      <c r="J84">
        <f t="shared" si="0"/>
        <v>16.399999999999999</v>
      </c>
      <c r="K84">
        <f t="shared" si="1"/>
        <v>33.799999999999997</v>
      </c>
    </row>
    <row r="85" spans="1:11" x14ac:dyDescent="0.2">
      <c r="A85">
        <v>110.05</v>
      </c>
      <c r="I85">
        <v>45</v>
      </c>
      <c r="J85">
        <f t="shared" si="0"/>
        <v>16.75</v>
      </c>
      <c r="K85">
        <f t="shared" si="1"/>
        <v>34.5</v>
      </c>
    </row>
    <row r="86" spans="1:11" x14ac:dyDescent="0.2">
      <c r="A86">
        <v>110.43</v>
      </c>
      <c r="I86">
        <v>46</v>
      </c>
      <c r="J86">
        <f t="shared" si="0"/>
        <v>17.099999999999998</v>
      </c>
      <c r="K86">
        <f t="shared" si="1"/>
        <v>35.199999999999996</v>
      </c>
    </row>
    <row r="87" spans="1:11" x14ac:dyDescent="0.2">
      <c r="A87">
        <v>110.43</v>
      </c>
      <c r="I87">
        <v>47</v>
      </c>
      <c r="J87">
        <f t="shared" si="0"/>
        <v>17.45</v>
      </c>
      <c r="K87">
        <f t="shared" si="1"/>
        <v>35.9</v>
      </c>
    </row>
    <row r="88" spans="1:11" x14ac:dyDescent="0.2">
      <c r="A88">
        <v>110.43</v>
      </c>
      <c r="I88">
        <v>48</v>
      </c>
      <c r="J88">
        <f t="shared" si="0"/>
        <v>17.799999999999997</v>
      </c>
      <c r="K88">
        <f t="shared" si="1"/>
        <v>36.599999999999994</v>
      </c>
    </row>
    <row r="89" spans="1:11" x14ac:dyDescent="0.2">
      <c r="A89">
        <v>110.41</v>
      </c>
      <c r="I89">
        <v>49</v>
      </c>
      <c r="J89">
        <f t="shared" si="0"/>
        <v>18.149999999999999</v>
      </c>
      <c r="K89">
        <f t="shared" si="1"/>
        <v>37.299999999999997</v>
      </c>
    </row>
    <row r="90" spans="1:11" x14ac:dyDescent="0.2">
      <c r="A90">
        <v>110.41</v>
      </c>
      <c r="I90">
        <v>50</v>
      </c>
      <c r="J90">
        <f t="shared" si="0"/>
        <v>18.5</v>
      </c>
      <c r="K90">
        <f t="shared" si="1"/>
        <v>38</v>
      </c>
    </row>
    <row r="91" spans="1:11" x14ac:dyDescent="0.2">
      <c r="A91">
        <v>110.43</v>
      </c>
      <c r="I91">
        <v>51</v>
      </c>
      <c r="J91">
        <f t="shared" si="0"/>
        <v>18.849999999999998</v>
      </c>
      <c r="K91">
        <f t="shared" si="1"/>
        <v>38.699999999999996</v>
      </c>
    </row>
    <row r="92" spans="1:11" x14ac:dyDescent="0.2">
      <c r="A92">
        <v>110.44</v>
      </c>
      <c r="I92">
        <v>52</v>
      </c>
      <c r="J92">
        <f t="shared" si="0"/>
        <v>19.2</v>
      </c>
      <c r="K92">
        <f t="shared" si="1"/>
        <v>39.4</v>
      </c>
    </row>
    <row r="93" spans="1:11" x14ac:dyDescent="0.2">
      <c r="A93">
        <v>110.44</v>
      </c>
      <c r="I93">
        <v>53</v>
      </c>
      <c r="J93">
        <f t="shared" si="0"/>
        <v>19.549999999999997</v>
      </c>
      <c r="K93">
        <f t="shared" si="1"/>
        <v>40.099999999999994</v>
      </c>
    </row>
    <row r="94" spans="1:11" x14ac:dyDescent="0.2">
      <c r="A94">
        <v>110.43</v>
      </c>
      <c r="I94">
        <v>54</v>
      </c>
      <c r="J94">
        <f t="shared" si="0"/>
        <v>19.899999999999999</v>
      </c>
      <c r="K94">
        <f t="shared" si="1"/>
        <v>40.799999999999997</v>
      </c>
    </row>
    <row r="95" spans="1:11" x14ac:dyDescent="0.2">
      <c r="A95">
        <v>110.43</v>
      </c>
      <c r="I95">
        <v>55</v>
      </c>
      <c r="J95">
        <f t="shared" si="0"/>
        <v>20.25</v>
      </c>
      <c r="K95">
        <f t="shared" si="1"/>
        <v>41.5</v>
      </c>
    </row>
    <row r="96" spans="1:11" x14ac:dyDescent="0.2">
      <c r="A96">
        <v>110.43</v>
      </c>
      <c r="I96">
        <v>56</v>
      </c>
      <c r="J96">
        <f t="shared" si="0"/>
        <v>20.599999999999998</v>
      </c>
      <c r="K96">
        <f t="shared" si="1"/>
        <v>42.199999999999996</v>
      </c>
    </row>
    <row r="97" spans="1:11" x14ac:dyDescent="0.2">
      <c r="A97">
        <v>110.39</v>
      </c>
      <c r="I97">
        <v>57</v>
      </c>
      <c r="J97">
        <f t="shared" si="0"/>
        <v>20.95</v>
      </c>
      <c r="K97">
        <f t="shared" si="1"/>
        <v>42.9</v>
      </c>
    </row>
    <row r="98" spans="1:11" x14ac:dyDescent="0.2">
      <c r="A98">
        <v>113.06</v>
      </c>
      <c r="I98">
        <v>58</v>
      </c>
      <c r="J98">
        <f t="shared" si="0"/>
        <v>21.299999999999997</v>
      </c>
      <c r="K98">
        <f t="shared" si="1"/>
        <v>43.599999999999994</v>
      </c>
    </row>
    <row r="99" spans="1:11" x14ac:dyDescent="0.2">
      <c r="A99">
        <v>110.86</v>
      </c>
      <c r="I99">
        <v>59</v>
      </c>
      <c r="J99">
        <f t="shared" si="0"/>
        <v>21.65</v>
      </c>
      <c r="K99">
        <f t="shared" si="1"/>
        <v>44.3</v>
      </c>
    </row>
    <row r="100" spans="1:11" x14ac:dyDescent="0.2">
      <c r="A100">
        <v>110.43</v>
      </c>
      <c r="I100">
        <v>60</v>
      </c>
      <c r="J100">
        <f t="shared" si="0"/>
        <v>22</v>
      </c>
      <c r="K100">
        <f t="shared" si="1"/>
        <v>45</v>
      </c>
    </row>
    <row r="101" spans="1:11" x14ac:dyDescent="0.2">
      <c r="A101">
        <v>110.41</v>
      </c>
      <c r="I101">
        <v>61</v>
      </c>
      <c r="J101">
        <f t="shared" si="0"/>
        <v>22.349999999999998</v>
      </c>
      <c r="K101">
        <f t="shared" si="1"/>
        <v>45.699999999999996</v>
      </c>
    </row>
    <row r="102" spans="1:11" x14ac:dyDescent="0.2">
      <c r="A102">
        <v>110.44</v>
      </c>
      <c r="I102">
        <v>62</v>
      </c>
      <c r="J102">
        <f t="shared" si="0"/>
        <v>22.7</v>
      </c>
      <c r="K102">
        <f t="shared" si="1"/>
        <v>46.4</v>
      </c>
    </row>
    <row r="103" spans="1:11" x14ac:dyDescent="0.2">
      <c r="A103">
        <v>110.86</v>
      </c>
      <c r="I103">
        <v>63</v>
      </c>
      <c r="J103">
        <f t="shared" si="0"/>
        <v>23.049999999999997</v>
      </c>
      <c r="K103">
        <f t="shared" si="1"/>
        <v>47.099999999999994</v>
      </c>
    </row>
    <row r="104" spans="1:11" x14ac:dyDescent="0.2">
      <c r="A104">
        <v>110.89</v>
      </c>
      <c r="I104">
        <v>64</v>
      </c>
      <c r="J104">
        <f t="shared" si="0"/>
        <v>23.4</v>
      </c>
      <c r="K104">
        <f t="shared" si="1"/>
        <v>47.8</v>
      </c>
    </row>
    <row r="105" spans="1:11" x14ac:dyDescent="0.2">
      <c r="A105">
        <v>110.88</v>
      </c>
      <c r="I105">
        <v>65</v>
      </c>
      <c r="J105">
        <f t="shared" ref="J105:J130" si="2">I105*0.35+ 1</f>
        <v>23.75</v>
      </c>
      <c r="K105">
        <f t="shared" ref="K105:K130" si="3">I105*0.7+3</f>
        <v>48.5</v>
      </c>
    </row>
    <row r="106" spans="1:11" x14ac:dyDescent="0.2">
      <c r="A106">
        <v>110.89</v>
      </c>
      <c r="I106">
        <v>66</v>
      </c>
      <c r="J106">
        <f t="shared" si="2"/>
        <v>24.099999999999998</v>
      </c>
      <c r="K106">
        <f t="shared" si="3"/>
        <v>49.199999999999996</v>
      </c>
    </row>
    <row r="107" spans="1:11" x14ac:dyDescent="0.2">
      <c r="A107">
        <v>110.88</v>
      </c>
      <c r="I107">
        <v>67</v>
      </c>
      <c r="J107">
        <f t="shared" si="2"/>
        <v>24.45</v>
      </c>
      <c r="K107">
        <f t="shared" si="3"/>
        <v>49.9</v>
      </c>
    </row>
    <row r="108" spans="1:11" x14ac:dyDescent="0.2">
      <c r="A108">
        <v>110.89</v>
      </c>
      <c r="I108">
        <v>68</v>
      </c>
      <c r="J108">
        <f t="shared" si="2"/>
        <v>24.799999999999997</v>
      </c>
      <c r="K108">
        <f t="shared" si="3"/>
        <v>50.599999999999994</v>
      </c>
    </row>
    <row r="109" spans="1:11" x14ac:dyDescent="0.2">
      <c r="A109">
        <v>110.89</v>
      </c>
      <c r="I109">
        <v>69</v>
      </c>
      <c r="J109">
        <f t="shared" si="2"/>
        <v>25.15</v>
      </c>
      <c r="K109">
        <f t="shared" si="3"/>
        <v>51.3</v>
      </c>
    </row>
    <row r="110" spans="1:11" x14ac:dyDescent="0.2">
      <c r="A110">
        <v>111.34</v>
      </c>
      <c r="I110">
        <v>70</v>
      </c>
      <c r="J110">
        <f t="shared" si="2"/>
        <v>25.5</v>
      </c>
      <c r="K110">
        <f t="shared" si="3"/>
        <v>52</v>
      </c>
    </row>
    <row r="111" spans="1:11" x14ac:dyDescent="0.2">
      <c r="A111">
        <v>111.34</v>
      </c>
      <c r="I111">
        <v>71</v>
      </c>
      <c r="J111">
        <f t="shared" si="2"/>
        <v>25.849999999999998</v>
      </c>
      <c r="K111">
        <f t="shared" si="3"/>
        <v>52.699999999999996</v>
      </c>
    </row>
    <row r="112" spans="1:11" x14ac:dyDescent="0.2">
      <c r="A112">
        <v>112.63</v>
      </c>
      <c r="I112">
        <v>72</v>
      </c>
      <c r="J112">
        <f t="shared" si="2"/>
        <v>26.2</v>
      </c>
      <c r="K112">
        <f t="shared" si="3"/>
        <v>53.4</v>
      </c>
    </row>
    <row r="113" spans="1:11" x14ac:dyDescent="0.2">
      <c r="A113">
        <v>111.81</v>
      </c>
      <c r="I113">
        <v>73</v>
      </c>
      <c r="J113">
        <f t="shared" si="2"/>
        <v>26.549999999999997</v>
      </c>
      <c r="K113">
        <f t="shared" si="3"/>
        <v>54.099999999999994</v>
      </c>
    </row>
    <row r="114" spans="1:11" x14ac:dyDescent="0.2">
      <c r="A114">
        <v>111.34</v>
      </c>
      <c r="I114">
        <v>74</v>
      </c>
      <c r="J114">
        <f t="shared" si="2"/>
        <v>26.9</v>
      </c>
      <c r="K114">
        <f t="shared" si="3"/>
        <v>54.8</v>
      </c>
    </row>
    <row r="115" spans="1:11" x14ac:dyDescent="0.2">
      <c r="A115">
        <v>112.18</v>
      </c>
      <c r="I115">
        <v>75</v>
      </c>
      <c r="J115">
        <f t="shared" si="2"/>
        <v>27.25</v>
      </c>
      <c r="K115">
        <f t="shared" si="3"/>
        <v>55.5</v>
      </c>
    </row>
    <row r="116" spans="1:11" x14ac:dyDescent="0.2">
      <c r="A116">
        <v>112.24</v>
      </c>
      <c r="I116">
        <v>76</v>
      </c>
      <c r="J116">
        <f t="shared" si="2"/>
        <v>27.599999999999998</v>
      </c>
      <c r="K116">
        <f t="shared" si="3"/>
        <v>56.199999999999996</v>
      </c>
    </row>
    <row r="117" spans="1:11" x14ac:dyDescent="0.2">
      <c r="A117">
        <v>112.24</v>
      </c>
      <c r="I117">
        <v>77</v>
      </c>
      <c r="J117">
        <f t="shared" si="2"/>
        <v>27.95</v>
      </c>
      <c r="K117">
        <f t="shared" si="3"/>
        <v>56.9</v>
      </c>
    </row>
    <row r="118" spans="1:11" x14ac:dyDescent="0.2">
      <c r="A118">
        <v>112.24</v>
      </c>
      <c r="I118">
        <v>78</v>
      </c>
      <c r="J118">
        <f t="shared" si="2"/>
        <v>28.299999999999997</v>
      </c>
      <c r="K118">
        <f t="shared" si="3"/>
        <v>57.599999999999994</v>
      </c>
    </row>
    <row r="119" spans="1:11" x14ac:dyDescent="0.2">
      <c r="A119">
        <v>112.7</v>
      </c>
      <c r="I119">
        <v>79</v>
      </c>
      <c r="J119">
        <f t="shared" si="2"/>
        <v>28.65</v>
      </c>
      <c r="K119">
        <f t="shared" si="3"/>
        <v>58.3</v>
      </c>
    </row>
    <row r="120" spans="1:11" x14ac:dyDescent="0.2">
      <c r="A120">
        <v>112.7</v>
      </c>
      <c r="I120">
        <v>80</v>
      </c>
      <c r="J120">
        <f t="shared" si="2"/>
        <v>29</v>
      </c>
      <c r="K120">
        <f t="shared" si="3"/>
        <v>59</v>
      </c>
    </row>
    <row r="121" spans="1:11" x14ac:dyDescent="0.2">
      <c r="A121">
        <v>113.55</v>
      </c>
      <c r="I121">
        <v>81</v>
      </c>
      <c r="J121">
        <f t="shared" si="2"/>
        <v>29.349999999999998</v>
      </c>
      <c r="K121">
        <f t="shared" si="3"/>
        <v>59.699999999999996</v>
      </c>
    </row>
    <row r="122" spans="1:11" x14ac:dyDescent="0.2">
      <c r="A122">
        <v>139.27000000000001</v>
      </c>
      <c r="I122">
        <v>82</v>
      </c>
      <c r="J122">
        <f t="shared" si="2"/>
        <v>29.7</v>
      </c>
      <c r="K122">
        <f t="shared" si="3"/>
        <v>60.4</v>
      </c>
    </row>
    <row r="123" spans="1:11" x14ac:dyDescent="0.2">
      <c r="A123">
        <v>139.27000000000001</v>
      </c>
      <c r="I123">
        <v>83</v>
      </c>
      <c r="J123">
        <f t="shared" si="2"/>
        <v>30.049999999999997</v>
      </c>
      <c r="K123">
        <f t="shared" si="3"/>
        <v>61.099999999999994</v>
      </c>
    </row>
    <row r="124" spans="1:11" x14ac:dyDescent="0.2">
      <c r="A124">
        <v>139.25</v>
      </c>
      <c r="I124">
        <v>84</v>
      </c>
      <c r="J124">
        <f t="shared" si="2"/>
        <v>30.4</v>
      </c>
      <c r="K124">
        <f t="shared" si="3"/>
        <v>61.8</v>
      </c>
    </row>
    <row r="125" spans="1:11" x14ac:dyDescent="0.2">
      <c r="A125">
        <v>139.27000000000001</v>
      </c>
      <c r="I125">
        <v>85</v>
      </c>
      <c r="J125">
        <f t="shared" si="2"/>
        <v>30.749999999999996</v>
      </c>
      <c r="K125">
        <f t="shared" si="3"/>
        <v>62.499999999999993</v>
      </c>
    </row>
    <row r="126" spans="1:11" x14ac:dyDescent="0.2">
      <c r="A126">
        <v>139.25</v>
      </c>
      <c r="I126">
        <v>86</v>
      </c>
      <c r="J126">
        <f t="shared" si="2"/>
        <v>31.099999999999998</v>
      </c>
      <c r="K126">
        <f t="shared" si="3"/>
        <v>63.199999999999996</v>
      </c>
    </row>
    <row r="127" spans="1:11" x14ac:dyDescent="0.2">
      <c r="A127">
        <v>139.24</v>
      </c>
      <c r="I127">
        <v>87</v>
      </c>
      <c r="J127">
        <f t="shared" si="2"/>
        <v>31.45</v>
      </c>
      <c r="K127">
        <f t="shared" si="3"/>
        <v>63.9</v>
      </c>
    </row>
    <row r="128" spans="1:11" x14ac:dyDescent="0.2">
      <c r="A128">
        <v>139.27000000000001</v>
      </c>
      <c r="I128">
        <v>88</v>
      </c>
      <c r="J128">
        <f t="shared" si="2"/>
        <v>31.799999999999997</v>
      </c>
      <c r="K128">
        <f t="shared" si="3"/>
        <v>64.599999999999994</v>
      </c>
    </row>
    <row r="129" spans="1:11" x14ac:dyDescent="0.2">
      <c r="A129">
        <v>139.27000000000001</v>
      </c>
      <c r="I129">
        <v>89</v>
      </c>
      <c r="J129">
        <f t="shared" si="2"/>
        <v>32.15</v>
      </c>
      <c r="K129">
        <f t="shared" si="3"/>
        <v>65.3</v>
      </c>
    </row>
    <row r="130" spans="1:11" x14ac:dyDescent="0.2">
      <c r="A130">
        <v>139.27000000000001</v>
      </c>
      <c r="I130">
        <v>90</v>
      </c>
      <c r="J130">
        <f t="shared" si="2"/>
        <v>32.5</v>
      </c>
      <c r="K130">
        <f t="shared" si="3"/>
        <v>66</v>
      </c>
    </row>
    <row r="131" spans="1:11" x14ac:dyDescent="0.2">
      <c r="A131">
        <v>139.29</v>
      </c>
    </row>
    <row r="132" spans="1:11" x14ac:dyDescent="0.2">
      <c r="A132">
        <v>139.25</v>
      </c>
    </row>
    <row r="133" spans="1:11" x14ac:dyDescent="0.2">
      <c r="A133">
        <v>139.29</v>
      </c>
    </row>
    <row r="134" spans="1:11" x14ac:dyDescent="0.2">
      <c r="A134">
        <v>139.27000000000001</v>
      </c>
    </row>
    <row r="135" spans="1:11" x14ac:dyDescent="0.2">
      <c r="A135">
        <v>139.25</v>
      </c>
    </row>
    <row r="136" spans="1:11" x14ac:dyDescent="0.2">
      <c r="A136">
        <v>139.25</v>
      </c>
    </row>
    <row r="137" spans="1:11" x14ac:dyDescent="0.2">
      <c r="A137">
        <v>139.24</v>
      </c>
    </row>
    <row r="138" spans="1:11" x14ac:dyDescent="0.2">
      <c r="A138">
        <v>139.16999999999999</v>
      </c>
    </row>
    <row r="139" spans="1:11" x14ac:dyDescent="0.2">
      <c r="A139">
        <v>139.27000000000001</v>
      </c>
    </row>
    <row r="140" spans="1:11" x14ac:dyDescent="0.2">
      <c r="A140">
        <v>139.25</v>
      </c>
    </row>
    <row r="141" spans="1:11" x14ac:dyDescent="0.2">
      <c r="A141">
        <v>139.27000000000001</v>
      </c>
    </row>
    <row r="142" spans="1:11" x14ac:dyDescent="0.2">
      <c r="A142">
        <v>139.24</v>
      </c>
    </row>
    <row r="143" spans="1:11" x14ac:dyDescent="0.2">
      <c r="A143">
        <v>139.24</v>
      </c>
    </row>
    <row r="144" spans="1:11" x14ac:dyDescent="0.2">
      <c r="A144">
        <v>139.24</v>
      </c>
    </row>
    <row r="145" spans="1:1" x14ac:dyDescent="0.2">
      <c r="A145">
        <v>139.25</v>
      </c>
    </row>
    <row r="146" spans="1:1" x14ac:dyDescent="0.2">
      <c r="A146">
        <v>139.25</v>
      </c>
    </row>
    <row r="147" spans="1:1" x14ac:dyDescent="0.2">
      <c r="A147">
        <v>139.25</v>
      </c>
    </row>
    <row r="148" spans="1:1" x14ac:dyDescent="0.2">
      <c r="A148">
        <v>139.65</v>
      </c>
    </row>
    <row r="149" spans="1:1" x14ac:dyDescent="0.2">
      <c r="A149">
        <v>139.25</v>
      </c>
    </row>
    <row r="150" spans="1:1" x14ac:dyDescent="0.2">
      <c r="A150">
        <v>139.27000000000001</v>
      </c>
    </row>
    <row r="151" spans="1:1" x14ac:dyDescent="0.2">
      <c r="A151">
        <v>139.65</v>
      </c>
    </row>
    <row r="152" spans="1:1" x14ac:dyDescent="0.2">
      <c r="A152">
        <v>140.08000000000001</v>
      </c>
    </row>
    <row r="153" spans="1:1" x14ac:dyDescent="0.2">
      <c r="A153">
        <v>140.08000000000001</v>
      </c>
    </row>
    <row r="154" spans="1:1" x14ac:dyDescent="0.2">
      <c r="A154">
        <v>139.65</v>
      </c>
    </row>
    <row r="155" spans="1:1" x14ac:dyDescent="0.2">
      <c r="A155">
        <v>139.72</v>
      </c>
    </row>
    <row r="156" spans="1:1" x14ac:dyDescent="0.2">
      <c r="A156">
        <v>140.08000000000001</v>
      </c>
    </row>
    <row r="157" spans="1:1" x14ac:dyDescent="0.2">
      <c r="A157">
        <v>140.15</v>
      </c>
    </row>
    <row r="158" spans="1:1" x14ac:dyDescent="0.2">
      <c r="A158">
        <v>140.53</v>
      </c>
    </row>
    <row r="159" spans="1:1" x14ac:dyDescent="0.2">
      <c r="A159">
        <v>140.53</v>
      </c>
    </row>
    <row r="160" spans="1:1" x14ac:dyDescent="0.2">
      <c r="A160">
        <v>140.53</v>
      </c>
    </row>
    <row r="161" spans="1:1" x14ac:dyDescent="0.2">
      <c r="A161">
        <v>141.01</v>
      </c>
    </row>
    <row r="162" spans="1:1" x14ac:dyDescent="0.2">
      <c r="A162">
        <v>142.72999999999999</v>
      </c>
    </row>
    <row r="163" spans="1:1" x14ac:dyDescent="0.2">
      <c r="A163">
        <v>49.4</v>
      </c>
    </row>
    <row r="164" spans="1:1" x14ac:dyDescent="0.2">
      <c r="A164">
        <v>49.42</v>
      </c>
    </row>
    <row r="165" spans="1:1" x14ac:dyDescent="0.2">
      <c r="A165">
        <v>49.42</v>
      </c>
    </row>
    <row r="166" spans="1:1" x14ac:dyDescent="0.2">
      <c r="A166">
        <v>47.28</v>
      </c>
    </row>
    <row r="167" spans="1:1" x14ac:dyDescent="0.2">
      <c r="A167">
        <v>47.26</v>
      </c>
    </row>
    <row r="168" spans="1:1" x14ac:dyDescent="0.2">
      <c r="A168">
        <v>47.28</v>
      </c>
    </row>
    <row r="169" spans="1:1" x14ac:dyDescent="0.2">
      <c r="A169">
        <v>47.28</v>
      </c>
    </row>
    <row r="170" spans="1:1" x14ac:dyDescent="0.2">
      <c r="A170">
        <v>47.26</v>
      </c>
    </row>
    <row r="171" spans="1:1" x14ac:dyDescent="0.2">
      <c r="A171">
        <v>44.63</v>
      </c>
    </row>
    <row r="172" spans="1:1" x14ac:dyDescent="0.2">
      <c r="A172">
        <v>44.21</v>
      </c>
    </row>
    <row r="173" spans="1:1" x14ac:dyDescent="0.2">
      <c r="A173">
        <v>44.21</v>
      </c>
    </row>
    <row r="174" spans="1:1" x14ac:dyDescent="0.2">
      <c r="A174">
        <v>44.21</v>
      </c>
    </row>
    <row r="175" spans="1:1" x14ac:dyDescent="0.2">
      <c r="A175">
        <v>44.21</v>
      </c>
    </row>
    <row r="176" spans="1:1" x14ac:dyDescent="0.2">
      <c r="A176">
        <v>44.21</v>
      </c>
    </row>
    <row r="177" spans="1:1" x14ac:dyDescent="0.2">
      <c r="A177">
        <v>44.25</v>
      </c>
    </row>
    <row r="178" spans="1:1" x14ac:dyDescent="0.2">
      <c r="A178">
        <v>43.82</v>
      </c>
    </row>
    <row r="179" spans="1:1" x14ac:dyDescent="0.2">
      <c r="A179">
        <v>43.82</v>
      </c>
    </row>
    <row r="180" spans="1:1" x14ac:dyDescent="0.2">
      <c r="A180">
        <v>516.9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Doherty (Student)</dc:creator>
  <cp:lastModifiedBy>Sean Doherty (Student)</cp:lastModifiedBy>
  <dcterms:created xsi:type="dcterms:W3CDTF">2024-04-23T19:45:18Z</dcterms:created>
  <dcterms:modified xsi:type="dcterms:W3CDTF">2024-04-23T20:53:40Z</dcterms:modified>
</cp:coreProperties>
</file>