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tabRatio="661" activeTab="7"/>
  </bookViews>
  <sheets>
    <sheet name="M-Main" sheetId="1" r:id="rId1"/>
    <sheet name="M-FX" sheetId="4" r:id="rId2"/>
    <sheet name="M-PH" sheetId="5" r:id="rId3"/>
    <sheet name="M-SR" sheetId="6" r:id="rId4"/>
    <sheet name="M-VT" sheetId="7" r:id="rId5"/>
    <sheet name="M-PB" sheetId="8" r:id="rId6"/>
    <sheet name="M-HB" sheetId="9" r:id="rId7"/>
    <sheet name="M-AA-Team" sheetId="10" r:id="rId8"/>
    <sheet name="W-Main" sheetId="11" r:id="rId9"/>
    <sheet name="W-VT" sheetId="12" r:id="rId10"/>
    <sheet name="W-UB" sheetId="13" r:id="rId11"/>
    <sheet name="W-BB" sheetId="14" r:id="rId12"/>
    <sheet name="W-FX" sheetId="15" r:id="rId13"/>
    <sheet name="W-AA-Team" sheetId="16" r:id="rId14"/>
  </sheets>
  <calcPr calcId="145621"/>
</workbook>
</file>

<file path=xl/calcChain.xml><?xml version="1.0" encoding="utf-8"?>
<calcChain xmlns="http://schemas.openxmlformats.org/spreadsheetml/2006/main">
  <c r="G7" i="16" l="1"/>
  <c r="D16" i="1"/>
  <c r="E16" i="1"/>
  <c r="F16" i="1"/>
  <c r="G16" i="1"/>
  <c r="H16" i="1"/>
  <c r="D31" i="1"/>
  <c r="E31" i="1"/>
  <c r="F31" i="1"/>
  <c r="G31" i="1"/>
  <c r="H31" i="1"/>
  <c r="G58" i="11"/>
  <c r="G56" i="11"/>
  <c r="I29" i="1"/>
  <c r="I8" i="1"/>
  <c r="I9" i="1"/>
  <c r="I10" i="1"/>
  <c r="I11" i="1"/>
  <c r="I62" i="1"/>
  <c r="G3" i="11" l="1"/>
  <c r="G48" i="11"/>
  <c r="G49" i="11"/>
  <c r="G50" i="11"/>
  <c r="G51" i="11"/>
  <c r="G52" i="11"/>
  <c r="G47" i="11"/>
  <c r="G34" i="11"/>
  <c r="G35" i="11"/>
  <c r="G36" i="11"/>
  <c r="G37" i="11"/>
  <c r="G38" i="11"/>
  <c r="G39" i="11"/>
  <c r="G40" i="11"/>
  <c r="G41" i="11"/>
  <c r="G42" i="11"/>
  <c r="G43" i="11"/>
  <c r="G44" i="11"/>
  <c r="G33" i="11"/>
  <c r="G25" i="11"/>
  <c r="G26" i="11"/>
  <c r="G27" i="11"/>
  <c r="G28" i="11"/>
  <c r="G29" i="11"/>
  <c r="G30" i="11"/>
  <c r="G24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" i="11"/>
  <c r="I20" i="1"/>
  <c r="I51" i="1"/>
  <c r="I67" i="1"/>
  <c r="I52" i="1"/>
  <c r="I65" i="1"/>
  <c r="I66" i="1"/>
  <c r="I68" i="1"/>
  <c r="D69" i="1"/>
  <c r="E69" i="1"/>
  <c r="F69" i="1"/>
  <c r="G69" i="1"/>
  <c r="H69" i="1"/>
  <c r="C69" i="1"/>
  <c r="I57" i="1"/>
  <c r="I58" i="1"/>
  <c r="I59" i="1"/>
  <c r="I60" i="1"/>
  <c r="I61" i="1"/>
  <c r="I63" i="1"/>
  <c r="I64" i="1"/>
  <c r="I56" i="1"/>
  <c r="I50" i="1"/>
  <c r="I53" i="1"/>
  <c r="I49" i="1"/>
  <c r="D54" i="1"/>
  <c r="E54" i="1"/>
  <c r="F54" i="1"/>
  <c r="G54" i="1"/>
  <c r="H54" i="1"/>
  <c r="C54" i="1"/>
  <c r="I54" i="1" l="1"/>
  <c r="I69" i="1"/>
  <c r="I35" i="1"/>
  <c r="C31" i="1"/>
  <c r="I34" i="1"/>
  <c r="I36" i="1"/>
  <c r="I37" i="1"/>
  <c r="I38" i="1"/>
  <c r="I26" i="1"/>
  <c r="I5" i="1"/>
  <c r="I6" i="1"/>
  <c r="I7" i="1"/>
  <c r="I23" i="1"/>
  <c r="I47" i="1" l="1"/>
  <c r="D53" i="11" l="1"/>
  <c r="E53" i="11"/>
  <c r="F53" i="11"/>
  <c r="C53" i="11"/>
  <c r="D45" i="11"/>
  <c r="E45" i="11"/>
  <c r="F45" i="11"/>
  <c r="D31" i="11"/>
  <c r="E31" i="11"/>
  <c r="F31" i="11"/>
  <c r="D22" i="11"/>
  <c r="E22" i="11"/>
  <c r="F22" i="11"/>
  <c r="D41" i="1"/>
  <c r="E41" i="1"/>
  <c r="F41" i="1"/>
  <c r="G41" i="1"/>
  <c r="H41" i="1"/>
  <c r="C16" i="1"/>
  <c r="C45" i="11" l="1"/>
  <c r="C31" i="11"/>
  <c r="C22" i="11"/>
  <c r="C41" i="1"/>
  <c r="G45" i="11" l="1"/>
  <c r="G31" i="11"/>
  <c r="G53" i="11"/>
  <c r="G22" i="11"/>
  <c r="I4" i="1"/>
  <c r="I21" i="1"/>
  <c r="I12" i="1" l="1"/>
  <c r="I3" i="1"/>
  <c r="I13" i="1"/>
  <c r="I14" i="1"/>
  <c r="I45" i="1"/>
  <c r="I43" i="1"/>
  <c r="I39" i="1"/>
  <c r="I33" i="1"/>
  <c r="I40" i="1"/>
  <c r="I18" i="1"/>
  <c r="I24" i="1"/>
  <c r="I25" i="1"/>
  <c r="I22" i="1"/>
  <c r="I27" i="1"/>
  <c r="I19" i="1"/>
  <c r="I30" i="1"/>
  <c r="I28" i="1"/>
  <c r="I15" i="1"/>
  <c r="I16" i="1" l="1"/>
  <c r="I31" i="1"/>
  <c r="I41" i="1"/>
</calcChain>
</file>

<file path=xl/sharedStrings.xml><?xml version="1.0" encoding="utf-8"?>
<sst xmlns="http://schemas.openxmlformats.org/spreadsheetml/2006/main" count="1663" uniqueCount="137">
  <si>
    <t>Member Name</t>
  </si>
  <si>
    <t>University of Texas at Dallas</t>
  </si>
  <si>
    <t>Texas A&amp;M University</t>
  </si>
  <si>
    <t>University of Texas</t>
  </si>
  <si>
    <t>AA</t>
  </si>
  <si>
    <t>FX</t>
  </si>
  <si>
    <t>PH</t>
  </si>
  <si>
    <t>SR</t>
  </si>
  <si>
    <t>VT</t>
  </si>
  <si>
    <t>PB</t>
  </si>
  <si>
    <t>HB</t>
  </si>
  <si>
    <t xml:space="preserve">School </t>
  </si>
  <si>
    <t>Team Score</t>
  </si>
  <si>
    <t>Texas State University</t>
  </si>
  <si>
    <t>UB</t>
  </si>
  <si>
    <t>BB</t>
  </si>
  <si>
    <t>School</t>
  </si>
  <si>
    <t>Baylor University</t>
  </si>
  <si>
    <t>Leanne Gifford</t>
  </si>
  <si>
    <t>Shelby Olsson</t>
  </si>
  <si>
    <t>Alyssa Adams</t>
  </si>
  <si>
    <t>Savannah Hughes</t>
  </si>
  <si>
    <t>Elyssa Leal</t>
  </si>
  <si>
    <t>Bailry O'Hara</t>
  </si>
  <si>
    <t>Baylor Universtiy</t>
  </si>
  <si>
    <t>David McDonald</t>
  </si>
  <si>
    <t>Kelly Baugh</t>
  </si>
  <si>
    <t>Ashley Bascom</t>
  </si>
  <si>
    <t>Aimee StMartin</t>
  </si>
  <si>
    <t>Julia Stricklin</t>
  </si>
  <si>
    <t>Zach Bennett</t>
  </si>
  <si>
    <t>Bryce Cashell</t>
  </si>
  <si>
    <t>Michael Gammage</t>
  </si>
  <si>
    <t>Mudeer Habeeb</t>
  </si>
  <si>
    <t>Javonte Johnson</t>
  </si>
  <si>
    <t>Reuben Joseph</t>
  </si>
  <si>
    <t>Dillon Kolacz</t>
  </si>
  <si>
    <t>Zyigan Montoya</t>
  </si>
  <si>
    <t>Jacob Trieble</t>
  </si>
  <si>
    <t>Devon Irvin</t>
  </si>
  <si>
    <t>Nicole Garcia</t>
  </si>
  <si>
    <t>Marianna Yoder</t>
  </si>
  <si>
    <t>Tori Klabunde</t>
  </si>
  <si>
    <t>Bradie Harbison</t>
  </si>
  <si>
    <t>Kate Gothing</t>
  </si>
  <si>
    <t>Jasmine Owens</t>
  </si>
  <si>
    <t>Sara Journeay</t>
  </si>
  <si>
    <t>Rachel Frock</t>
  </si>
  <si>
    <t>Sarah Williams</t>
  </si>
  <si>
    <t>Marisa Kamstra</t>
  </si>
  <si>
    <t>Tommy Trompeter</t>
  </si>
  <si>
    <t>Jason Budzi</t>
  </si>
  <si>
    <t>Suhrud Kulkarni</t>
  </si>
  <si>
    <t>Andrew Zimmerman</t>
  </si>
  <si>
    <t>Brad Teltschik</t>
  </si>
  <si>
    <t>Jake Zenker</t>
  </si>
  <si>
    <t>Marissa Pholmeyer</t>
  </si>
  <si>
    <t>Cassie Bub</t>
  </si>
  <si>
    <t>Madison Haran</t>
  </si>
  <si>
    <t>Austumn Stringer</t>
  </si>
  <si>
    <t>Katie Hansen</t>
  </si>
  <si>
    <t>Lauren Gutierrez</t>
  </si>
  <si>
    <t>Acacia Jarvis</t>
  </si>
  <si>
    <t>Katie Thompson</t>
  </si>
  <si>
    <t>Meagan Womack</t>
  </si>
  <si>
    <t>Courtney Calbat</t>
  </si>
  <si>
    <t>Heidi Karp</t>
  </si>
  <si>
    <t>Hannah Van Meter</t>
  </si>
  <si>
    <t>Hayley Sparks</t>
  </si>
  <si>
    <t>Meghan Massey</t>
  </si>
  <si>
    <t>Katie Alldridge</t>
  </si>
  <si>
    <t>Chase Hames</t>
  </si>
  <si>
    <t>Billy Conte</t>
  </si>
  <si>
    <t>Andrew Archer</t>
  </si>
  <si>
    <t>Conner Tobias</t>
  </si>
  <si>
    <t>Sebastian Olivera</t>
  </si>
  <si>
    <t>Ruben Mendel</t>
  </si>
  <si>
    <t>Madeline Fletcher</t>
  </si>
  <si>
    <t>University of Texas at Arlington</t>
  </si>
  <si>
    <t>Dominic Kotzer</t>
  </si>
  <si>
    <t>Brittany Stratton</t>
  </si>
  <si>
    <t>Carlee Bizzell</t>
  </si>
  <si>
    <t>Colby Goldberg</t>
  </si>
  <si>
    <t>Jackie Holland</t>
  </si>
  <si>
    <t>Hannah Darnell</t>
  </si>
  <si>
    <t>Megan Lass</t>
  </si>
  <si>
    <t>Jeff Gladu</t>
  </si>
  <si>
    <t>Chris Irvin</t>
  </si>
  <si>
    <t>Dillon Dorta</t>
  </si>
  <si>
    <t>Jacob Brown</t>
  </si>
  <si>
    <t>Randall Helmcamp</t>
  </si>
  <si>
    <t>Matthew Villarreal</t>
  </si>
  <si>
    <t>Louise De La O</t>
  </si>
  <si>
    <t>Adam Bertero</t>
  </si>
  <si>
    <t>Tyler Houdeck</t>
  </si>
  <si>
    <t>1st</t>
  </si>
  <si>
    <t>2nd</t>
  </si>
  <si>
    <t>3rd</t>
  </si>
  <si>
    <t>4th</t>
  </si>
  <si>
    <t>5th</t>
  </si>
  <si>
    <t>6th</t>
  </si>
  <si>
    <t>8th</t>
  </si>
  <si>
    <t>7th</t>
  </si>
  <si>
    <t>Texas Tech University</t>
  </si>
  <si>
    <t>University of Oklahoma</t>
  </si>
  <si>
    <t>Ryan Terrill</t>
  </si>
  <si>
    <t>Morgan Keith</t>
  </si>
  <si>
    <t>Giovanni Rossani</t>
  </si>
  <si>
    <t>Johnny Fuchs</t>
  </si>
  <si>
    <t>Tyson Campbell</t>
  </si>
  <si>
    <t>Will Knox</t>
  </si>
  <si>
    <t>Jake Maloley</t>
  </si>
  <si>
    <t>Grant Yanker</t>
  </si>
  <si>
    <t>Ben Schlomo</t>
  </si>
  <si>
    <t>John DeJulio</t>
  </si>
  <si>
    <t>Matthew Amodeo</t>
  </si>
  <si>
    <t>Conor Magnum</t>
  </si>
  <si>
    <t>Brian Schibler</t>
  </si>
  <si>
    <t>Jonathan Franco</t>
  </si>
  <si>
    <t>Dillon Rathman</t>
  </si>
  <si>
    <t>Dalton Loy</t>
  </si>
  <si>
    <t>Brian Grannan</t>
  </si>
  <si>
    <t>Daniel Kermany</t>
  </si>
  <si>
    <t>Michelle O'Bert</t>
  </si>
  <si>
    <t>Alexa Jackson</t>
  </si>
  <si>
    <t>Ty Montgomery</t>
  </si>
  <si>
    <t>Alex Milner</t>
  </si>
  <si>
    <t>Hunter Garza</t>
  </si>
  <si>
    <t>Harrison Hewitt</t>
  </si>
  <si>
    <t>University of Houston</t>
  </si>
  <si>
    <t>Haley Poinsette</t>
  </si>
  <si>
    <t>Exhibitionist</t>
  </si>
  <si>
    <t>Molly</t>
  </si>
  <si>
    <t>Jonathan Walker</t>
  </si>
  <si>
    <t>Eastfield College</t>
  </si>
  <si>
    <t>Autumn Stringer</t>
  </si>
  <si>
    <t>Molly Stuckey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</si>
</sst>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7"/>
      <color theme="5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rgb="FFC00000"/>
      <name val="Calibri"/>
      <family val="2"/>
      <scheme val="minor"/>
    </font>
    <font>
      <sz val="7"/>
      <color rgb="FFC0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7"/>
      <color rgb="FF0070C0"/>
      <name val="Calibri"/>
      <family val="2"/>
      <scheme val="minor"/>
    </font>
    <font>
      <sz val="11"/>
      <color rgb="FF7030A0"/>
      <name val="Calibri"/>
      <family val="2"/>
      <scheme val="minor"/>
    </font>
    <font>
      <u/>
      <sz val="11"/>
      <color rgb="FF00B05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u/>
      <sz val="11"/>
      <color rgb="FF00B05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7"/>
      <color rgb="FF0070C0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7"/>
      <color rgb="FFC0000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7"/>
      <color theme="5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0">
    <xf numFmtId="0" fontId="0" fillId="0" borderId="0" xfId="0"/>
    <xf numFmtId="0" fontId="2" fillId="0" borderId="0" xfId="0" applyFont="1" applyBorder="1"/>
    <xf numFmtId="0" fontId="2" fillId="0" borderId="0" xfId="0" applyFont="1" applyBorder="1" applyAlignment="1">
      <alignment vertical="center" wrapText="1"/>
    </xf>
    <xf numFmtId="0" fontId="2" fillId="0" borderId="1" xfId="0" applyFont="1" applyBorder="1"/>
    <xf numFmtId="0" fontId="2" fillId="0" borderId="1" xfId="0" applyFont="1" applyBorder="1" applyAlignment="1">
      <alignment vertical="center" wrapText="1"/>
    </xf>
    <xf numFmtId="0" fontId="2" fillId="0" borderId="1" xfId="1" applyFont="1" applyBorder="1" applyAlignment="1">
      <alignment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right" vertical="center" wrapText="1"/>
    </xf>
    <xf numFmtId="0" fontId="4" fillId="0" borderId="0" xfId="0" applyFont="1" applyBorder="1" applyAlignment="1">
      <alignment horizontal="right" vertical="center" wrapText="1"/>
    </xf>
    <xf numFmtId="0" fontId="3" fillId="0" borderId="0" xfId="0" applyFont="1"/>
    <xf numFmtId="0" fontId="5" fillId="0" borderId="0" xfId="0" applyFont="1" applyBorder="1" applyAlignment="1">
      <alignment vertical="center" wrapText="1"/>
    </xf>
    <xf numFmtId="0" fontId="5" fillId="0" borderId="0" xfId="0" applyFont="1" applyBorder="1" applyAlignment="1">
      <alignment horizontal="right" vertical="center" wrapText="1"/>
    </xf>
    <xf numFmtId="0" fontId="5" fillId="0" borderId="0" xfId="0" applyFont="1"/>
    <xf numFmtId="0" fontId="6" fillId="0" borderId="0" xfId="0" applyFont="1" applyBorder="1" applyAlignment="1">
      <alignment vertical="center" wrapText="1"/>
    </xf>
    <xf numFmtId="0" fontId="6" fillId="0" borderId="0" xfId="0" applyFont="1" applyBorder="1" applyAlignment="1">
      <alignment horizontal="right" vertical="center" wrapText="1"/>
    </xf>
    <xf numFmtId="0" fontId="6" fillId="0" borderId="0" xfId="0" applyFont="1"/>
    <xf numFmtId="0" fontId="2" fillId="0" borderId="0" xfId="1" applyFont="1" applyBorder="1" applyAlignment="1">
      <alignment vertical="center" wrapText="1"/>
    </xf>
    <xf numFmtId="0" fontId="6" fillId="0" borderId="0" xfId="0" applyFont="1" applyFill="1" applyBorder="1" applyAlignment="1">
      <alignment horizontal="right" vertical="center" wrapText="1"/>
    </xf>
    <xf numFmtId="0" fontId="8" fillId="0" borderId="0" xfId="0" applyFont="1" applyBorder="1" applyAlignment="1">
      <alignment horizontal="right" vertical="center" wrapText="1"/>
    </xf>
    <xf numFmtId="0" fontId="10" fillId="0" borderId="0" xfId="0" applyFont="1" applyBorder="1" applyAlignment="1">
      <alignment vertical="center" wrapText="1"/>
    </xf>
    <xf numFmtId="0" fontId="11" fillId="0" borderId="0" xfId="0" applyFont="1" applyBorder="1" applyAlignment="1">
      <alignment horizontal="right" vertical="center" wrapText="1"/>
    </xf>
    <xf numFmtId="0" fontId="10" fillId="0" borderId="0" xfId="0" applyFont="1" applyBorder="1" applyAlignment="1">
      <alignment horizontal="right" vertical="center" wrapText="1"/>
    </xf>
    <xf numFmtId="0" fontId="10" fillId="0" borderId="0" xfId="0" applyFont="1"/>
    <xf numFmtId="0" fontId="12" fillId="0" borderId="0" xfId="0" applyFont="1" applyBorder="1" applyAlignment="1">
      <alignment vertical="center" wrapText="1"/>
    </xf>
    <xf numFmtId="0" fontId="13" fillId="0" borderId="0" xfId="0" applyFont="1" applyBorder="1" applyAlignment="1">
      <alignment horizontal="right" vertical="center" wrapText="1"/>
    </xf>
    <xf numFmtId="0" fontId="12" fillId="0" borderId="0" xfId="0" applyFont="1" applyBorder="1" applyAlignment="1">
      <alignment horizontal="right" vertical="center" wrapText="1"/>
    </xf>
    <xf numFmtId="0" fontId="12" fillId="0" borderId="0" xfId="0" applyFont="1"/>
    <xf numFmtId="0" fontId="14" fillId="0" borderId="0" xfId="0" applyFont="1"/>
    <xf numFmtId="0" fontId="15" fillId="0" borderId="0" xfId="1" applyFont="1" applyBorder="1" applyAlignment="1">
      <alignment vertical="center" wrapText="1"/>
    </xf>
    <xf numFmtId="0" fontId="14" fillId="0" borderId="0" xfId="0" applyFont="1" applyFill="1" applyBorder="1" applyAlignment="1">
      <alignment vertical="center" wrapText="1"/>
    </xf>
    <xf numFmtId="0" fontId="6" fillId="0" borderId="0" xfId="1" applyFont="1" applyBorder="1" applyAlignment="1">
      <alignment vertical="center" wrapText="1"/>
    </xf>
    <xf numFmtId="0" fontId="16" fillId="0" borderId="0" xfId="0" applyFont="1"/>
    <xf numFmtId="0" fontId="8" fillId="0" borderId="0" xfId="0" applyFont="1" applyBorder="1" applyAlignment="1">
      <alignment vertical="center" wrapText="1"/>
    </xf>
    <xf numFmtId="0" fontId="18" fillId="0" borderId="0" xfId="1" applyFont="1" applyBorder="1" applyAlignment="1">
      <alignment vertical="center" wrapText="1"/>
    </xf>
    <xf numFmtId="0" fontId="19" fillId="0" borderId="0" xfId="0" applyFont="1" applyBorder="1" applyAlignment="1">
      <alignment vertical="center" wrapText="1"/>
    </xf>
    <xf numFmtId="0" fontId="17" fillId="0" borderId="0" xfId="0" applyFont="1" applyBorder="1" applyAlignment="1">
      <alignment vertical="center" wrapText="1"/>
    </xf>
    <xf numFmtId="0" fontId="19" fillId="0" borderId="0" xfId="0" applyFont="1" applyBorder="1" applyAlignment="1">
      <alignment horizontal="right" vertical="center" wrapText="1"/>
    </xf>
    <xf numFmtId="0" fontId="17" fillId="0" borderId="0" xfId="0" applyFont="1" applyBorder="1" applyAlignment="1">
      <alignment horizontal="right" vertical="center" wrapText="1"/>
    </xf>
    <xf numFmtId="0" fontId="20" fillId="0" borderId="0" xfId="0" applyFont="1" applyBorder="1" applyAlignment="1">
      <alignment horizontal="right" vertical="center" wrapText="1"/>
    </xf>
    <xf numFmtId="0" fontId="21" fillId="0" borderId="0" xfId="0" applyFont="1"/>
    <xf numFmtId="2" fontId="21" fillId="0" borderId="0" xfId="0" applyNumberFormat="1" applyFont="1"/>
    <xf numFmtId="2" fontId="3" fillId="0" borderId="0" xfId="0" applyNumberFormat="1" applyFont="1" applyBorder="1" applyAlignment="1">
      <alignment horizontal="right" vertical="center" wrapText="1"/>
    </xf>
    <xf numFmtId="2" fontId="7" fillId="0" borderId="0" xfId="0" applyNumberFormat="1" applyFont="1" applyBorder="1" applyAlignment="1">
      <alignment horizontal="right" vertical="center" wrapText="1"/>
    </xf>
    <xf numFmtId="2" fontId="5" fillId="0" borderId="0" xfId="0" applyNumberFormat="1" applyFont="1" applyBorder="1" applyAlignment="1">
      <alignment horizontal="right" vertical="center" wrapText="1"/>
    </xf>
    <xf numFmtId="2" fontId="8" fillId="0" borderId="0" xfId="0" applyNumberFormat="1" applyFont="1" applyBorder="1" applyAlignment="1">
      <alignment horizontal="right" vertical="center" wrapText="1"/>
    </xf>
    <xf numFmtId="2" fontId="6" fillId="0" borderId="0" xfId="0" applyNumberFormat="1" applyFont="1" applyBorder="1" applyAlignment="1">
      <alignment horizontal="right" vertical="center" wrapText="1"/>
    </xf>
    <xf numFmtId="2" fontId="9" fillId="0" borderId="0" xfId="0" applyNumberFormat="1" applyFont="1"/>
    <xf numFmtId="2" fontId="0" fillId="0" borderId="0" xfId="0" applyNumberFormat="1"/>
    <xf numFmtId="2" fontId="14" fillId="0" borderId="0" xfId="0" applyNumberFormat="1" applyFont="1" applyFill="1" applyBorder="1" applyAlignment="1">
      <alignment horizontal="right" vertical="center" wrapText="1"/>
    </xf>
    <xf numFmtId="0" fontId="22" fillId="0" borderId="0" xfId="0" applyFont="1"/>
    <xf numFmtId="0" fontId="22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2" fontId="22" fillId="0" borderId="0" xfId="0" applyNumberFormat="1" applyFont="1"/>
    <xf numFmtId="2" fontId="10" fillId="0" borderId="0" xfId="0" applyNumberFormat="1" applyFont="1"/>
    <xf numFmtId="0" fontId="23" fillId="0" borderId="0" xfId="0" applyFont="1"/>
    <xf numFmtId="0" fontId="22" fillId="0" borderId="0" xfId="0" applyFont="1" applyFill="1" applyBorder="1" applyAlignment="1">
      <alignment vertical="center" wrapText="1"/>
    </xf>
    <xf numFmtId="0" fontId="24" fillId="0" borderId="0" xfId="0" applyFont="1"/>
    <xf numFmtId="0" fontId="9" fillId="0" borderId="0" xfId="0" applyFont="1" applyBorder="1" applyAlignment="1">
      <alignment vertical="center" wrapText="1"/>
    </xf>
    <xf numFmtId="0" fontId="9" fillId="0" borderId="0" xfId="0" applyFont="1" applyBorder="1" applyAlignment="1">
      <alignment horizontal="right" vertical="center" wrapText="1"/>
    </xf>
    <xf numFmtId="0" fontId="9" fillId="0" borderId="0" xfId="1" applyFont="1" applyBorder="1" applyAlignment="1">
      <alignment vertical="center" wrapText="1"/>
    </xf>
    <xf numFmtId="0" fontId="25" fillId="0" borderId="0" xfId="0" applyFont="1" applyBorder="1" applyAlignment="1">
      <alignment horizontal="right" vertical="center" wrapText="1"/>
    </xf>
    <xf numFmtId="0" fontId="7" fillId="0" borderId="0" xfId="0" applyFont="1" applyBorder="1" applyAlignment="1">
      <alignment horizontal="right" vertical="center" wrapText="1"/>
    </xf>
    <xf numFmtId="0" fontId="19" fillId="0" borderId="0" xfId="0" applyFont="1"/>
    <xf numFmtId="0" fontId="7" fillId="0" borderId="0" xfId="0" applyFont="1" applyBorder="1" applyAlignment="1">
      <alignment vertical="center" wrapText="1"/>
    </xf>
    <xf numFmtId="0" fontId="9" fillId="0" borderId="0" xfId="0" applyFont="1"/>
    <xf numFmtId="0" fontId="26" fillId="0" borderId="0" xfId="0" applyFont="1"/>
    <xf numFmtId="0" fontId="27" fillId="0" borderId="0" xfId="0" applyFont="1"/>
    <xf numFmtId="0" fontId="8" fillId="0" borderId="0" xfId="0" applyFont="1"/>
    <xf numFmtId="0" fontId="7" fillId="0" borderId="0" xfId="0" applyFont="1"/>
    <xf numFmtId="0" fontId="28" fillId="0" borderId="0" xfId="0" applyFont="1" applyBorder="1" applyAlignment="1">
      <alignment horizontal="righ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www.naigc.net/MeetScores.php?sortby=Event3" TargetMode="External"/><Relationship Id="rId7" Type="http://schemas.openxmlformats.org/officeDocument/2006/relationships/hyperlink" Target="https://www.naigc.net/MeetScores.php?sortby=AllAround" TargetMode="External"/><Relationship Id="rId2" Type="http://schemas.openxmlformats.org/officeDocument/2006/relationships/hyperlink" Target="https://www.naigc.net/MeetScores.php?sortby=Event4" TargetMode="External"/><Relationship Id="rId1" Type="http://schemas.openxmlformats.org/officeDocument/2006/relationships/hyperlink" Target="https://www.naigc.net/MeetScores.php?sortby=Event5" TargetMode="External"/><Relationship Id="rId6" Type="http://schemas.openxmlformats.org/officeDocument/2006/relationships/hyperlink" Target="https://www.naigc.net/MeetScores.php?sortby=Event0" TargetMode="External"/><Relationship Id="rId5" Type="http://schemas.openxmlformats.org/officeDocument/2006/relationships/hyperlink" Target="https://www.naigc.net/MeetScores.php?sortby=Event1" TargetMode="External"/><Relationship Id="rId4" Type="http://schemas.openxmlformats.org/officeDocument/2006/relationships/hyperlink" Target="https://www.naigc.net/MeetScores.php?sortby=Event2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.bin"/><Relationship Id="rId3" Type="http://schemas.openxmlformats.org/officeDocument/2006/relationships/hyperlink" Target="https://www.naigc.net/MeetScores.php?sortby=Event3" TargetMode="External"/><Relationship Id="rId7" Type="http://schemas.openxmlformats.org/officeDocument/2006/relationships/hyperlink" Target="https://www.naigc.net/MeetScores.php?sortby=AllAround" TargetMode="External"/><Relationship Id="rId2" Type="http://schemas.openxmlformats.org/officeDocument/2006/relationships/hyperlink" Target="https://www.naigc.net/MeetScores.php?sortby=Event4" TargetMode="External"/><Relationship Id="rId1" Type="http://schemas.openxmlformats.org/officeDocument/2006/relationships/hyperlink" Target="https://www.naigc.net/MeetScores.php?sortby=Event5" TargetMode="External"/><Relationship Id="rId6" Type="http://schemas.openxmlformats.org/officeDocument/2006/relationships/hyperlink" Target="https://www.naigc.net/MeetScores.php?sortby=Event0" TargetMode="External"/><Relationship Id="rId5" Type="http://schemas.openxmlformats.org/officeDocument/2006/relationships/hyperlink" Target="https://www.naigc.net/MeetScores.php?sortby=Event1" TargetMode="External"/><Relationship Id="rId4" Type="http://schemas.openxmlformats.org/officeDocument/2006/relationships/hyperlink" Target="https://www.naigc.net/MeetScores.php?sortby=Event2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3.bin"/><Relationship Id="rId3" Type="http://schemas.openxmlformats.org/officeDocument/2006/relationships/hyperlink" Target="https://www.naigc.net/MeetScores.php?sortby=Event3" TargetMode="External"/><Relationship Id="rId7" Type="http://schemas.openxmlformats.org/officeDocument/2006/relationships/hyperlink" Target="https://www.naigc.net/MeetScores.php?sortby=AllAround" TargetMode="External"/><Relationship Id="rId2" Type="http://schemas.openxmlformats.org/officeDocument/2006/relationships/hyperlink" Target="https://www.naigc.net/MeetScores.php?sortby=Event4" TargetMode="External"/><Relationship Id="rId1" Type="http://schemas.openxmlformats.org/officeDocument/2006/relationships/hyperlink" Target="https://www.naigc.net/MeetScores.php?sortby=Event5" TargetMode="External"/><Relationship Id="rId6" Type="http://schemas.openxmlformats.org/officeDocument/2006/relationships/hyperlink" Target="https://www.naigc.net/MeetScores.php?sortby=Event0" TargetMode="External"/><Relationship Id="rId5" Type="http://schemas.openxmlformats.org/officeDocument/2006/relationships/hyperlink" Target="https://www.naigc.net/MeetScores.php?sortby=Event1" TargetMode="External"/><Relationship Id="rId4" Type="http://schemas.openxmlformats.org/officeDocument/2006/relationships/hyperlink" Target="https://www.naigc.net/MeetScores.php?sortby=Event2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4.bin"/><Relationship Id="rId3" Type="http://schemas.openxmlformats.org/officeDocument/2006/relationships/hyperlink" Target="https://www.naigc.net/MeetScores.php?sortby=Event3" TargetMode="External"/><Relationship Id="rId7" Type="http://schemas.openxmlformats.org/officeDocument/2006/relationships/hyperlink" Target="https://www.naigc.net/MeetScores.php?sortby=AllAround" TargetMode="External"/><Relationship Id="rId2" Type="http://schemas.openxmlformats.org/officeDocument/2006/relationships/hyperlink" Target="https://www.naigc.net/MeetScores.php?sortby=Event4" TargetMode="External"/><Relationship Id="rId1" Type="http://schemas.openxmlformats.org/officeDocument/2006/relationships/hyperlink" Target="https://www.naigc.net/MeetScores.php?sortby=Event5" TargetMode="External"/><Relationship Id="rId6" Type="http://schemas.openxmlformats.org/officeDocument/2006/relationships/hyperlink" Target="https://www.naigc.net/MeetScores.php?sortby=Event0" TargetMode="External"/><Relationship Id="rId5" Type="http://schemas.openxmlformats.org/officeDocument/2006/relationships/hyperlink" Target="https://www.naigc.net/MeetScores.php?sortby=Event1" TargetMode="External"/><Relationship Id="rId4" Type="http://schemas.openxmlformats.org/officeDocument/2006/relationships/hyperlink" Target="https://www.naigc.net/MeetScores.php?sortby=Event2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5.bin"/><Relationship Id="rId3" Type="http://schemas.openxmlformats.org/officeDocument/2006/relationships/hyperlink" Target="https://www.naigc.net/MeetScores.php?sortby=Event3" TargetMode="External"/><Relationship Id="rId7" Type="http://schemas.openxmlformats.org/officeDocument/2006/relationships/hyperlink" Target="https://www.naigc.net/MeetScores.php?sortby=AllAround" TargetMode="External"/><Relationship Id="rId2" Type="http://schemas.openxmlformats.org/officeDocument/2006/relationships/hyperlink" Target="https://www.naigc.net/MeetScores.php?sortby=Event4" TargetMode="External"/><Relationship Id="rId1" Type="http://schemas.openxmlformats.org/officeDocument/2006/relationships/hyperlink" Target="https://www.naigc.net/MeetScores.php?sortby=Event5" TargetMode="External"/><Relationship Id="rId6" Type="http://schemas.openxmlformats.org/officeDocument/2006/relationships/hyperlink" Target="https://www.naigc.net/MeetScores.php?sortby=Event0" TargetMode="External"/><Relationship Id="rId5" Type="http://schemas.openxmlformats.org/officeDocument/2006/relationships/hyperlink" Target="https://www.naigc.net/MeetScores.php?sortby=Event1" TargetMode="External"/><Relationship Id="rId4" Type="http://schemas.openxmlformats.org/officeDocument/2006/relationships/hyperlink" Target="https://www.naigc.net/MeetScores.php?sortby=Event2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6.bin"/><Relationship Id="rId3" Type="http://schemas.openxmlformats.org/officeDocument/2006/relationships/hyperlink" Target="https://www.naigc.net/MeetScores.php?sortby=Event3" TargetMode="External"/><Relationship Id="rId7" Type="http://schemas.openxmlformats.org/officeDocument/2006/relationships/hyperlink" Target="https://www.naigc.net/MeetScores.php?sortby=AllAround" TargetMode="External"/><Relationship Id="rId2" Type="http://schemas.openxmlformats.org/officeDocument/2006/relationships/hyperlink" Target="https://www.naigc.net/MeetScores.php?sortby=Event4" TargetMode="External"/><Relationship Id="rId1" Type="http://schemas.openxmlformats.org/officeDocument/2006/relationships/hyperlink" Target="https://www.naigc.net/MeetScores.php?sortby=Event5" TargetMode="External"/><Relationship Id="rId6" Type="http://schemas.openxmlformats.org/officeDocument/2006/relationships/hyperlink" Target="https://www.naigc.net/MeetScores.php?sortby=Event0" TargetMode="External"/><Relationship Id="rId5" Type="http://schemas.openxmlformats.org/officeDocument/2006/relationships/hyperlink" Target="https://www.naigc.net/MeetScores.php?sortby=Event1" TargetMode="External"/><Relationship Id="rId4" Type="http://schemas.openxmlformats.org/officeDocument/2006/relationships/hyperlink" Target="https://www.naigc.net/MeetScores.php?sortby=Event2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7.bin"/><Relationship Id="rId3" Type="http://schemas.openxmlformats.org/officeDocument/2006/relationships/hyperlink" Target="https://www.naigc.net/MeetScores.php?sortby=Event3" TargetMode="External"/><Relationship Id="rId7" Type="http://schemas.openxmlformats.org/officeDocument/2006/relationships/hyperlink" Target="https://www.naigc.net/MeetScores.php?sortby=AllAround" TargetMode="External"/><Relationship Id="rId2" Type="http://schemas.openxmlformats.org/officeDocument/2006/relationships/hyperlink" Target="https://www.naigc.net/MeetScores.php?sortby=Event4" TargetMode="External"/><Relationship Id="rId1" Type="http://schemas.openxmlformats.org/officeDocument/2006/relationships/hyperlink" Target="https://www.naigc.net/MeetScores.php?sortby=Event5" TargetMode="External"/><Relationship Id="rId6" Type="http://schemas.openxmlformats.org/officeDocument/2006/relationships/hyperlink" Target="https://www.naigc.net/MeetScores.php?sortby=Event0" TargetMode="External"/><Relationship Id="rId5" Type="http://schemas.openxmlformats.org/officeDocument/2006/relationships/hyperlink" Target="https://www.naigc.net/MeetScores.php?sortby=Event1" TargetMode="External"/><Relationship Id="rId4" Type="http://schemas.openxmlformats.org/officeDocument/2006/relationships/hyperlink" Target="https://www.naigc.net/MeetScores.php?sortby=Event2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8.bin"/><Relationship Id="rId3" Type="http://schemas.openxmlformats.org/officeDocument/2006/relationships/hyperlink" Target="https://www.naigc.net/MeetScores.php?sortby=Event3" TargetMode="External"/><Relationship Id="rId7" Type="http://schemas.openxmlformats.org/officeDocument/2006/relationships/hyperlink" Target="https://www.naigc.net/MeetScores.php?sortby=AllAround" TargetMode="External"/><Relationship Id="rId2" Type="http://schemas.openxmlformats.org/officeDocument/2006/relationships/hyperlink" Target="https://www.naigc.net/MeetScores.php?sortby=Event4" TargetMode="External"/><Relationship Id="rId1" Type="http://schemas.openxmlformats.org/officeDocument/2006/relationships/hyperlink" Target="https://www.naigc.net/MeetScores.php?sortby=Event5" TargetMode="External"/><Relationship Id="rId6" Type="http://schemas.openxmlformats.org/officeDocument/2006/relationships/hyperlink" Target="https://www.naigc.net/MeetScores.php?sortby=Event0" TargetMode="External"/><Relationship Id="rId5" Type="http://schemas.openxmlformats.org/officeDocument/2006/relationships/hyperlink" Target="https://www.naigc.net/MeetScores.php?sortby=Event1" TargetMode="External"/><Relationship Id="rId4" Type="http://schemas.openxmlformats.org/officeDocument/2006/relationships/hyperlink" Target="https://www.naigc.net/MeetScores.php?sortby=Event2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9"/>
  <sheetViews>
    <sheetView workbookViewId="0">
      <pane ySplit="540" activePane="bottomLeft"/>
      <selection sqref="A1:XFD1048576"/>
      <selection pane="bottomLeft"/>
    </sheetView>
  </sheetViews>
  <sheetFormatPr defaultRowHeight="15" customHeight="1" x14ac:dyDescent="0.25"/>
  <cols>
    <col min="1" max="1" width="30.140625" customWidth="1"/>
    <col min="2" max="2" width="22.5703125" customWidth="1"/>
    <col min="3" max="8" width="5.85546875" customWidth="1"/>
    <col min="9" max="9" width="7.5703125" customWidth="1"/>
  </cols>
  <sheetData>
    <row r="1" spans="1:9" ht="15" customHeight="1" x14ac:dyDescent="0.25">
      <c r="A1" s="3" t="s">
        <v>11</v>
      </c>
      <c r="B1" s="4" t="s">
        <v>0</v>
      </c>
      <c r="C1" s="5" t="s">
        <v>5</v>
      </c>
      <c r="D1" s="5" t="s">
        <v>6</v>
      </c>
      <c r="E1" s="5" t="s">
        <v>7</v>
      </c>
      <c r="F1" s="5" t="s">
        <v>8</v>
      </c>
      <c r="G1" s="5" t="s">
        <v>9</v>
      </c>
      <c r="H1" s="5" t="s">
        <v>10</v>
      </c>
      <c r="I1" s="5" t="s">
        <v>4</v>
      </c>
    </row>
    <row r="2" spans="1:9" ht="15" customHeight="1" x14ac:dyDescent="0.25">
      <c r="A2" s="1"/>
      <c r="B2" s="2"/>
      <c r="C2" s="16"/>
      <c r="D2" s="16"/>
      <c r="E2" s="16"/>
      <c r="F2" s="16"/>
      <c r="G2" s="16"/>
      <c r="H2" s="16"/>
      <c r="I2" s="7"/>
    </row>
    <row r="3" spans="1:9" s="9" customFormat="1" ht="15" customHeight="1" x14ac:dyDescent="0.25">
      <c r="A3" s="6" t="s">
        <v>2</v>
      </c>
      <c r="B3" s="6" t="s">
        <v>73</v>
      </c>
      <c r="C3" s="7">
        <v>13.2</v>
      </c>
      <c r="D3" s="6">
        <v>12</v>
      </c>
      <c r="E3" s="7">
        <v>12.8</v>
      </c>
      <c r="F3" s="6">
        <v>14.7</v>
      </c>
      <c r="G3" s="7">
        <v>13.6</v>
      </c>
      <c r="H3" s="9">
        <v>12.1</v>
      </c>
      <c r="I3" s="41">
        <f>SUM(C3:H3)</f>
        <v>78.399999999999991</v>
      </c>
    </row>
    <row r="4" spans="1:9" s="9" customFormat="1" ht="15" customHeight="1" x14ac:dyDescent="0.25">
      <c r="A4" s="6" t="s">
        <v>2</v>
      </c>
      <c r="B4" s="6" t="s">
        <v>72</v>
      </c>
      <c r="C4" s="6">
        <v>13.6</v>
      </c>
      <c r="D4" s="7">
        <v>10.6</v>
      </c>
      <c r="E4" s="7">
        <v>11</v>
      </c>
      <c r="F4" s="6">
        <v>13.2</v>
      </c>
      <c r="G4" s="7">
        <v>12.6</v>
      </c>
      <c r="H4" s="9">
        <v>11.7</v>
      </c>
      <c r="I4" s="41">
        <f>SUM(C4:H4)</f>
        <v>72.7</v>
      </c>
    </row>
    <row r="5" spans="1:9" s="9" customFormat="1" ht="15" customHeight="1" x14ac:dyDescent="0.25">
      <c r="A5" s="6" t="s">
        <v>2</v>
      </c>
      <c r="B5" s="6" t="s">
        <v>92</v>
      </c>
      <c r="C5" s="6"/>
      <c r="D5" s="7">
        <v>1.6</v>
      </c>
      <c r="E5" s="7"/>
      <c r="F5" s="6"/>
      <c r="G5" s="7"/>
      <c r="I5" s="41">
        <f t="shared" ref="I5:I11" si="0">SUM(C5:H5)</f>
        <v>1.6</v>
      </c>
    </row>
    <row r="6" spans="1:9" s="9" customFormat="1" ht="15" customHeight="1" x14ac:dyDescent="0.25">
      <c r="A6" s="6" t="s">
        <v>2</v>
      </c>
      <c r="B6" s="6" t="s">
        <v>88</v>
      </c>
      <c r="C6" s="6">
        <v>10.7</v>
      </c>
      <c r="D6" s="7"/>
      <c r="E6" s="7"/>
      <c r="F6" s="6"/>
      <c r="G6" s="7"/>
      <c r="I6" s="41">
        <f t="shared" si="0"/>
        <v>10.7</v>
      </c>
    </row>
    <row r="7" spans="1:9" s="9" customFormat="1" ht="15" customHeight="1" x14ac:dyDescent="0.25">
      <c r="A7" s="6" t="s">
        <v>2</v>
      </c>
      <c r="B7" s="6" t="s">
        <v>86</v>
      </c>
      <c r="C7" s="6">
        <v>13.2</v>
      </c>
      <c r="D7" s="7"/>
      <c r="E7" s="7"/>
      <c r="F7" s="6">
        <v>13</v>
      </c>
      <c r="G7" s="7"/>
      <c r="I7" s="41">
        <f t="shared" si="0"/>
        <v>26.2</v>
      </c>
    </row>
    <row r="8" spans="1:9" s="9" customFormat="1" ht="15" customHeight="1" x14ac:dyDescent="0.25">
      <c r="A8" s="6" t="s">
        <v>2</v>
      </c>
      <c r="B8" s="6" t="s">
        <v>127</v>
      </c>
      <c r="C8" s="6">
        <v>11.4</v>
      </c>
      <c r="D8" s="7"/>
      <c r="E8" s="7"/>
      <c r="F8" s="6">
        <v>11.9</v>
      </c>
      <c r="G8" s="7"/>
      <c r="I8" s="41">
        <f t="shared" si="0"/>
        <v>23.3</v>
      </c>
    </row>
    <row r="9" spans="1:9" s="9" customFormat="1" ht="15" customHeight="1" x14ac:dyDescent="0.25">
      <c r="A9" s="6" t="s">
        <v>2</v>
      </c>
      <c r="B9" s="6" t="s">
        <v>71</v>
      </c>
      <c r="C9" s="7">
        <v>12.3</v>
      </c>
      <c r="D9" s="7">
        <v>12.2</v>
      </c>
      <c r="E9" s="6">
        <v>12.3</v>
      </c>
      <c r="F9" s="7">
        <v>13.7</v>
      </c>
      <c r="G9" s="6">
        <v>11.4</v>
      </c>
      <c r="H9" s="9">
        <v>12.7</v>
      </c>
      <c r="I9" s="41">
        <f t="shared" si="0"/>
        <v>74.599999999999994</v>
      </c>
    </row>
    <row r="10" spans="1:9" s="9" customFormat="1" ht="15" customHeight="1" x14ac:dyDescent="0.25">
      <c r="A10" s="6" t="s">
        <v>2</v>
      </c>
      <c r="B10" s="6" t="s">
        <v>128</v>
      </c>
      <c r="C10" s="7">
        <v>13.1</v>
      </c>
      <c r="D10" s="7"/>
      <c r="E10" s="6"/>
      <c r="F10" s="7"/>
      <c r="G10" s="6"/>
      <c r="I10" s="41">
        <f t="shared" si="0"/>
        <v>13.1</v>
      </c>
    </row>
    <row r="11" spans="1:9" s="9" customFormat="1" ht="15" customHeight="1" x14ac:dyDescent="0.25">
      <c r="A11" s="6" t="s">
        <v>2</v>
      </c>
      <c r="B11" s="6" t="s">
        <v>94</v>
      </c>
      <c r="C11" s="7"/>
      <c r="D11" s="7"/>
      <c r="E11" s="6"/>
      <c r="F11" s="7"/>
      <c r="G11" s="6">
        <v>5.6</v>
      </c>
      <c r="I11" s="41">
        <f t="shared" si="0"/>
        <v>5.6</v>
      </c>
    </row>
    <row r="12" spans="1:9" s="9" customFormat="1" ht="15" customHeight="1" x14ac:dyDescent="0.25">
      <c r="A12" s="6" t="s">
        <v>2</v>
      </c>
      <c r="B12" s="6" t="s">
        <v>74</v>
      </c>
      <c r="C12" s="7">
        <v>13.9</v>
      </c>
      <c r="D12" s="7">
        <v>12</v>
      </c>
      <c r="E12" s="6"/>
      <c r="F12" s="7">
        <v>13.8</v>
      </c>
      <c r="G12" s="6"/>
      <c r="I12" s="41">
        <f>SUM(C12:H12)</f>
        <v>39.700000000000003</v>
      </c>
    </row>
    <row r="13" spans="1:9" s="9" customFormat="1" ht="15" customHeight="1" x14ac:dyDescent="0.25">
      <c r="A13" s="6" t="s">
        <v>2</v>
      </c>
      <c r="B13" s="6" t="s">
        <v>55</v>
      </c>
      <c r="C13" s="7">
        <v>13.9</v>
      </c>
      <c r="D13" s="7">
        <v>11.6</v>
      </c>
      <c r="E13" s="7">
        <v>11</v>
      </c>
      <c r="F13" s="7">
        <v>13.9</v>
      </c>
      <c r="G13" s="7">
        <v>11.6</v>
      </c>
      <c r="H13" s="9">
        <v>9.6</v>
      </c>
      <c r="I13" s="41">
        <f>SUM(C13:H13)</f>
        <v>71.599999999999994</v>
      </c>
    </row>
    <row r="14" spans="1:9" s="9" customFormat="1" ht="15" customHeight="1" x14ac:dyDescent="0.25">
      <c r="A14" s="6" t="s">
        <v>2</v>
      </c>
      <c r="B14" s="6" t="s">
        <v>76</v>
      </c>
      <c r="C14" s="7">
        <v>11.3</v>
      </c>
      <c r="D14" s="7"/>
      <c r="E14" s="6"/>
      <c r="F14" s="7"/>
      <c r="G14" s="6">
        <v>6</v>
      </c>
      <c r="H14" s="6"/>
      <c r="I14" s="41">
        <f>SUM(C14:H14)</f>
        <v>17.3</v>
      </c>
    </row>
    <row r="15" spans="1:9" s="9" customFormat="1" ht="15" customHeight="1" x14ac:dyDescent="0.25">
      <c r="A15" s="6" t="s">
        <v>2</v>
      </c>
      <c r="B15" s="6" t="s">
        <v>75</v>
      </c>
      <c r="C15" s="7">
        <v>11.7</v>
      </c>
      <c r="D15" s="6"/>
      <c r="E15" s="6"/>
      <c r="F15" s="6"/>
      <c r="G15" s="6"/>
      <c r="H15" s="6"/>
      <c r="I15" s="41">
        <f>SUM(C15:H15)</f>
        <v>11.7</v>
      </c>
    </row>
    <row r="16" spans="1:9" s="9" customFormat="1" ht="15" customHeight="1" x14ac:dyDescent="0.25">
      <c r="A16" s="7" t="s">
        <v>12</v>
      </c>
      <c r="B16" s="6"/>
      <c r="C16" s="7">
        <f>IFERROR(SUM(LARGE(C$3:C$15,{1,2,3})),SUM(C3:C15))</f>
        <v>41.4</v>
      </c>
      <c r="D16" s="7">
        <f>IFERROR(SUM(LARGE(D$3:D$15,{1,2,3})),SUM(D3:D15))</f>
        <v>36.200000000000003</v>
      </c>
      <c r="E16" s="7">
        <f>IFERROR(SUM(LARGE(E$3:E$15,{1,2,3})),SUM(E3:E15))</f>
        <v>36.1</v>
      </c>
      <c r="F16" s="7">
        <f>IFERROR(SUM(LARGE(F$3:F$15,{1,2,3})),SUM(F3:F15))</f>
        <v>42.400000000000006</v>
      </c>
      <c r="G16" s="7">
        <f>IFERROR(SUM(LARGE(G$3:G$15,{1,2,3})),SUM(G3:G15))</f>
        <v>37.799999999999997</v>
      </c>
      <c r="H16" s="7">
        <f>IFERROR(SUM(LARGE(H$3:H$15,{1,2,3})),SUM(H3:H15))</f>
        <v>36.5</v>
      </c>
      <c r="I16" s="42">
        <f>SUM(C16:H16)</f>
        <v>230.39999999999998</v>
      </c>
    </row>
    <row r="17" spans="1:9" s="9" customFormat="1" ht="15" customHeight="1" x14ac:dyDescent="0.25">
      <c r="A17" s="6"/>
      <c r="B17" s="6"/>
      <c r="C17" s="8"/>
      <c r="D17" s="6"/>
      <c r="E17" s="6"/>
      <c r="F17" s="6"/>
      <c r="G17" s="6"/>
      <c r="H17" s="6"/>
      <c r="I17" s="41"/>
    </row>
    <row r="18" spans="1:9" s="12" customFormat="1" ht="15" customHeight="1" x14ac:dyDescent="0.25">
      <c r="A18" s="10" t="s">
        <v>3</v>
      </c>
      <c r="B18" s="10" t="s">
        <v>31</v>
      </c>
      <c r="C18" s="11">
        <v>13.6</v>
      </c>
      <c r="D18" s="11">
        <v>13.1</v>
      </c>
      <c r="E18" s="11">
        <v>12.9</v>
      </c>
      <c r="F18" s="11">
        <v>13.7</v>
      </c>
      <c r="G18" s="12">
        <v>13.3</v>
      </c>
      <c r="H18" s="11">
        <v>12.5</v>
      </c>
      <c r="I18" s="43">
        <f t="shared" ref="I18:I30" si="1">SUM(C18:H18)</f>
        <v>79.099999999999994</v>
      </c>
    </row>
    <row r="19" spans="1:9" s="12" customFormat="1" ht="15" customHeight="1" x14ac:dyDescent="0.25">
      <c r="A19" s="10" t="s">
        <v>3</v>
      </c>
      <c r="B19" s="10" t="s">
        <v>36</v>
      </c>
      <c r="C19" s="11">
        <v>11.3</v>
      </c>
      <c r="D19" s="10"/>
      <c r="E19" s="10">
        <v>11.3</v>
      </c>
      <c r="F19" s="11"/>
      <c r="H19" s="10"/>
      <c r="I19" s="43">
        <f t="shared" si="1"/>
        <v>22.6</v>
      </c>
    </row>
    <row r="20" spans="1:9" s="12" customFormat="1" ht="15" customHeight="1" x14ac:dyDescent="0.25">
      <c r="A20" s="10" t="s">
        <v>3</v>
      </c>
      <c r="B20" s="10" t="s">
        <v>122</v>
      </c>
      <c r="C20" s="11"/>
      <c r="D20" s="10"/>
      <c r="E20" s="10"/>
      <c r="F20" s="11">
        <v>10.7</v>
      </c>
      <c r="H20" s="10"/>
      <c r="I20" s="43">
        <f t="shared" si="1"/>
        <v>10.7</v>
      </c>
    </row>
    <row r="21" spans="1:9" s="12" customFormat="1" ht="15" customHeight="1" x14ac:dyDescent="0.25">
      <c r="A21" s="10" t="s">
        <v>3</v>
      </c>
      <c r="B21" s="10" t="s">
        <v>38</v>
      </c>
      <c r="C21" s="11"/>
      <c r="D21" s="10"/>
      <c r="E21" s="10"/>
      <c r="F21" s="11">
        <v>11.8</v>
      </c>
      <c r="H21" s="10"/>
      <c r="I21" s="43">
        <f t="shared" si="1"/>
        <v>11.8</v>
      </c>
    </row>
    <row r="22" spans="1:9" s="12" customFormat="1" ht="15" customHeight="1" x14ac:dyDescent="0.25">
      <c r="A22" s="10" t="s">
        <v>3</v>
      </c>
      <c r="B22" s="10" t="s">
        <v>34</v>
      </c>
      <c r="C22" s="10">
        <v>12.4</v>
      </c>
      <c r="D22" s="11"/>
      <c r="E22" s="11"/>
      <c r="F22" s="10">
        <v>10.5</v>
      </c>
      <c r="H22" s="11"/>
      <c r="I22" s="43">
        <f t="shared" si="1"/>
        <v>22.9</v>
      </c>
    </row>
    <row r="23" spans="1:9" s="12" customFormat="1" ht="15" customHeight="1" x14ac:dyDescent="0.25">
      <c r="A23" s="10" t="s">
        <v>3</v>
      </c>
      <c r="B23" s="10" t="s">
        <v>91</v>
      </c>
      <c r="C23" s="11">
        <v>10.5</v>
      </c>
      <c r="D23" s="10"/>
      <c r="E23" s="11"/>
      <c r="F23" s="10"/>
      <c r="H23" s="10"/>
      <c r="I23" s="43">
        <f t="shared" si="1"/>
        <v>10.5</v>
      </c>
    </row>
    <row r="24" spans="1:9" s="12" customFormat="1" ht="15" customHeight="1" x14ac:dyDescent="0.25">
      <c r="A24" s="10" t="s">
        <v>3</v>
      </c>
      <c r="B24" s="10" t="s">
        <v>32</v>
      </c>
      <c r="C24" s="11">
        <v>11.5</v>
      </c>
      <c r="D24" s="11"/>
      <c r="E24" s="11"/>
      <c r="F24" s="11">
        <v>11.1</v>
      </c>
      <c r="H24" s="11"/>
      <c r="I24" s="43">
        <f t="shared" si="1"/>
        <v>22.6</v>
      </c>
    </row>
    <row r="25" spans="1:9" s="12" customFormat="1" ht="15" customHeight="1" x14ac:dyDescent="0.25">
      <c r="A25" s="10" t="s">
        <v>3</v>
      </c>
      <c r="B25" s="10" t="s">
        <v>33</v>
      </c>
      <c r="C25" s="11">
        <v>12.5</v>
      </c>
      <c r="D25" s="10">
        <v>12.2</v>
      </c>
      <c r="E25" s="11">
        <v>12.6</v>
      </c>
      <c r="F25" s="11">
        <v>13.3</v>
      </c>
      <c r="G25" s="12">
        <v>13.4</v>
      </c>
      <c r="H25" s="11">
        <v>12.1</v>
      </c>
      <c r="I25" s="43">
        <f t="shared" si="1"/>
        <v>76.099999999999994</v>
      </c>
    </row>
    <row r="26" spans="1:9" s="12" customFormat="1" ht="15" customHeight="1" x14ac:dyDescent="0.25">
      <c r="A26" s="10" t="s">
        <v>3</v>
      </c>
      <c r="B26" s="10" t="s">
        <v>90</v>
      </c>
      <c r="C26" s="11"/>
      <c r="D26" s="10"/>
      <c r="E26" s="11"/>
      <c r="F26" s="11"/>
      <c r="H26" s="11"/>
      <c r="I26" s="43">
        <f t="shared" si="1"/>
        <v>0</v>
      </c>
    </row>
    <row r="27" spans="1:9" s="12" customFormat="1" ht="15" customHeight="1" x14ac:dyDescent="0.25">
      <c r="A27" s="10" t="s">
        <v>3</v>
      </c>
      <c r="B27" s="10" t="s">
        <v>35</v>
      </c>
      <c r="C27" s="11"/>
      <c r="D27" s="10">
        <v>12</v>
      </c>
      <c r="E27" s="10"/>
      <c r="F27" s="11"/>
      <c r="H27" s="10"/>
      <c r="I27" s="43">
        <f t="shared" si="1"/>
        <v>12</v>
      </c>
    </row>
    <row r="28" spans="1:9" s="12" customFormat="1" ht="15" customHeight="1" x14ac:dyDescent="0.25">
      <c r="A28" s="10" t="s">
        <v>3</v>
      </c>
      <c r="B28" s="10" t="s">
        <v>30</v>
      </c>
      <c r="C28" s="11">
        <v>12.7</v>
      </c>
      <c r="D28" s="11">
        <v>11.5</v>
      </c>
      <c r="E28" s="11">
        <v>10.9</v>
      </c>
      <c r="F28" s="11">
        <v>12.4</v>
      </c>
      <c r="G28" s="12">
        <v>11.2</v>
      </c>
      <c r="H28" s="11">
        <v>10.1</v>
      </c>
      <c r="I28" s="43">
        <f t="shared" si="1"/>
        <v>68.8</v>
      </c>
    </row>
    <row r="29" spans="1:9" s="12" customFormat="1" ht="15" customHeight="1" x14ac:dyDescent="0.25">
      <c r="A29" s="10" t="s">
        <v>3</v>
      </c>
      <c r="B29" s="10" t="s">
        <v>133</v>
      </c>
      <c r="C29" s="11">
        <v>13.6</v>
      </c>
      <c r="D29" s="11">
        <v>10.8</v>
      </c>
      <c r="E29" s="11"/>
      <c r="F29" s="11">
        <v>13.1</v>
      </c>
      <c r="G29" s="12">
        <v>12.5</v>
      </c>
      <c r="H29" s="11">
        <v>11.6</v>
      </c>
      <c r="I29" s="43">
        <f t="shared" si="1"/>
        <v>61.6</v>
      </c>
    </row>
    <row r="30" spans="1:9" s="12" customFormat="1" ht="15" customHeight="1" x14ac:dyDescent="0.25">
      <c r="A30" s="10" t="s">
        <v>3</v>
      </c>
      <c r="B30" s="10" t="s">
        <v>37</v>
      </c>
      <c r="C30" s="11">
        <v>12.8</v>
      </c>
      <c r="D30" s="10">
        <v>5.0999999999999996</v>
      </c>
      <c r="E30" s="11">
        <v>12</v>
      </c>
      <c r="F30" s="10">
        <v>12.2</v>
      </c>
      <c r="G30" s="12">
        <v>5.4</v>
      </c>
      <c r="H30" s="10">
        <v>7.8</v>
      </c>
      <c r="I30" s="43">
        <f t="shared" si="1"/>
        <v>55.29999999999999</v>
      </c>
    </row>
    <row r="31" spans="1:9" s="12" customFormat="1" ht="15" customHeight="1" x14ac:dyDescent="0.25">
      <c r="A31" s="11" t="s">
        <v>12</v>
      </c>
      <c r="B31" s="10"/>
      <c r="C31" s="11">
        <f>IFERROR(SUM(LARGE(C$18:C$30,{1,2,3})),SUM(C18:C30))</f>
        <v>40</v>
      </c>
      <c r="D31" s="11">
        <f>IFERROR(SUM(LARGE(D$18:D$30,{1,2,3})),SUM(D18:D30))</f>
        <v>37.299999999999997</v>
      </c>
      <c r="E31" s="11">
        <f>IFERROR(SUM(LARGE(E$18:E$30,{1,2,3})),SUM(E18:E30))</f>
        <v>37.5</v>
      </c>
      <c r="F31" s="11">
        <f>IFERROR(SUM(LARGE(F$18:F$30,{1,2,3})),SUM(F18:F30))</f>
        <v>40.1</v>
      </c>
      <c r="G31" s="11">
        <f>IFERROR(SUM(LARGE(G$18:G$30,{1,2,3})),SUM(G18:G30))</f>
        <v>39.200000000000003</v>
      </c>
      <c r="H31" s="11">
        <f>IFERROR(SUM(LARGE(H$18:H$30,{1,2,3})),SUM(H18:H30))</f>
        <v>36.200000000000003</v>
      </c>
      <c r="I31" s="44">
        <f t="shared" ref="I31" si="2">SUM(C31:H31)</f>
        <v>230.3</v>
      </c>
    </row>
    <row r="32" spans="1:9" s="12" customFormat="1" ht="15" customHeight="1" x14ac:dyDescent="0.25">
      <c r="A32" s="10"/>
      <c r="B32" s="10"/>
      <c r="C32" s="11"/>
      <c r="D32" s="10"/>
      <c r="E32" s="11"/>
      <c r="F32" s="10"/>
      <c r="G32" s="10"/>
      <c r="H32" s="10"/>
      <c r="I32" s="43"/>
    </row>
    <row r="33" spans="1:9" s="15" customFormat="1" ht="15" hidden="1" customHeight="1" x14ac:dyDescent="0.25">
      <c r="A33" s="13" t="s">
        <v>1</v>
      </c>
      <c r="B33" s="13" t="s">
        <v>53</v>
      </c>
      <c r="C33" s="13"/>
      <c r="D33" s="14"/>
      <c r="E33" s="13"/>
      <c r="F33" s="14"/>
      <c r="G33" s="14"/>
      <c r="H33" s="13"/>
      <c r="I33" s="45">
        <f>SUM(C33:H33)</f>
        <v>0</v>
      </c>
    </row>
    <row r="34" spans="1:9" s="15" customFormat="1" ht="15" hidden="1" customHeight="1" x14ac:dyDescent="0.25">
      <c r="A34" s="13" t="s">
        <v>1</v>
      </c>
      <c r="B34" s="13" t="s">
        <v>93</v>
      </c>
      <c r="C34" s="13"/>
      <c r="D34" s="14"/>
      <c r="E34" s="13"/>
      <c r="F34" s="14"/>
      <c r="G34" s="14"/>
      <c r="H34" s="13"/>
      <c r="I34" s="45">
        <f t="shared" ref="I34:I38" si="3">SUM(C34:H34)</f>
        <v>0</v>
      </c>
    </row>
    <row r="35" spans="1:9" s="15" customFormat="1" ht="15" hidden="1" customHeight="1" x14ac:dyDescent="0.25">
      <c r="A35" s="13" t="s">
        <v>1</v>
      </c>
      <c r="B35" s="13" t="s">
        <v>54</v>
      </c>
      <c r="C35" s="13"/>
      <c r="D35" s="14"/>
      <c r="E35" s="13"/>
      <c r="F35" s="14"/>
      <c r="G35" s="14"/>
      <c r="H35" s="13"/>
      <c r="I35" s="45">
        <f t="shared" si="3"/>
        <v>0</v>
      </c>
    </row>
    <row r="36" spans="1:9" s="15" customFormat="1" ht="15" hidden="1" customHeight="1" x14ac:dyDescent="0.25">
      <c r="A36" s="13" t="s">
        <v>1</v>
      </c>
      <c r="B36" s="13" t="s">
        <v>87</v>
      </c>
      <c r="C36" s="14"/>
      <c r="D36" s="14"/>
      <c r="E36" s="14"/>
      <c r="F36" s="14"/>
      <c r="G36" s="13"/>
      <c r="H36" s="14"/>
      <c r="I36" s="45">
        <f t="shared" si="3"/>
        <v>0</v>
      </c>
    </row>
    <row r="37" spans="1:9" s="15" customFormat="1" ht="15" hidden="1" customHeight="1" x14ac:dyDescent="0.25">
      <c r="A37" s="13" t="s">
        <v>1</v>
      </c>
      <c r="B37" s="13" t="s">
        <v>89</v>
      </c>
      <c r="C37" s="14"/>
      <c r="D37" s="14"/>
      <c r="E37" s="14"/>
      <c r="F37" s="14"/>
      <c r="G37" s="13"/>
      <c r="H37" s="14"/>
      <c r="I37" s="45">
        <f t="shared" si="3"/>
        <v>0</v>
      </c>
    </row>
    <row r="38" spans="1:9" s="15" customFormat="1" ht="15" hidden="1" customHeight="1" x14ac:dyDescent="0.25">
      <c r="A38" s="13" t="s">
        <v>1</v>
      </c>
      <c r="B38" s="13" t="s">
        <v>51</v>
      </c>
      <c r="C38" s="14"/>
      <c r="D38" s="14"/>
      <c r="E38" s="14"/>
      <c r="F38" s="14"/>
      <c r="G38" s="14"/>
      <c r="H38" s="14"/>
      <c r="I38" s="45">
        <f t="shared" si="3"/>
        <v>0</v>
      </c>
    </row>
    <row r="39" spans="1:9" s="15" customFormat="1" ht="15" hidden="1" customHeight="1" x14ac:dyDescent="0.25">
      <c r="A39" s="13" t="s">
        <v>1</v>
      </c>
      <c r="B39" s="13" t="s">
        <v>52</v>
      </c>
      <c r="C39" s="14"/>
      <c r="D39" s="14"/>
      <c r="E39" s="14"/>
      <c r="F39" s="14"/>
      <c r="G39" s="13"/>
      <c r="H39" s="14"/>
      <c r="I39" s="45">
        <f>SUM(C39:H39)</f>
        <v>0</v>
      </c>
    </row>
    <row r="40" spans="1:9" s="15" customFormat="1" ht="15" hidden="1" customHeight="1" x14ac:dyDescent="0.25">
      <c r="A40" s="13" t="s">
        <v>1</v>
      </c>
      <c r="B40" s="13" t="s">
        <v>50</v>
      </c>
      <c r="C40" s="14"/>
      <c r="D40" s="14"/>
      <c r="E40" s="14"/>
      <c r="F40" s="14"/>
      <c r="G40" s="14"/>
      <c r="H40" s="14"/>
      <c r="I40" s="45">
        <f>SUM(C40:H40)</f>
        <v>0</v>
      </c>
    </row>
    <row r="41" spans="1:9" ht="15" hidden="1" customHeight="1" x14ac:dyDescent="0.25">
      <c r="A41" s="17" t="s">
        <v>12</v>
      </c>
      <c r="C41" s="15">
        <f>IFERROR(SUM(LARGE(C$33:C$40,{1,2,3})),SUM(C33:C40))</f>
        <v>0</v>
      </c>
      <c r="D41" s="15">
        <f>IFERROR(SUM(LARGE(D$33:D$40,{1,2,3})),SUM(D33:D40))</f>
        <v>0</v>
      </c>
      <c r="E41" s="15">
        <f>IFERROR(SUM(LARGE(E$33:E$40,{1,2,3})),SUM(E33:E40))</f>
        <v>0</v>
      </c>
      <c r="F41" s="15">
        <f>IFERROR(SUM(LARGE(F$33:F$40,{1,2,3})),SUM(F33:F40))</f>
        <v>0</v>
      </c>
      <c r="G41" s="15">
        <f>IFERROR(SUM(LARGE(G$33:G$40,{1,2,3})),SUM(G33:G40))</f>
        <v>0</v>
      </c>
      <c r="H41" s="15">
        <f>IFERROR(SUM(LARGE(H$33:H$40,{1,2,3})),SUM(H33:H40))</f>
        <v>0</v>
      </c>
      <c r="I41" s="46">
        <f>SUM(C41:H41)</f>
        <v>0</v>
      </c>
    </row>
    <row r="42" spans="1:9" ht="15" hidden="1" customHeight="1" x14ac:dyDescent="0.25">
      <c r="I42" s="47"/>
    </row>
    <row r="43" spans="1:9" s="27" customFormat="1" ht="15" customHeight="1" x14ac:dyDescent="0.25">
      <c r="A43" s="29" t="s">
        <v>134</v>
      </c>
      <c r="B43" s="27" t="s">
        <v>126</v>
      </c>
      <c r="D43" s="27">
        <v>9</v>
      </c>
      <c r="E43" s="27">
        <v>13</v>
      </c>
      <c r="I43" s="48">
        <f>SUM(C43:H43)</f>
        <v>22</v>
      </c>
    </row>
    <row r="44" spans="1:9" ht="15" customHeight="1" x14ac:dyDescent="0.25">
      <c r="I44" s="47"/>
    </row>
    <row r="45" spans="1:9" ht="15" hidden="1" customHeight="1" x14ac:dyDescent="0.25">
      <c r="A45" t="s">
        <v>24</v>
      </c>
      <c r="B45" t="s">
        <v>25</v>
      </c>
      <c r="I45" s="47">
        <f>SUM(C45:H45)</f>
        <v>0</v>
      </c>
    </row>
    <row r="46" spans="1:9" ht="15" hidden="1" customHeight="1" x14ac:dyDescent="0.25">
      <c r="I46" s="47"/>
    </row>
    <row r="47" spans="1:9" ht="15" hidden="1" customHeight="1" x14ac:dyDescent="0.25">
      <c r="A47" s="39" t="s">
        <v>78</v>
      </c>
      <c r="B47" s="39" t="s">
        <v>79</v>
      </c>
      <c r="C47" s="39"/>
      <c r="D47" s="39"/>
      <c r="E47" s="39"/>
      <c r="F47" s="39"/>
      <c r="G47" s="39"/>
      <c r="H47" s="39"/>
      <c r="I47" s="40">
        <f>SUM(C47:H47)</f>
        <v>0</v>
      </c>
    </row>
    <row r="48" spans="1:9" ht="15" hidden="1" customHeight="1" x14ac:dyDescent="0.25"/>
    <row r="49" spans="1:10" ht="15" customHeight="1" x14ac:dyDescent="0.25">
      <c r="A49" s="49" t="s">
        <v>103</v>
      </c>
      <c r="B49" s="49" t="s">
        <v>113</v>
      </c>
      <c r="C49" s="49">
        <v>10.9</v>
      </c>
      <c r="D49" s="49"/>
      <c r="E49" s="49">
        <v>8.4</v>
      </c>
      <c r="F49" s="49">
        <v>10.6</v>
      </c>
      <c r="G49" s="49">
        <v>3.8</v>
      </c>
      <c r="H49" s="49"/>
      <c r="I49" s="52">
        <f>SUM(C49:H49)</f>
        <v>33.699999999999996</v>
      </c>
      <c r="J49" s="49"/>
    </row>
    <row r="50" spans="1:10" ht="15" customHeight="1" x14ac:dyDescent="0.25">
      <c r="A50" s="49" t="s">
        <v>103</v>
      </c>
      <c r="B50" s="49" t="s">
        <v>115</v>
      </c>
      <c r="C50" s="49">
        <v>12.2</v>
      </c>
      <c r="D50" s="49">
        <v>8.6</v>
      </c>
      <c r="E50" s="49">
        <v>11.3</v>
      </c>
      <c r="F50" s="49">
        <v>11.6</v>
      </c>
      <c r="G50" s="49"/>
      <c r="H50" s="49"/>
      <c r="I50" s="52">
        <f>SUM(C50:H50)</f>
        <v>43.699999999999996</v>
      </c>
      <c r="J50" s="49"/>
    </row>
    <row r="51" spans="1:10" ht="15" customHeight="1" x14ac:dyDescent="0.25">
      <c r="A51" s="49" t="s">
        <v>103</v>
      </c>
      <c r="B51" s="49" t="s">
        <v>121</v>
      </c>
      <c r="C51" s="49"/>
      <c r="D51" s="49"/>
      <c r="E51" s="49"/>
      <c r="F51" s="49">
        <v>10.8</v>
      </c>
      <c r="G51" s="49"/>
      <c r="H51" s="49"/>
      <c r="I51" s="52">
        <f>SUM(C51:H51)</f>
        <v>10.8</v>
      </c>
      <c r="J51" s="49"/>
    </row>
    <row r="52" spans="1:10" ht="15" customHeight="1" x14ac:dyDescent="0.25">
      <c r="A52" s="49" t="s">
        <v>103</v>
      </c>
      <c r="B52" s="49" t="s">
        <v>120</v>
      </c>
      <c r="C52" s="49"/>
      <c r="D52" s="49"/>
      <c r="E52" s="49"/>
      <c r="F52" s="49"/>
      <c r="G52" s="49"/>
      <c r="H52" s="49"/>
      <c r="I52" s="52">
        <f t="shared" ref="I52:I54" si="4">SUM(C52:H52)</f>
        <v>0</v>
      </c>
      <c r="J52" s="49"/>
    </row>
    <row r="53" spans="1:10" ht="15" customHeight="1" x14ac:dyDescent="0.25">
      <c r="A53" s="49" t="s">
        <v>103</v>
      </c>
      <c r="B53" s="49" t="s">
        <v>119</v>
      </c>
      <c r="C53" s="49"/>
      <c r="D53" s="49"/>
      <c r="E53" s="49"/>
      <c r="F53" s="49"/>
      <c r="G53" s="49"/>
      <c r="H53" s="49"/>
      <c r="I53" s="52">
        <f t="shared" si="4"/>
        <v>0</v>
      </c>
      <c r="J53" s="49"/>
    </row>
    <row r="54" spans="1:10" ht="15" customHeight="1" x14ac:dyDescent="0.25">
      <c r="A54" s="50" t="s">
        <v>12</v>
      </c>
      <c r="B54" s="49"/>
      <c r="C54" s="49">
        <f>IFERROR(SUM(LARGE(C49:C53,{1,2,3})),SUM(C49:C53))</f>
        <v>23.1</v>
      </c>
      <c r="D54" s="49">
        <f>IFERROR(SUM(LARGE(D49:D53,{1,2,3})),SUM(D49:D53))</f>
        <v>8.6</v>
      </c>
      <c r="E54" s="49">
        <f>IFERROR(SUM(LARGE(E49:E53,{1,2,3})),SUM(E49:E53))</f>
        <v>19.700000000000003</v>
      </c>
      <c r="F54" s="49">
        <f>IFERROR(SUM(LARGE(F49:F53,{1,2,3})),SUM(F49:F53))</f>
        <v>33</v>
      </c>
      <c r="G54" s="49">
        <f>IFERROR(SUM(LARGE(G49:G53,{1,2,3})),SUM(G49:G53))</f>
        <v>3.8</v>
      </c>
      <c r="H54" s="49">
        <f>IFERROR(SUM(LARGE(H49:H53,{1,2,3})),SUM(H49:H53))</f>
        <v>0</v>
      </c>
      <c r="I54" s="52">
        <f t="shared" si="4"/>
        <v>88.2</v>
      </c>
      <c r="J54" s="49"/>
    </row>
    <row r="55" spans="1:10" ht="15" customHeight="1" x14ac:dyDescent="0.25">
      <c r="I55" s="47"/>
    </row>
    <row r="56" spans="1:10" ht="15" customHeight="1" x14ac:dyDescent="0.25">
      <c r="A56" s="22" t="s">
        <v>104</v>
      </c>
      <c r="B56" s="22" t="s">
        <v>105</v>
      </c>
      <c r="C56" s="22">
        <v>13.9</v>
      </c>
      <c r="D56" s="22">
        <v>8.6</v>
      </c>
      <c r="E56" s="22">
        <v>13</v>
      </c>
      <c r="F56" s="22">
        <v>13.3</v>
      </c>
      <c r="G56" s="22">
        <v>13.5</v>
      </c>
      <c r="H56" s="22">
        <v>12.8</v>
      </c>
      <c r="I56" s="53">
        <f>SUM(C56:H56)</f>
        <v>75.099999999999994</v>
      </c>
      <c r="J56" s="22"/>
    </row>
    <row r="57" spans="1:10" ht="15" customHeight="1" x14ac:dyDescent="0.25">
      <c r="A57" s="22" t="s">
        <v>104</v>
      </c>
      <c r="B57" s="22" t="s">
        <v>106</v>
      </c>
      <c r="C57" s="22">
        <v>12.8</v>
      </c>
      <c r="D57" s="22">
        <v>12.6</v>
      </c>
      <c r="E57" s="22">
        <v>11.1</v>
      </c>
      <c r="F57" s="22">
        <v>13.9</v>
      </c>
      <c r="G57" s="22">
        <v>12.7</v>
      </c>
      <c r="H57" s="22">
        <v>12.1</v>
      </c>
      <c r="I57" s="53">
        <f t="shared" ref="I57:I69" si="5">SUM(C57:H57)</f>
        <v>75.199999999999989</v>
      </c>
      <c r="J57" s="22"/>
    </row>
    <row r="58" spans="1:10" ht="15" customHeight="1" x14ac:dyDescent="0.25">
      <c r="A58" s="22" t="s">
        <v>104</v>
      </c>
      <c r="B58" s="22" t="s">
        <v>107</v>
      </c>
      <c r="C58" s="22"/>
      <c r="D58" s="22">
        <v>13</v>
      </c>
      <c r="E58" s="22">
        <v>13.1</v>
      </c>
      <c r="F58" s="22"/>
      <c r="G58" s="22">
        <v>13.6</v>
      </c>
      <c r="H58" s="22">
        <v>12.9</v>
      </c>
      <c r="I58" s="53">
        <f t="shared" si="5"/>
        <v>52.6</v>
      </c>
      <c r="J58" s="22"/>
    </row>
    <row r="59" spans="1:10" ht="15" customHeight="1" x14ac:dyDescent="0.25">
      <c r="A59" s="22" t="s">
        <v>104</v>
      </c>
      <c r="B59" s="22" t="s">
        <v>108</v>
      </c>
      <c r="C59" s="22">
        <v>13.3</v>
      </c>
      <c r="D59" s="22"/>
      <c r="E59" s="22">
        <v>12.2</v>
      </c>
      <c r="F59" s="22">
        <v>14</v>
      </c>
      <c r="G59" s="22"/>
      <c r="H59" s="22">
        <v>12.2</v>
      </c>
      <c r="I59" s="53">
        <f t="shared" si="5"/>
        <v>51.7</v>
      </c>
      <c r="J59" s="22"/>
    </row>
    <row r="60" spans="1:10" ht="15" customHeight="1" x14ac:dyDescent="0.25">
      <c r="A60" s="22" t="s">
        <v>104</v>
      </c>
      <c r="B60" s="22" t="s">
        <v>109</v>
      </c>
      <c r="C60" s="22">
        <v>14.6</v>
      </c>
      <c r="D60" s="22"/>
      <c r="E60" s="22"/>
      <c r="F60" s="22">
        <v>14.5</v>
      </c>
      <c r="G60" s="22"/>
      <c r="H60" s="22">
        <v>12.3</v>
      </c>
      <c r="I60" s="53">
        <f t="shared" si="5"/>
        <v>41.400000000000006</v>
      </c>
      <c r="J60" s="22"/>
    </row>
    <row r="61" spans="1:10" ht="15" customHeight="1" x14ac:dyDescent="0.25">
      <c r="A61" s="22" t="s">
        <v>104</v>
      </c>
      <c r="B61" s="22" t="s">
        <v>110</v>
      </c>
      <c r="C61" s="22"/>
      <c r="D61" s="22">
        <v>13.7</v>
      </c>
      <c r="E61" s="22">
        <v>14.7</v>
      </c>
      <c r="F61" s="22"/>
      <c r="G61" s="22">
        <v>14</v>
      </c>
      <c r="H61" s="22"/>
      <c r="I61" s="53">
        <f t="shared" si="5"/>
        <v>42.4</v>
      </c>
      <c r="J61" s="22"/>
    </row>
    <row r="62" spans="1:10" ht="15" customHeight="1" x14ac:dyDescent="0.25">
      <c r="A62" s="22" t="s">
        <v>104</v>
      </c>
      <c r="B62" s="22" t="s">
        <v>125</v>
      </c>
      <c r="C62" s="22"/>
      <c r="D62" s="22"/>
      <c r="E62" s="22"/>
      <c r="F62" s="22"/>
      <c r="G62" s="22">
        <v>13</v>
      </c>
      <c r="H62" s="22"/>
      <c r="I62" s="53">
        <f t="shared" si="5"/>
        <v>13</v>
      </c>
      <c r="J62" s="22"/>
    </row>
    <row r="63" spans="1:10" ht="15" customHeight="1" x14ac:dyDescent="0.25">
      <c r="A63" s="22" t="s">
        <v>104</v>
      </c>
      <c r="B63" s="22" t="s">
        <v>111</v>
      </c>
      <c r="C63" s="22">
        <v>13.1</v>
      </c>
      <c r="D63" s="22"/>
      <c r="E63" s="22">
        <v>13.6</v>
      </c>
      <c r="F63" s="22">
        <v>13.9</v>
      </c>
      <c r="G63" s="22"/>
      <c r="H63" s="22"/>
      <c r="I63" s="53">
        <f t="shared" si="5"/>
        <v>40.6</v>
      </c>
      <c r="J63" s="22"/>
    </row>
    <row r="64" spans="1:10" ht="15" customHeight="1" x14ac:dyDescent="0.25">
      <c r="A64" s="22" t="s">
        <v>104</v>
      </c>
      <c r="B64" s="22" t="s">
        <v>112</v>
      </c>
      <c r="C64" s="22">
        <v>11.5</v>
      </c>
      <c r="D64" s="22"/>
      <c r="E64" s="22">
        <v>12.9</v>
      </c>
      <c r="F64" s="22"/>
      <c r="G64" s="22">
        <v>12.1</v>
      </c>
      <c r="H64" s="22"/>
      <c r="I64" s="53">
        <f t="shared" si="5"/>
        <v>36.5</v>
      </c>
      <c r="J64" s="22"/>
    </row>
    <row r="65" spans="1:10" ht="15" customHeight="1" x14ac:dyDescent="0.25">
      <c r="A65" s="22" t="s">
        <v>104</v>
      </c>
      <c r="B65" s="22" t="s">
        <v>114</v>
      </c>
      <c r="C65" s="22">
        <v>14.1</v>
      </c>
      <c r="D65" s="22"/>
      <c r="E65" s="22"/>
      <c r="F65" s="22"/>
      <c r="G65" s="22"/>
      <c r="H65" s="22">
        <v>11.3</v>
      </c>
      <c r="I65" s="53">
        <f t="shared" si="5"/>
        <v>25.4</v>
      </c>
      <c r="J65" s="22"/>
    </row>
    <row r="66" spans="1:10" ht="15" customHeight="1" x14ac:dyDescent="0.25">
      <c r="A66" s="22" t="s">
        <v>104</v>
      </c>
      <c r="B66" s="22" t="s">
        <v>116</v>
      </c>
      <c r="C66" s="22"/>
      <c r="D66" s="22">
        <v>7.6</v>
      </c>
      <c r="E66" s="22">
        <v>11.7</v>
      </c>
      <c r="F66" s="22">
        <v>12.9</v>
      </c>
      <c r="G66" s="22"/>
      <c r="H66" s="22"/>
      <c r="I66" s="53">
        <f t="shared" si="5"/>
        <v>32.199999999999996</v>
      </c>
      <c r="J66" s="22"/>
    </row>
    <row r="67" spans="1:10" ht="15" customHeight="1" x14ac:dyDescent="0.25">
      <c r="A67" s="22" t="s">
        <v>104</v>
      </c>
      <c r="B67" s="22" t="s">
        <v>118</v>
      </c>
      <c r="C67" s="22"/>
      <c r="D67" s="22">
        <v>11.6</v>
      </c>
      <c r="E67" s="22">
        <v>13.1</v>
      </c>
      <c r="F67" s="22"/>
      <c r="G67" s="22"/>
      <c r="H67" s="22"/>
      <c r="I67" s="53">
        <f t="shared" si="5"/>
        <v>24.7</v>
      </c>
      <c r="J67" s="22"/>
    </row>
    <row r="68" spans="1:10" ht="15" customHeight="1" x14ac:dyDescent="0.25">
      <c r="A68" s="22" t="s">
        <v>104</v>
      </c>
      <c r="B68" s="22" t="s">
        <v>117</v>
      </c>
      <c r="C68" s="22"/>
      <c r="D68" s="22">
        <v>13.6</v>
      </c>
      <c r="E68" s="22"/>
      <c r="F68" s="22"/>
      <c r="G68" s="22">
        <v>12.3</v>
      </c>
      <c r="H68" s="22"/>
      <c r="I68" s="53">
        <f t="shared" si="5"/>
        <v>25.9</v>
      </c>
      <c r="J68" s="22"/>
    </row>
    <row r="69" spans="1:10" ht="15" customHeight="1" x14ac:dyDescent="0.25">
      <c r="A69" s="51" t="s">
        <v>12</v>
      </c>
      <c r="B69" s="22"/>
      <c r="C69" s="22">
        <f>IFERROR(SUM(LARGE(C56:C68,{1,2,3})),SUM(C56:C68))</f>
        <v>42.6</v>
      </c>
      <c r="D69" s="22">
        <f>IFERROR(SUM(LARGE(D56:D68,{1,2,3})),SUM(D56:D68))</f>
        <v>40.299999999999997</v>
      </c>
      <c r="E69" s="22">
        <f>IFERROR(SUM(LARGE(E56:E68,{1,2,3})),SUM(E56:E68))</f>
        <v>41.4</v>
      </c>
      <c r="F69" s="22">
        <f>IFERROR(SUM(LARGE(F56:F68,{1,2,3})),SUM(F56:F68))</f>
        <v>42.4</v>
      </c>
      <c r="G69" s="22">
        <f>IFERROR(SUM(LARGE(G56:G68,{1,2,3})),SUM(G56:G68))</f>
        <v>41.1</v>
      </c>
      <c r="H69" s="22">
        <f>IFERROR(SUM(LARGE(H56:H68,{1,2,3})),SUM(H56:H68))</f>
        <v>38</v>
      </c>
      <c r="I69" s="53">
        <f t="shared" si="5"/>
        <v>245.8</v>
      </c>
      <c r="J69" s="22"/>
    </row>
  </sheetData>
  <sortState ref="A16:I26">
    <sortCondition ref="B16:B26"/>
  </sortState>
  <hyperlinks>
    <hyperlink ref="H1" r:id="rId1" display="https://www.naigc.net/MeetScores.php?sortby=Event5"/>
    <hyperlink ref="G1" r:id="rId2" display="https://www.naigc.net/MeetScores.php?sortby=Event4"/>
    <hyperlink ref="F1" r:id="rId3" display="https://www.naigc.net/MeetScores.php?sortby=Event3"/>
    <hyperlink ref="E1" r:id="rId4" display="https://www.naigc.net/MeetScores.php?sortby=Event2"/>
    <hyperlink ref="D1" r:id="rId5" display="https://www.naigc.net/MeetScores.php?sortby=Event1"/>
    <hyperlink ref="C1" r:id="rId6" display="https://www.naigc.net/MeetScores.php?sortby=Event0"/>
    <hyperlink ref="I1" r:id="rId7" display="https://www.naigc.net/MeetScores.php?sortby=AllAround"/>
  </hyperlinks>
  <pageMargins left="0.7" right="0.7" top="0.75" bottom="0.75" header="0.3" footer="0.3"/>
  <pageSetup orientation="portrait" horizontalDpi="4294967293" verticalDpi="0" r:id="rId8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8"/>
  <sheetViews>
    <sheetView workbookViewId="0"/>
  </sheetViews>
  <sheetFormatPr defaultRowHeight="15" x14ac:dyDescent="0.25"/>
  <cols>
    <col min="1" max="1" width="33.7109375" customWidth="1"/>
    <col min="2" max="2" width="20.7109375" customWidth="1"/>
    <col min="3" max="3" width="6.85546875" style="31" customWidth="1"/>
    <col min="4" max="6" width="6.85546875" hidden="1" customWidth="1"/>
    <col min="7" max="7" width="6.85546875" customWidth="1"/>
  </cols>
  <sheetData>
    <row r="1" spans="1:8" ht="15" customHeight="1" x14ac:dyDescent="0.25">
      <c r="A1" s="4" t="s">
        <v>16</v>
      </c>
      <c r="B1" s="4" t="s">
        <v>0</v>
      </c>
      <c r="C1" s="5" t="s">
        <v>8</v>
      </c>
      <c r="D1" s="5" t="s">
        <v>14</v>
      </c>
      <c r="E1" s="5" t="s">
        <v>15</v>
      </c>
      <c r="F1" s="5" t="s">
        <v>5</v>
      </c>
      <c r="G1" s="5" t="s">
        <v>4</v>
      </c>
    </row>
    <row r="2" spans="1:8" s="22" customFormat="1" ht="15" customHeight="1" x14ac:dyDescent="0.25">
      <c r="A2" s="21" t="s">
        <v>12</v>
      </c>
      <c r="B2" s="19"/>
      <c r="C2" s="34">
        <v>36.299999999999997</v>
      </c>
      <c r="D2" s="19">
        <v>36</v>
      </c>
      <c r="E2" s="19">
        <v>35.549999999999997</v>
      </c>
      <c r="F2" s="19">
        <v>37.6</v>
      </c>
      <c r="G2" s="21">
        <v>145.44999999999999</v>
      </c>
    </row>
    <row r="3" spans="1:8" s="22" customFormat="1" ht="15" customHeight="1" x14ac:dyDescent="0.25">
      <c r="A3" s="11" t="s">
        <v>12</v>
      </c>
      <c r="B3" s="10"/>
      <c r="C3" s="18">
        <v>32.1</v>
      </c>
      <c r="D3" s="11">
        <v>25.45</v>
      </c>
      <c r="E3" s="11">
        <v>33.449999999999996</v>
      </c>
      <c r="F3" s="11">
        <v>35.099999999999994</v>
      </c>
      <c r="G3" s="11">
        <v>126.1</v>
      </c>
      <c r="H3" s="12"/>
    </row>
    <row r="4" spans="1:8" s="22" customFormat="1" ht="15" customHeight="1" x14ac:dyDescent="0.25">
      <c r="A4" s="25" t="s">
        <v>12</v>
      </c>
      <c r="B4" s="23"/>
      <c r="C4" s="35">
        <v>30.8</v>
      </c>
      <c r="D4" s="23">
        <v>17.8</v>
      </c>
      <c r="E4" s="23">
        <v>28.200000000000003</v>
      </c>
      <c r="F4" s="23">
        <v>31.75</v>
      </c>
      <c r="G4" s="25">
        <v>108.55000000000001</v>
      </c>
      <c r="H4" s="26"/>
    </row>
    <row r="5" spans="1:8" s="22" customFormat="1" ht="15" customHeight="1" x14ac:dyDescent="0.25">
      <c r="A5" s="55" t="s">
        <v>129</v>
      </c>
      <c r="B5" s="49" t="s">
        <v>130</v>
      </c>
      <c r="C5" s="54">
        <v>9.5</v>
      </c>
      <c r="D5" s="49">
        <v>6.6</v>
      </c>
      <c r="E5" s="49">
        <v>7.9</v>
      </c>
      <c r="F5" s="49">
        <v>9.4</v>
      </c>
      <c r="G5" s="49">
        <v>33.4</v>
      </c>
      <c r="H5" s="56" t="s">
        <v>95</v>
      </c>
    </row>
    <row r="6" spans="1:8" s="22" customFormat="1" ht="15" customHeight="1" x14ac:dyDescent="0.25">
      <c r="A6" s="19" t="s">
        <v>2</v>
      </c>
      <c r="B6" s="19" t="s">
        <v>77</v>
      </c>
      <c r="C6" s="34">
        <v>9.3000000000000007</v>
      </c>
      <c r="D6" s="19">
        <v>8.6999999999999993</v>
      </c>
      <c r="E6" s="21">
        <v>7.7</v>
      </c>
      <c r="F6" s="21">
        <v>9.1999999999999993</v>
      </c>
      <c r="G6" s="21">
        <v>34.9</v>
      </c>
      <c r="H6" s="56" t="s">
        <v>96</v>
      </c>
    </row>
    <row r="7" spans="1:8" s="22" customFormat="1" ht="15" customHeight="1" x14ac:dyDescent="0.25">
      <c r="A7" s="19" t="s">
        <v>2</v>
      </c>
      <c r="B7" s="19" t="s">
        <v>58</v>
      </c>
      <c r="C7" s="36">
        <v>9.1</v>
      </c>
      <c r="D7" s="21">
        <v>9.4</v>
      </c>
      <c r="E7" s="21">
        <v>8.5</v>
      </c>
      <c r="F7" s="21">
        <v>9.5</v>
      </c>
      <c r="G7" s="21">
        <v>36.5</v>
      </c>
      <c r="H7" s="56" t="s">
        <v>97</v>
      </c>
    </row>
    <row r="8" spans="1:8" s="22" customFormat="1" ht="15" customHeight="1" x14ac:dyDescent="0.25">
      <c r="A8" s="19" t="s">
        <v>2</v>
      </c>
      <c r="B8" s="19" t="s">
        <v>64</v>
      </c>
      <c r="C8" s="34">
        <v>9</v>
      </c>
      <c r="D8" s="21">
        <v>9</v>
      </c>
      <c r="E8" s="19">
        <v>8.8000000000000007</v>
      </c>
      <c r="F8" s="19">
        <v>9.3000000000000007</v>
      </c>
      <c r="G8" s="21">
        <v>36.1</v>
      </c>
      <c r="H8" s="56" t="s">
        <v>98</v>
      </c>
    </row>
    <row r="9" spans="1:8" s="22" customFormat="1" ht="15" customHeight="1" x14ac:dyDescent="0.25">
      <c r="A9" s="19" t="s">
        <v>2</v>
      </c>
      <c r="B9" s="19" t="s">
        <v>62</v>
      </c>
      <c r="C9" s="34">
        <v>8.9</v>
      </c>
      <c r="D9" s="19">
        <v>7.4</v>
      </c>
      <c r="E9" s="21">
        <v>9.4499999999999993</v>
      </c>
      <c r="F9" s="21">
        <v>9.3000000000000007</v>
      </c>
      <c r="G9" s="21">
        <v>35.049999999999997</v>
      </c>
      <c r="H9" s="56" t="s">
        <v>99</v>
      </c>
    </row>
    <row r="10" spans="1:8" s="22" customFormat="1" ht="15" customHeight="1" x14ac:dyDescent="0.25">
      <c r="A10" s="19" t="s">
        <v>2</v>
      </c>
      <c r="B10" s="19" t="s">
        <v>67</v>
      </c>
      <c r="C10" s="34">
        <v>8.8000000000000007</v>
      </c>
      <c r="D10" s="21">
        <v>8.9</v>
      </c>
      <c r="E10" s="21">
        <v>8.1999999999999993</v>
      </c>
      <c r="F10" s="21">
        <v>9.5</v>
      </c>
      <c r="G10" s="21">
        <v>35.4</v>
      </c>
      <c r="H10" s="56" t="s">
        <v>100</v>
      </c>
    </row>
    <row r="11" spans="1:8" s="22" customFormat="1" ht="15" customHeight="1" x14ac:dyDescent="0.25">
      <c r="A11" s="10" t="s">
        <v>3</v>
      </c>
      <c r="B11" s="10" t="s">
        <v>42</v>
      </c>
      <c r="C11" s="18">
        <v>8.75</v>
      </c>
      <c r="D11" s="11">
        <v>5</v>
      </c>
      <c r="E11" s="10">
        <v>8.1</v>
      </c>
      <c r="F11" s="11">
        <v>9.1</v>
      </c>
      <c r="G11" s="11">
        <v>30.950000000000003</v>
      </c>
      <c r="H11" s="56" t="s">
        <v>102</v>
      </c>
    </row>
    <row r="12" spans="1:8" s="22" customFormat="1" ht="15" customHeight="1" x14ac:dyDescent="0.25">
      <c r="A12" s="23" t="s">
        <v>13</v>
      </c>
      <c r="B12" s="23" t="s">
        <v>22</v>
      </c>
      <c r="C12" s="35">
        <v>8.3000000000000007</v>
      </c>
      <c r="D12" s="23">
        <v>4</v>
      </c>
      <c r="E12" s="25">
        <v>7</v>
      </c>
      <c r="F12" s="23">
        <v>8</v>
      </c>
      <c r="G12" s="25">
        <v>27.3</v>
      </c>
      <c r="H12" s="56" t="s">
        <v>101</v>
      </c>
    </row>
    <row r="13" spans="1:8" s="22" customFormat="1" ht="15" customHeight="1" x14ac:dyDescent="0.25">
      <c r="A13" s="19" t="s">
        <v>2</v>
      </c>
      <c r="B13" s="19" t="s">
        <v>59</v>
      </c>
      <c r="C13" s="34">
        <v>8.3000000000000007</v>
      </c>
      <c r="D13" s="21"/>
      <c r="E13" s="21">
        <v>8.4</v>
      </c>
      <c r="F13" s="21">
        <v>9</v>
      </c>
      <c r="G13" s="21">
        <v>25.700000000000003</v>
      </c>
    </row>
    <row r="14" spans="1:8" s="22" customFormat="1" ht="15" customHeight="1" x14ac:dyDescent="0.25">
      <c r="A14" s="10" t="s">
        <v>3</v>
      </c>
      <c r="B14" s="10" t="s">
        <v>83</v>
      </c>
      <c r="C14" s="18">
        <v>8.25</v>
      </c>
      <c r="D14" s="10">
        <v>8.9499999999999993</v>
      </c>
      <c r="E14" s="10">
        <v>8.9</v>
      </c>
      <c r="F14" s="11">
        <v>9.1999999999999993</v>
      </c>
      <c r="G14" s="11">
        <v>35.299999999999997</v>
      </c>
      <c r="H14" s="12"/>
    </row>
    <row r="15" spans="1:8" s="22" customFormat="1" ht="15" customHeight="1" x14ac:dyDescent="0.25">
      <c r="A15" s="23" t="s">
        <v>13</v>
      </c>
      <c r="B15" s="23" t="s">
        <v>80</v>
      </c>
      <c r="C15" s="37">
        <v>8.1999999999999993</v>
      </c>
      <c r="D15" s="25">
        <v>3.2</v>
      </c>
      <c r="E15" s="23">
        <v>7.8</v>
      </c>
      <c r="F15" s="25">
        <v>8</v>
      </c>
      <c r="G15" s="25">
        <v>27.2</v>
      </c>
      <c r="H15" s="26"/>
    </row>
    <row r="16" spans="1:8" s="22" customFormat="1" ht="15" customHeight="1" x14ac:dyDescent="0.25">
      <c r="A16" s="19" t="s">
        <v>2</v>
      </c>
      <c r="B16" s="19" t="s">
        <v>57</v>
      </c>
      <c r="C16" s="36">
        <v>8.15</v>
      </c>
      <c r="D16" s="21">
        <v>6</v>
      </c>
      <c r="E16" s="21">
        <v>7.5</v>
      </c>
      <c r="F16" s="21">
        <v>6.8</v>
      </c>
      <c r="G16" s="21">
        <v>28.45</v>
      </c>
    </row>
    <row r="17" spans="1:8" s="22" customFormat="1" ht="15" customHeight="1" x14ac:dyDescent="0.25">
      <c r="A17" s="19" t="s">
        <v>2</v>
      </c>
      <c r="B17" s="19" t="s">
        <v>68</v>
      </c>
      <c r="C17" s="34">
        <v>7.8</v>
      </c>
      <c r="D17" s="21"/>
      <c r="E17" s="21">
        <v>8.25</v>
      </c>
      <c r="F17" s="21">
        <v>9.1</v>
      </c>
      <c r="G17" s="21">
        <v>25.15</v>
      </c>
    </row>
    <row r="18" spans="1:8" s="22" customFormat="1" ht="15" customHeight="1" x14ac:dyDescent="0.25">
      <c r="A18" s="19" t="s">
        <v>2</v>
      </c>
      <c r="B18" s="19" t="s">
        <v>66</v>
      </c>
      <c r="C18" s="34">
        <v>7.75</v>
      </c>
      <c r="D18" s="21">
        <v>4.5</v>
      </c>
      <c r="E18" s="21"/>
      <c r="F18" s="21">
        <v>7.7</v>
      </c>
      <c r="G18" s="21">
        <v>19.95</v>
      </c>
    </row>
    <row r="19" spans="1:8" s="22" customFormat="1" ht="15" customHeight="1" x14ac:dyDescent="0.25">
      <c r="A19" s="10" t="s">
        <v>3</v>
      </c>
      <c r="B19" s="10" t="s">
        <v>43</v>
      </c>
      <c r="C19" s="18">
        <v>7.6</v>
      </c>
      <c r="D19" s="10"/>
      <c r="E19" s="11">
        <v>6.75</v>
      </c>
      <c r="F19" s="10">
        <v>8.5</v>
      </c>
      <c r="G19" s="11">
        <v>22.85</v>
      </c>
      <c r="H19" s="12"/>
    </row>
    <row r="20" spans="1:8" s="22" customFormat="1" ht="15" customHeight="1" x14ac:dyDescent="0.25">
      <c r="A20" s="10" t="s">
        <v>3</v>
      </c>
      <c r="B20" s="10" t="s">
        <v>44</v>
      </c>
      <c r="C20" s="18">
        <v>7.5</v>
      </c>
      <c r="D20" s="10">
        <v>6.5</v>
      </c>
      <c r="E20" s="10">
        <v>7.2</v>
      </c>
      <c r="F20" s="11">
        <v>8.3000000000000007</v>
      </c>
      <c r="G20" s="11">
        <v>29.5</v>
      </c>
      <c r="H20" s="12"/>
    </row>
    <row r="21" spans="1:8" s="22" customFormat="1" ht="15" customHeight="1" x14ac:dyDescent="0.25">
      <c r="A21" s="23" t="s">
        <v>13</v>
      </c>
      <c r="B21" s="23" t="s">
        <v>20</v>
      </c>
      <c r="C21" s="37">
        <v>7.3</v>
      </c>
      <c r="D21" s="25"/>
      <c r="E21" s="25">
        <v>6.4</v>
      </c>
      <c r="F21" s="25">
        <v>3.65</v>
      </c>
      <c r="G21" s="25">
        <v>17.349999999999998</v>
      </c>
      <c r="H21" s="26"/>
    </row>
    <row r="22" spans="1:8" s="22" customFormat="1" ht="15" customHeight="1" x14ac:dyDescent="0.25">
      <c r="A22" s="10" t="s">
        <v>3</v>
      </c>
      <c r="B22" s="10" t="s">
        <v>47</v>
      </c>
      <c r="C22" s="18">
        <v>7.25</v>
      </c>
      <c r="D22" s="10">
        <v>3.5</v>
      </c>
      <c r="E22" s="10">
        <v>7.5</v>
      </c>
      <c r="F22" s="11"/>
      <c r="G22" s="11">
        <v>18.25</v>
      </c>
      <c r="H22" s="12"/>
    </row>
    <row r="23" spans="1:8" s="22" customFormat="1" ht="15" customHeight="1" x14ac:dyDescent="0.25">
      <c r="A23" s="19" t="s">
        <v>2</v>
      </c>
      <c r="B23" s="19" t="s">
        <v>123</v>
      </c>
      <c r="C23" s="34">
        <v>7.1</v>
      </c>
      <c r="D23" s="21">
        <v>5.3</v>
      </c>
      <c r="E23" s="21">
        <v>7.4</v>
      </c>
      <c r="F23" s="21">
        <v>8.6</v>
      </c>
      <c r="G23" s="21">
        <v>28.4</v>
      </c>
    </row>
    <row r="24" spans="1:8" s="26" customFormat="1" ht="15" customHeight="1" x14ac:dyDescent="0.25">
      <c r="A24" s="23" t="s">
        <v>13</v>
      </c>
      <c r="B24" s="23" t="s">
        <v>19</v>
      </c>
      <c r="C24" s="37">
        <v>7</v>
      </c>
      <c r="D24" s="25"/>
      <c r="E24" s="25"/>
      <c r="F24" s="25"/>
      <c r="G24" s="25">
        <v>7</v>
      </c>
    </row>
    <row r="25" spans="1:8" s="26" customFormat="1" ht="15" customHeight="1" x14ac:dyDescent="0.25">
      <c r="A25" s="10" t="s">
        <v>3</v>
      </c>
      <c r="B25" s="10" t="s">
        <v>41</v>
      </c>
      <c r="C25" s="18">
        <v>6</v>
      </c>
      <c r="D25" s="10">
        <v>2</v>
      </c>
      <c r="E25" s="11">
        <v>6.4</v>
      </c>
      <c r="F25" s="11"/>
      <c r="G25" s="11">
        <v>14.4</v>
      </c>
      <c r="H25" s="12"/>
    </row>
    <row r="26" spans="1:8" s="26" customFormat="1" ht="15" customHeight="1" x14ac:dyDescent="0.25">
      <c r="A26" s="10" t="s">
        <v>3</v>
      </c>
      <c r="B26" s="10" t="s">
        <v>49</v>
      </c>
      <c r="C26" s="18">
        <v>5.6</v>
      </c>
      <c r="D26" s="10">
        <v>2.5</v>
      </c>
      <c r="E26" s="10">
        <v>6</v>
      </c>
      <c r="F26" s="11"/>
      <c r="G26" s="11">
        <v>14.1</v>
      </c>
      <c r="H26" s="12"/>
    </row>
    <row r="27" spans="1:8" s="26" customFormat="1" ht="15" customHeight="1" x14ac:dyDescent="0.25">
      <c r="A27" t="s">
        <v>131</v>
      </c>
      <c r="B27" t="s">
        <v>132</v>
      </c>
      <c r="C27" s="31"/>
      <c r="D27">
        <v>9.1</v>
      </c>
      <c r="E27">
        <v>9.1999999999999993</v>
      </c>
      <c r="F27">
        <v>9.3000000000000007</v>
      </c>
      <c r="G27">
        <v>27.599999999999998</v>
      </c>
      <c r="H27"/>
    </row>
    <row r="28" spans="1:8" s="26" customFormat="1" ht="15" customHeight="1" x14ac:dyDescent="0.25">
      <c r="A28" s="19" t="s">
        <v>2</v>
      </c>
      <c r="B28" s="19" t="s">
        <v>60</v>
      </c>
      <c r="C28" s="36"/>
      <c r="D28" s="19">
        <v>8.5</v>
      </c>
      <c r="E28" s="21">
        <v>8.8000000000000007</v>
      </c>
      <c r="F28" s="21">
        <v>8.9</v>
      </c>
      <c r="G28" s="21">
        <v>26.200000000000003</v>
      </c>
      <c r="H28" s="22"/>
    </row>
    <row r="29" spans="1:8" s="26" customFormat="1" ht="15" customHeight="1" x14ac:dyDescent="0.25">
      <c r="A29" s="19" t="s">
        <v>2</v>
      </c>
      <c r="B29" s="19" t="s">
        <v>63</v>
      </c>
      <c r="C29" s="34"/>
      <c r="D29" s="19">
        <v>7.5</v>
      </c>
      <c r="E29" s="21">
        <v>8.35</v>
      </c>
      <c r="F29" s="21">
        <v>9.1</v>
      </c>
      <c r="G29" s="21">
        <v>24.95</v>
      </c>
      <c r="H29" s="22"/>
    </row>
    <row r="30" spans="1:8" s="26" customFormat="1" ht="15" customHeight="1" x14ac:dyDescent="0.25">
      <c r="A30" s="23" t="s">
        <v>13</v>
      </c>
      <c r="B30" s="23" t="s">
        <v>23</v>
      </c>
      <c r="C30" s="35"/>
      <c r="D30" s="23">
        <v>6</v>
      </c>
      <c r="E30" s="23">
        <v>7</v>
      </c>
      <c r="F30" s="25">
        <v>8.1</v>
      </c>
      <c r="G30" s="25">
        <v>21.1</v>
      </c>
    </row>
    <row r="31" spans="1:8" s="26" customFormat="1" ht="15" customHeight="1" x14ac:dyDescent="0.25">
      <c r="A31" s="23" t="s">
        <v>13</v>
      </c>
      <c r="B31" s="23" t="s">
        <v>21</v>
      </c>
      <c r="C31" s="37"/>
      <c r="D31" s="25">
        <v>4.5999999999999996</v>
      </c>
      <c r="E31" s="23">
        <v>6</v>
      </c>
      <c r="F31" s="25">
        <v>7.65</v>
      </c>
      <c r="G31" s="25">
        <v>18.25</v>
      </c>
    </row>
    <row r="32" spans="1:8" s="26" customFormat="1" ht="15" customHeight="1" x14ac:dyDescent="0.25">
      <c r="A32" s="19" t="s">
        <v>2</v>
      </c>
      <c r="B32" s="19" t="s">
        <v>70</v>
      </c>
      <c r="C32" s="34"/>
      <c r="D32" s="21"/>
      <c r="E32" s="21">
        <v>7.6</v>
      </c>
      <c r="F32" s="21">
        <v>9</v>
      </c>
      <c r="G32" s="21">
        <v>16.600000000000001</v>
      </c>
      <c r="H32" s="22"/>
    </row>
    <row r="33" spans="1:8" s="12" customFormat="1" ht="15" customHeight="1" x14ac:dyDescent="0.25">
      <c r="A33" s="19" t="s">
        <v>2</v>
      </c>
      <c r="B33" s="19" t="s">
        <v>61</v>
      </c>
      <c r="C33" s="36"/>
      <c r="D33" s="21">
        <v>6.1</v>
      </c>
      <c r="E33" s="19"/>
      <c r="F33" s="21">
        <v>9</v>
      </c>
      <c r="G33" s="21">
        <v>15.1</v>
      </c>
      <c r="H33" s="22"/>
    </row>
    <row r="34" spans="1:8" s="12" customFormat="1" ht="15" customHeight="1" x14ac:dyDescent="0.25">
      <c r="A34" s="10" t="s">
        <v>3</v>
      </c>
      <c r="B34" s="10" t="s">
        <v>45</v>
      </c>
      <c r="C34" s="32"/>
      <c r="D34" s="11"/>
      <c r="E34" s="11">
        <v>7.65</v>
      </c>
      <c r="F34" s="10">
        <v>6.9</v>
      </c>
      <c r="G34" s="11">
        <v>14.55</v>
      </c>
    </row>
    <row r="35" spans="1:8" s="12" customFormat="1" ht="15" customHeight="1" x14ac:dyDescent="0.25">
      <c r="A35" s="10" t="s">
        <v>3</v>
      </c>
      <c r="B35" s="10" t="s">
        <v>39</v>
      </c>
      <c r="C35" s="18"/>
      <c r="D35" s="11">
        <v>5</v>
      </c>
      <c r="E35" s="11">
        <v>8.1999999999999993</v>
      </c>
      <c r="F35" s="11"/>
      <c r="G35" s="11">
        <v>13.2</v>
      </c>
    </row>
    <row r="36" spans="1:8" s="12" customFormat="1" ht="15" customHeight="1" x14ac:dyDescent="0.25">
      <c r="A36" s="10" t="s">
        <v>3</v>
      </c>
      <c r="B36" s="10" t="s">
        <v>40</v>
      </c>
      <c r="C36" s="18"/>
      <c r="D36" s="11"/>
      <c r="E36" s="11">
        <v>6</v>
      </c>
      <c r="F36" s="11">
        <v>6.5</v>
      </c>
      <c r="G36" s="11">
        <v>12.5</v>
      </c>
    </row>
    <row r="37" spans="1:8" s="12" customFormat="1" ht="15" customHeight="1" x14ac:dyDescent="0.25">
      <c r="A37" s="10" t="s">
        <v>3</v>
      </c>
      <c r="B37" s="10" t="s">
        <v>48</v>
      </c>
      <c r="C37" s="18"/>
      <c r="D37" s="10">
        <v>4</v>
      </c>
      <c r="E37" s="10">
        <v>7</v>
      </c>
      <c r="F37" s="11"/>
      <c r="G37" s="11">
        <v>11</v>
      </c>
    </row>
    <row r="38" spans="1:8" s="12" customFormat="1" ht="15" customHeight="1" x14ac:dyDescent="0.25">
      <c r="A38" s="19" t="s">
        <v>2</v>
      </c>
      <c r="B38" s="19" t="s">
        <v>84</v>
      </c>
      <c r="C38" s="34"/>
      <c r="D38" s="21">
        <v>3</v>
      </c>
      <c r="E38" s="21"/>
      <c r="F38" s="21">
        <v>6.5</v>
      </c>
      <c r="G38" s="21">
        <v>9.5</v>
      </c>
      <c r="H38" s="22"/>
    </row>
    <row r="39" spans="1:8" s="12" customFormat="1" ht="15" customHeight="1" x14ac:dyDescent="0.25">
      <c r="A39" s="19" t="s">
        <v>2</v>
      </c>
      <c r="B39" s="19" t="s">
        <v>69</v>
      </c>
      <c r="C39" s="34"/>
      <c r="D39" s="21">
        <v>3</v>
      </c>
      <c r="E39" s="21"/>
      <c r="F39" s="21">
        <v>6</v>
      </c>
      <c r="G39" s="21">
        <v>9</v>
      </c>
      <c r="H39" s="22"/>
    </row>
    <row r="40" spans="1:8" s="12" customFormat="1" ht="15" customHeight="1" x14ac:dyDescent="0.25">
      <c r="A40" s="10" t="s">
        <v>3</v>
      </c>
      <c r="B40" s="10" t="s">
        <v>46</v>
      </c>
      <c r="C40" s="18"/>
      <c r="D40" s="10"/>
      <c r="E40" s="11">
        <v>8.25</v>
      </c>
      <c r="F40" s="10"/>
      <c r="G40" s="11">
        <v>8.25</v>
      </c>
    </row>
    <row r="41" spans="1:8" s="12" customFormat="1" ht="15" customHeight="1" x14ac:dyDescent="0.25">
      <c r="A41" s="19" t="s">
        <v>2</v>
      </c>
      <c r="B41" s="19" t="s">
        <v>65</v>
      </c>
      <c r="C41" s="34"/>
      <c r="D41" s="21"/>
      <c r="E41" s="21"/>
      <c r="F41" s="21">
        <v>5.7</v>
      </c>
      <c r="G41" s="21">
        <v>5.7</v>
      </c>
      <c r="H41" s="22"/>
    </row>
    <row r="42" spans="1:8" s="12" customFormat="1" ht="15" customHeight="1" x14ac:dyDescent="0.25">
      <c r="A42" s="19" t="s">
        <v>2</v>
      </c>
      <c r="B42" s="19" t="s">
        <v>124</v>
      </c>
      <c r="C42" s="34"/>
      <c r="D42" s="19"/>
      <c r="E42" s="21"/>
      <c r="F42" s="21">
        <v>5.0999999999999996</v>
      </c>
      <c r="G42" s="21">
        <v>5.0999999999999996</v>
      </c>
      <c r="H42" s="22"/>
    </row>
    <row r="43" spans="1:8" s="12" customFormat="1" ht="15" customHeight="1" x14ac:dyDescent="0.25">
      <c r="A43" s="19" t="s">
        <v>2</v>
      </c>
      <c r="B43" s="19" t="s">
        <v>56</v>
      </c>
      <c r="C43" s="60"/>
      <c r="D43" s="21">
        <v>3.2</v>
      </c>
      <c r="E43" s="21"/>
      <c r="F43" s="21"/>
      <c r="G43" s="21">
        <v>3.2</v>
      </c>
      <c r="H43" s="22"/>
    </row>
    <row r="44" spans="1:8" s="12" customFormat="1" ht="15" customHeight="1" x14ac:dyDescent="0.25">
      <c r="A44" s="19" t="s">
        <v>2</v>
      </c>
      <c r="B44" s="19" t="s">
        <v>85</v>
      </c>
      <c r="C44" s="34"/>
      <c r="D44" s="21"/>
      <c r="E44" s="21"/>
      <c r="F44" s="21"/>
      <c r="G44" s="21">
        <v>0</v>
      </c>
      <c r="H44" s="22"/>
    </row>
    <row r="45" spans="1:8" s="12" customFormat="1" ht="15" customHeight="1" x14ac:dyDescent="0.25">
      <c r="A45" s="23" t="s">
        <v>13</v>
      </c>
      <c r="B45" s="23" t="s">
        <v>18</v>
      </c>
      <c r="C45" s="37"/>
      <c r="D45" s="25"/>
      <c r="E45" s="25"/>
      <c r="F45" s="25"/>
      <c r="G45" s="25">
        <v>0</v>
      </c>
      <c r="H45" s="26"/>
    </row>
    <row r="46" spans="1:8" s="12" customFormat="1" ht="15" hidden="1" customHeight="1" x14ac:dyDescent="0.25">
      <c r="A46" s="10"/>
      <c r="B46" s="10"/>
      <c r="C46" s="18"/>
      <c r="D46" s="10"/>
      <c r="E46" s="11"/>
      <c r="F46" s="10"/>
      <c r="G46" s="11"/>
    </row>
    <row r="47" spans="1:8" s="15" customFormat="1" ht="15" hidden="1" customHeight="1" x14ac:dyDescent="0.25">
      <c r="A47" s="13" t="s">
        <v>17</v>
      </c>
      <c r="B47" s="13" t="s">
        <v>81</v>
      </c>
      <c r="C47" s="58"/>
      <c r="D47" s="13"/>
      <c r="E47" s="14"/>
      <c r="F47" s="13"/>
      <c r="G47" s="14">
        <v>0</v>
      </c>
    </row>
    <row r="48" spans="1:8" s="27" customFormat="1" ht="15" hidden="1" customHeight="1" x14ac:dyDescent="0.25">
      <c r="A48" s="13" t="s">
        <v>17</v>
      </c>
      <c r="B48" s="13" t="s">
        <v>27</v>
      </c>
      <c r="C48" s="58"/>
      <c r="D48" s="14"/>
      <c r="E48" s="14"/>
      <c r="F48" s="14"/>
      <c r="G48" s="14">
        <v>0</v>
      </c>
    </row>
    <row r="49" spans="1:8" s="27" customFormat="1" ht="15" hidden="1" customHeight="1" x14ac:dyDescent="0.25">
      <c r="A49" s="13" t="s">
        <v>17</v>
      </c>
      <c r="B49" s="13" t="s">
        <v>82</v>
      </c>
      <c r="C49" s="58"/>
      <c r="D49" s="14"/>
      <c r="E49" s="14"/>
      <c r="F49" s="14"/>
      <c r="G49" s="14">
        <v>0</v>
      </c>
    </row>
    <row r="50" spans="1:8" s="27" customFormat="1" ht="15" hidden="1" customHeight="1" x14ac:dyDescent="0.25">
      <c r="A50" s="13" t="s">
        <v>17</v>
      </c>
      <c r="B50" s="13" t="s">
        <v>28</v>
      </c>
      <c r="C50" s="58"/>
      <c r="D50" s="14"/>
      <c r="E50" s="14"/>
      <c r="F50" s="14"/>
      <c r="G50" s="14">
        <v>0</v>
      </c>
    </row>
    <row r="51" spans="1:8" s="27" customFormat="1" ht="15" hidden="1" customHeight="1" x14ac:dyDescent="0.25">
      <c r="A51" s="13" t="s">
        <v>17</v>
      </c>
      <c r="B51" s="13" t="s">
        <v>29</v>
      </c>
      <c r="C51" s="58"/>
      <c r="D51" s="14"/>
      <c r="E51" s="14"/>
      <c r="F51" s="14"/>
      <c r="G51" s="14">
        <v>0</v>
      </c>
    </row>
    <row r="52" spans="1:8" s="15" customFormat="1" ht="15" hidden="1" customHeight="1" x14ac:dyDescent="0.25">
      <c r="A52" s="13" t="s">
        <v>17</v>
      </c>
      <c r="B52" s="13" t="s">
        <v>26</v>
      </c>
      <c r="C52" s="59"/>
      <c r="D52" s="30"/>
      <c r="E52" s="30"/>
      <c r="F52" s="30"/>
      <c r="G52" s="14">
        <v>0</v>
      </c>
    </row>
    <row r="53" spans="1:8" s="15" customFormat="1" ht="15" hidden="1" customHeight="1" x14ac:dyDescent="0.25">
      <c r="A53" s="14" t="s">
        <v>12</v>
      </c>
      <c r="B53" s="13"/>
      <c r="C53" s="59">
        <v>0</v>
      </c>
      <c r="D53" s="30">
        <v>0</v>
      </c>
      <c r="E53" s="30">
        <v>0</v>
      </c>
      <c r="F53" s="30">
        <v>0</v>
      </c>
      <c r="G53" s="14">
        <v>0</v>
      </c>
    </row>
    <row r="54" spans="1:8" s="15" customFormat="1" ht="15" customHeight="1" x14ac:dyDescent="0.25">
      <c r="A54" s="19"/>
      <c r="B54" s="19"/>
      <c r="C54" s="34"/>
      <c r="D54" s="20"/>
      <c r="E54" s="19"/>
      <c r="F54" s="19"/>
      <c r="G54" s="21"/>
      <c r="H54" s="22"/>
    </row>
    <row r="55" spans="1:8" x14ac:dyDescent="0.25">
      <c r="A55" s="23"/>
      <c r="B55" s="23"/>
      <c r="C55" s="35"/>
      <c r="D55" s="23"/>
      <c r="E55" s="23"/>
      <c r="F55" s="24"/>
      <c r="G55" s="25"/>
      <c r="H55" s="26"/>
    </row>
    <row r="56" spans="1:8" ht="15" customHeight="1" x14ac:dyDescent="0.25">
      <c r="A56" s="13"/>
      <c r="B56" s="13"/>
      <c r="C56" s="33"/>
      <c r="D56" s="28"/>
      <c r="E56" s="28"/>
      <c r="F56" s="28"/>
      <c r="G56" s="28"/>
      <c r="H56" s="15"/>
    </row>
    <row r="58" spans="1:8" ht="15" customHeight="1" x14ac:dyDescent="0.25"/>
  </sheetData>
  <sortState ref="A2:H58">
    <sortCondition descending="1" ref="C2:C58"/>
    <sortCondition descending="1" ref="G2:G58"/>
  </sortState>
  <pageMargins left="0.7" right="0.7" top="0.75" bottom="0.75" header="0.3" footer="0.3"/>
  <pageSetup orientation="portrait" horizontalDpi="4294967294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8"/>
  <sheetViews>
    <sheetView workbookViewId="0"/>
  </sheetViews>
  <sheetFormatPr defaultRowHeight="15" x14ac:dyDescent="0.25"/>
  <cols>
    <col min="1" max="1" width="33.7109375" customWidth="1"/>
    <col min="2" max="2" width="20.7109375" customWidth="1"/>
    <col min="3" max="3" width="6.85546875" hidden="1" customWidth="1"/>
    <col min="4" max="4" width="6.85546875" style="31" customWidth="1"/>
    <col min="5" max="6" width="6.85546875" hidden="1" customWidth="1"/>
    <col min="7" max="7" width="6.85546875" customWidth="1"/>
  </cols>
  <sheetData>
    <row r="1" spans="1:8" ht="15" customHeight="1" x14ac:dyDescent="0.25">
      <c r="A1" s="4" t="s">
        <v>16</v>
      </c>
      <c r="B1" s="4" t="s">
        <v>0</v>
      </c>
      <c r="C1" s="5" t="s">
        <v>8</v>
      </c>
      <c r="D1" s="5" t="s">
        <v>14</v>
      </c>
      <c r="E1" s="5" t="s">
        <v>15</v>
      </c>
      <c r="F1" s="5" t="s">
        <v>5</v>
      </c>
      <c r="G1" s="5" t="s">
        <v>4</v>
      </c>
    </row>
    <row r="2" spans="1:8" s="22" customFormat="1" ht="15" customHeight="1" x14ac:dyDescent="0.25">
      <c r="A2" s="21" t="s">
        <v>12</v>
      </c>
      <c r="B2" s="19"/>
      <c r="C2" s="19">
        <v>36.299999999999997</v>
      </c>
      <c r="D2" s="34">
        <v>36</v>
      </c>
      <c r="E2" s="19">
        <v>35.549999999999997</v>
      </c>
      <c r="F2" s="19">
        <v>37.6</v>
      </c>
      <c r="G2" s="21">
        <v>145.44999999999999</v>
      </c>
    </row>
    <row r="3" spans="1:8" s="22" customFormat="1" ht="15" customHeight="1" x14ac:dyDescent="0.25">
      <c r="A3" s="11" t="s">
        <v>12</v>
      </c>
      <c r="B3" s="10"/>
      <c r="C3" s="11">
        <v>32.1</v>
      </c>
      <c r="D3" s="18">
        <v>25.45</v>
      </c>
      <c r="E3" s="11">
        <v>33.449999999999996</v>
      </c>
      <c r="F3" s="11">
        <v>35.099999999999994</v>
      </c>
      <c r="G3" s="11">
        <v>126.1</v>
      </c>
      <c r="H3" s="12"/>
    </row>
    <row r="4" spans="1:8" s="22" customFormat="1" ht="15" customHeight="1" x14ac:dyDescent="0.25">
      <c r="A4" s="25" t="s">
        <v>12</v>
      </c>
      <c r="B4" s="23"/>
      <c r="C4" s="23">
        <v>30.8</v>
      </c>
      <c r="D4" s="35">
        <v>17.8</v>
      </c>
      <c r="E4" s="23">
        <v>28.200000000000003</v>
      </c>
      <c r="F4" s="23">
        <v>31.75</v>
      </c>
      <c r="G4" s="25">
        <v>108.55000000000001</v>
      </c>
      <c r="H4" s="26"/>
    </row>
    <row r="5" spans="1:8" s="22" customFormat="1" ht="15" customHeight="1" x14ac:dyDescent="0.25">
      <c r="A5" s="19" t="s">
        <v>2</v>
      </c>
      <c r="B5" s="19" t="s">
        <v>58</v>
      </c>
      <c r="C5" s="21">
        <v>9.1</v>
      </c>
      <c r="D5" s="36">
        <v>9.4</v>
      </c>
      <c r="E5" s="21">
        <v>8.5</v>
      </c>
      <c r="F5" s="21">
        <v>9.5</v>
      </c>
      <c r="G5" s="21">
        <v>36.5</v>
      </c>
      <c r="H5" s="56" t="s">
        <v>95</v>
      </c>
    </row>
    <row r="6" spans="1:8" s="22" customFormat="1" ht="15" customHeight="1" x14ac:dyDescent="0.25">
      <c r="A6" t="s">
        <v>131</v>
      </c>
      <c r="B6" t="s">
        <v>132</v>
      </c>
      <c r="C6"/>
      <c r="D6" s="31">
        <v>9.1</v>
      </c>
      <c r="E6">
        <v>9.1999999999999993</v>
      </c>
      <c r="F6">
        <v>9.3000000000000007</v>
      </c>
      <c r="G6">
        <v>27.599999999999998</v>
      </c>
    </row>
    <row r="7" spans="1:8" s="22" customFormat="1" ht="15" customHeight="1" x14ac:dyDescent="0.25">
      <c r="A7" s="19" t="s">
        <v>2</v>
      </c>
      <c r="B7" s="19" t="s">
        <v>64</v>
      </c>
      <c r="C7" s="19">
        <v>9</v>
      </c>
      <c r="D7" s="36">
        <v>9</v>
      </c>
      <c r="E7" s="19">
        <v>8.8000000000000007</v>
      </c>
      <c r="F7" s="19">
        <v>9.3000000000000007</v>
      </c>
      <c r="G7" s="21">
        <v>36.1</v>
      </c>
      <c r="H7" s="56" t="s">
        <v>96</v>
      </c>
    </row>
    <row r="8" spans="1:8" s="22" customFormat="1" ht="15" customHeight="1" x14ac:dyDescent="0.25">
      <c r="A8" s="10" t="s">
        <v>3</v>
      </c>
      <c r="B8" s="10" t="s">
        <v>83</v>
      </c>
      <c r="C8" s="11">
        <v>8.25</v>
      </c>
      <c r="D8" s="32">
        <v>8.9499999999999993</v>
      </c>
      <c r="E8" s="10">
        <v>8.9</v>
      </c>
      <c r="F8" s="11">
        <v>9.1999999999999993</v>
      </c>
      <c r="G8" s="11">
        <v>35.299999999999997</v>
      </c>
      <c r="H8" s="56" t="s">
        <v>97</v>
      </c>
    </row>
    <row r="9" spans="1:8" s="22" customFormat="1" ht="15" customHeight="1" x14ac:dyDescent="0.25">
      <c r="A9" s="19" t="s">
        <v>2</v>
      </c>
      <c r="B9" s="19" t="s">
        <v>67</v>
      </c>
      <c r="C9" s="19">
        <v>8.8000000000000007</v>
      </c>
      <c r="D9" s="36">
        <v>8.9</v>
      </c>
      <c r="E9" s="21">
        <v>8.1999999999999993</v>
      </c>
      <c r="F9" s="21">
        <v>9.5</v>
      </c>
      <c r="G9" s="21">
        <v>35.4</v>
      </c>
      <c r="H9" s="56" t="s">
        <v>98</v>
      </c>
    </row>
    <row r="10" spans="1:8" s="22" customFormat="1" ht="15" customHeight="1" x14ac:dyDescent="0.25">
      <c r="A10" s="19" t="s">
        <v>2</v>
      </c>
      <c r="B10" s="19" t="s">
        <v>77</v>
      </c>
      <c r="C10" s="19">
        <v>9.3000000000000007</v>
      </c>
      <c r="D10" s="34">
        <v>8.6999999999999993</v>
      </c>
      <c r="E10" s="21">
        <v>7.7</v>
      </c>
      <c r="F10" s="21">
        <v>9.1999999999999993</v>
      </c>
      <c r="G10" s="21">
        <v>34.9</v>
      </c>
      <c r="H10" s="56" t="s">
        <v>99</v>
      </c>
    </row>
    <row r="11" spans="1:8" s="22" customFormat="1" ht="15" customHeight="1" x14ac:dyDescent="0.25">
      <c r="A11" s="19" t="s">
        <v>2</v>
      </c>
      <c r="B11" s="19" t="s">
        <v>60</v>
      </c>
      <c r="C11" s="21"/>
      <c r="D11" s="34">
        <v>8.5</v>
      </c>
      <c r="E11" s="21">
        <v>8.8000000000000007</v>
      </c>
      <c r="F11" s="21">
        <v>8.9</v>
      </c>
      <c r="G11" s="21">
        <v>26.200000000000003</v>
      </c>
      <c r="H11" s="56" t="s">
        <v>100</v>
      </c>
    </row>
    <row r="12" spans="1:8" s="22" customFormat="1" ht="15" customHeight="1" x14ac:dyDescent="0.25">
      <c r="A12" s="19" t="s">
        <v>2</v>
      </c>
      <c r="B12" s="19" t="s">
        <v>63</v>
      </c>
      <c r="C12" s="19"/>
      <c r="D12" s="34">
        <v>7.5</v>
      </c>
      <c r="E12" s="21">
        <v>8.35</v>
      </c>
      <c r="F12" s="21">
        <v>9.1</v>
      </c>
      <c r="G12" s="21">
        <v>24.95</v>
      </c>
      <c r="H12" s="56" t="s">
        <v>102</v>
      </c>
    </row>
    <row r="13" spans="1:8" s="22" customFormat="1" ht="15" customHeight="1" x14ac:dyDescent="0.25">
      <c r="A13" s="19" t="s">
        <v>2</v>
      </c>
      <c r="B13" s="19" t="s">
        <v>62</v>
      </c>
      <c r="C13" s="19">
        <v>8.9</v>
      </c>
      <c r="D13" s="34">
        <v>7.4</v>
      </c>
      <c r="E13" s="21">
        <v>9.4499999999999993</v>
      </c>
      <c r="F13" s="21">
        <v>9.3000000000000007</v>
      </c>
      <c r="G13" s="21">
        <v>35.049999999999997</v>
      </c>
      <c r="H13" s="56" t="s">
        <v>101</v>
      </c>
    </row>
    <row r="14" spans="1:8" s="22" customFormat="1" ht="15" customHeight="1" x14ac:dyDescent="0.25">
      <c r="A14" s="55" t="s">
        <v>129</v>
      </c>
      <c r="B14" s="49" t="s">
        <v>130</v>
      </c>
      <c r="C14" s="49">
        <v>9.5</v>
      </c>
      <c r="D14" s="54">
        <v>6.6</v>
      </c>
      <c r="E14" s="49">
        <v>7.9</v>
      </c>
      <c r="F14" s="49">
        <v>9.4</v>
      </c>
      <c r="G14" s="49">
        <v>33.4</v>
      </c>
      <c r="H14"/>
    </row>
    <row r="15" spans="1:8" s="22" customFormat="1" ht="15" customHeight="1" x14ac:dyDescent="0.25">
      <c r="A15" s="10" t="s">
        <v>3</v>
      </c>
      <c r="B15" s="10" t="s">
        <v>44</v>
      </c>
      <c r="C15" s="11">
        <v>7.5</v>
      </c>
      <c r="D15" s="32">
        <v>6.5</v>
      </c>
      <c r="E15" s="10">
        <v>7.2</v>
      </c>
      <c r="F15" s="11">
        <v>8.3000000000000007</v>
      </c>
      <c r="G15" s="11">
        <v>29.5</v>
      </c>
      <c r="H15" s="12"/>
    </row>
    <row r="16" spans="1:8" s="22" customFormat="1" ht="15" customHeight="1" x14ac:dyDescent="0.25">
      <c r="A16" s="19" t="s">
        <v>2</v>
      </c>
      <c r="B16" s="19" t="s">
        <v>61</v>
      </c>
      <c r="C16" s="21"/>
      <c r="D16" s="36">
        <v>6.1</v>
      </c>
      <c r="E16" s="19"/>
      <c r="F16" s="21">
        <v>9</v>
      </c>
      <c r="G16" s="21">
        <v>15.1</v>
      </c>
    </row>
    <row r="17" spans="1:8" s="22" customFormat="1" ht="15" customHeight="1" x14ac:dyDescent="0.25">
      <c r="A17" s="19" t="s">
        <v>2</v>
      </c>
      <c r="B17" s="19" t="s">
        <v>57</v>
      </c>
      <c r="C17" s="21">
        <v>8.15</v>
      </c>
      <c r="D17" s="36">
        <v>6</v>
      </c>
      <c r="E17" s="21">
        <v>7.5</v>
      </c>
      <c r="F17" s="21">
        <v>6.8</v>
      </c>
      <c r="G17" s="21">
        <v>28.45</v>
      </c>
    </row>
    <row r="18" spans="1:8" s="22" customFormat="1" ht="15" customHeight="1" x14ac:dyDescent="0.25">
      <c r="A18" s="23" t="s">
        <v>13</v>
      </c>
      <c r="B18" s="23" t="s">
        <v>23</v>
      </c>
      <c r="C18" s="23"/>
      <c r="D18" s="35">
        <v>6</v>
      </c>
      <c r="E18" s="23">
        <v>7</v>
      </c>
      <c r="F18" s="25">
        <v>8.1</v>
      </c>
      <c r="G18" s="25">
        <v>21.1</v>
      </c>
      <c r="H18" s="26"/>
    </row>
    <row r="19" spans="1:8" s="22" customFormat="1" ht="15" customHeight="1" x14ac:dyDescent="0.25">
      <c r="A19" s="19" t="s">
        <v>2</v>
      </c>
      <c r="B19" s="19" t="s">
        <v>123</v>
      </c>
      <c r="C19" s="19">
        <v>7.1</v>
      </c>
      <c r="D19" s="36">
        <v>5.3</v>
      </c>
      <c r="E19" s="21">
        <v>7.4</v>
      </c>
      <c r="F19" s="21">
        <v>8.6</v>
      </c>
      <c r="G19" s="21">
        <v>28.4</v>
      </c>
    </row>
    <row r="20" spans="1:8" s="22" customFormat="1" ht="15" customHeight="1" x14ac:dyDescent="0.25">
      <c r="A20" s="10" t="s">
        <v>3</v>
      </c>
      <c r="B20" s="10" t="s">
        <v>42</v>
      </c>
      <c r="C20" s="11">
        <v>8.75</v>
      </c>
      <c r="D20" s="18">
        <v>5</v>
      </c>
      <c r="E20" s="10">
        <v>8.1</v>
      </c>
      <c r="F20" s="11">
        <v>9.1</v>
      </c>
      <c r="G20" s="11">
        <v>30.950000000000003</v>
      </c>
      <c r="H20" s="12"/>
    </row>
    <row r="21" spans="1:8" s="22" customFormat="1" ht="15" customHeight="1" x14ac:dyDescent="0.25">
      <c r="A21" s="10" t="s">
        <v>3</v>
      </c>
      <c r="B21" s="10" t="s">
        <v>39</v>
      </c>
      <c r="C21" s="11"/>
      <c r="D21" s="18">
        <v>5</v>
      </c>
      <c r="E21" s="11">
        <v>8.1999999999999993</v>
      </c>
      <c r="F21" s="11"/>
      <c r="G21" s="11">
        <v>13.2</v>
      </c>
      <c r="H21" s="12"/>
    </row>
    <row r="22" spans="1:8" s="22" customFormat="1" ht="15" customHeight="1" x14ac:dyDescent="0.25">
      <c r="A22" s="23" t="s">
        <v>13</v>
      </c>
      <c r="B22" s="23" t="s">
        <v>21</v>
      </c>
      <c r="C22" s="25"/>
      <c r="D22" s="37">
        <v>4.5999999999999996</v>
      </c>
      <c r="E22" s="23">
        <v>6</v>
      </c>
      <c r="F22" s="25">
        <v>7.65</v>
      </c>
      <c r="G22" s="25">
        <v>18.25</v>
      </c>
      <c r="H22" s="26"/>
    </row>
    <row r="23" spans="1:8" s="22" customFormat="1" ht="15" customHeight="1" x14ac:dyDescent="0.25">
      <c r="A23" s="19" t="s">
        <v>2</v>
      </c>
      <c r="B23" s="19" t="s">
        <v>66</v>
      </c>
      <c r="C23" s="19">
        <v>7.75</v>
      </c>
      <c r="D23" s="36">
        <v>4.5</v>
      </c>
      <c r="E23" s="21"/>
      <c r="F23" s="21">
        <v>7.7</v>
      </c>
      <c r="G23" s="21">
        <v>19.95</v>
      </c>
    </row>
    <row r="24" spans="1:8" s="26" customFormat="1" ht="15" customHeight="1" x14ac:dyDescent="0.25">
      <c r="A24" s="23" t="s">
        <v>13</v>
      </c>
      <c r="B24" s="23" t="s">
        <v>22</v>
      </c>
      <c r="C24" s="23">
        <v>8.3000000000000007</v>
      </c>
      <c r="D24" s="35">
        <v>4</v>
      </c>
      <c r="E24" s="25">
        <v>7</v>
      </c>
      <c r="F24" s="23">
        <v>8</v>
      </c>
      <c r="G24" s="25">
        <v>27.3</v>
      </c>
    </row>
    <row r="25" spans="1:8" s="26" customFormat="1" ht="15" customHeight="1" x14ac:dyDescent="0.25">
      <c r="A25" s="10" t="s">
        <v>3</v>
      </c>
      <c r="B25" s="10" t="s">
        <v>48</v>
      </c>
      <c r="C25" s="11"/>
      <c r="D25" s="32">
        <v>4</v>
      </c>
      <c r="E25" s="10">
        <v>7</v>
      </c>
      <c r="F25" s="11"/>
      <c r="G25" s="11">
        <v>11</v>
      </c>
      <c r="H25" s="12"/>
    </row>
    <row r="26" spans="1:8" s="26" customFormat="1" ht="15" customHeight="1" x14ac:dyDescent="0.25">
      <c r="A26" s="10" t="s">
        <v>3</v>
      </c>
      <c r="B26" s="10" t="s">
        <v>47</v>
      </c>
      <c r="C26" s="11">
        <v>7.25</v>
      </c>
      <c r="D26" s="32">
        <v>3.5</v>
      </c>
      <c r="E26" s="10">
        <v>7.5</v>
      </c>
      <c r="F26" s="11"/>
      <c r="G26" s="11">
        <v>18.25</v>
      </c>
      <c r="H26" s="12"/>
    </row>
    <row r="27" spans="1:8" s="26" customFormat="1" ht="15" customHeight="1" x14ac:dyDescent="0.25">
      <c r="A27" s="23" t="s">
        <v>13</v>
      </c>
      <c r="B27" s="23" t="s">
        <v>80</v>
      </c>
      <c r="C27" s="25">
        <v>8.1999999999999993</v>
      </c>
      <c r="D27" s="37">
        <v>3.2</v>
      </c>
      <c r="E27" s="23">
        <v>7.8</v>
      </c>
      <c r="F27" s="25">
        <v>8</v>
      </c>
      <c r="G27" s="25">
        <v>27.2</v>
      </c>
    </row>
    <row r="28" spans="1:8" s="26" customFormat="1" ht="15" customHeight="1" x14ac:dyDescent="0.25">
      <c r="A28" s="19" t="s">
        <v>2</v>
      </c>
      <c r="B28" s="19" t="s">
        <v>56</v>
      </c>
      <c r="C28" s="20"/>
      <c r="D28" s="36">
        <v>3.2</v>
      </c>
      <c r="E28" s="21"/>
      <c r="F28" s="21"/>
      <c r="G28" s="21">
        <v>3.2</v>
      </c>
      <c r="H28" s="22"/>
    </row>
    <row r="29" spans="1:8" s="26" customFormat="1" ht="15" customHeight="1" x14ac:dyDescent="0.25">
      <c r="A29" s="19" t="s">
        <v>2</v>
      </c>
      <c r="B29" s="19" t="s">
        <v>84</v>
      </c>
      <c r="C29" s="19"/>
      <c r="D29" s="36">
        <v>3</v>
      </c>
      <c r="E29" s="21"/>
      <c r="F29" s="21">
        <v>6.5</v>
      </c>
      <c r="G29" s="21">
        <v>9.5</v>
      </c>
      <c r="H29" s="22"/>
    </row>
    <row r="30" spans="1:8" s="26" customFormat="1" ht="15" customHeight="1" x14ac:dyDescent="0.25">
      <c r="A30" s="19" t="s">
        <v>2</v>
      </c>
      <c r="B30" s="19" t="s">
        <v>69</v>
      </c>
      <c r="C30" s="19"/>
      <c r="D30" s="36">
        <v>3</v>
      </c>
      <c r="E30" s="21"/>
      <c r="F30" s="21">
        <v>6</v>
      </c>
      <c r="G30" s="21">
        <v>9</v>
      </c>
      <c r="H30" s="22"/>
    </row>
    <row r="31" spans="1:8" s="26" customFormat="1" ht="15" customHeight="1" x14ac:dyDescent="0.25">
      <c r="A31" s="10" t="s">
        <v>3</v>
      </c>
      <c r="B31" s="10" t="s">
        <v>49</v>
      </c>
      <c r="C31" s="11">
        <v>5.6</v>
      </c>
      <c r="D31" s="32">
        <v>2.5</v>
      </c>
      <c r="E31" s="10">
        <v>6</v>
      </c>
      <c r="F31" s="11"/>
      <c r="G31" s="11">
        <v>14.1</v>
      </c>
      <c r="H31" s="12"/>
    </row>
    <row r="32" spans="1:8" s="26" customFormat="1" ht="15" customHeight="1" x14ac:dyDescent="0.25">
      <c r="A32" s="10" t="s">
        <v>3</v>
      </c>
      <c r="B32" s="10" t="s">
        <v>41</v>
      </c>
      <c r="C32" s="11">
        <v>6</v>
      </c>
      <c r="D32" s="32">
        <v>2</v>
      </c>
      <c r="E32" s="11">
        <v>6.4</v>
      </c>
      <c r="F32" s="11"/>
      <c r="G32" s="11">
        <v>14.4</v>
      </c>
      <c r="H32" s="12"/>
    </row>
    <row r="33" spans="1:8" s="12" customFormat="1" ht="15" customHeight="1" x14ac:dyDescent="0.25">
      <c r="A33" s="19" t="s">
        <v>2</v>
      </c>
      <c r="B33" s="19" t="s">
        <v>59</v>
      </c>
      <c r="C33" s="19">
        <v>8.3000000000000007</v>
      </c>
      <c r="D33" s="36"/>
      <c r="E33" s="21">
        <v>8.4</v>
      </c>
      <c r="F33" s="21">
        <v>9</v>
      </c>
      <c r="G33" s="21">
        <v>25.700000000000003</v>
      </c>
      <c r="H33" s="22"/>
    </row>
    <row r="34" spans="1:8" s="12" customFormat="1" ht="15" customHeight="1" x14ac:dyDescent="0.25">
      <c r="A34" s="19" t="s">
        <v>2</v>
      </c>
      <c r="B34" s="19" t="s">
        <v>68</v>
      </c>
      <c r="C34" s="19">
        <v>7.8</v>
      </c>
      <c r="D34" s="36"/>
      <c r="E34" s="21">
        <v>8.25</v>
      </c>
      <c r="F34" s="21">
        <v>9.1</v>
      </c>
      <c r="G34" s="21">
        <v>25.15</v>
      </c>
      <c r="H34" s="22"/>
    </row>
    <row r="35" spans="1:8" s="12" customFormat="1" ht="15" customHeight="1" x14ac:dyDescent="0.25">
      <c r="A35" s="10" t="s">
        <v>3</v>
      </c>
      <c r="B35" s="10" t="s">
        <v>43</v>
      </c>
      <c r="C35" s="11">
        <v>7.6</v>
      </c>
      <c r="D35" s="32"/>
      <c r="E35" s="11">
        <v>6.75</v>
      </c>
      <c r="F35" s="10">
        <v>8.5</v>
      </c>
      <c r="G35" s="11">
        <v>22.85</v>
      </c>
    </row>
    <row r="36" spans="1:8" s="12" customFormat="1" ht="15" customHeight="1" x14ac:dyDescent="0.25">
      <c r="A36" s="23" t="s">
        <v>13</v>
      </c>
      <c r="B36" s="23" t="s">
        <v>20</v>
      </c>
      <c r="C36" s="25">
        <v>7.3</v>
      </c>
      <c r="D36" s="37"/>
      <c r="E36" s="25">
        <v>6.4</v>
      </c>
      <c r="F36" s="25">
        <v>3.65</v>
      </c>
      <c r="G36" s="25">
        <v>17.349999999999998</v>
      </c>
      <c r="H36" s="26"/>
    </row>
    <row r="37" spans="1:8" s="12" customFormat="1" ht="15" customHeight="1" x14ac:dyDescent="0.25">
      <c r="A37" s="19" t="s">
        <v>2</v>
      </c>
      <c r="B37" s="19" t="s">
        <v>70</v>
      </c>
      <c r="C37" s="19"/>
      <c r="D37" s="36"/>
      <c r="E37" s="21">
        <v>7.6</v>
      </c>
      <c r="F37" s="21">
        <v>9</v>
      </c>
      <c r="G37" s="21">
        <v>16.600000000000001</v>
      </c>
      <c r="H37" s="22"/>
    </row>
    <row r="38" spans="1:8" s="12" customFormat="1" ht="15" customHeight="1" x14ac:dyDescent="0.25">
      <c r="A38" s="10" t="s">
        <v>3</v>
      </c>
      <c r="B38" s="10" t="s">
        <v>45</v>
      </c>
      <c r="C38" s="10"/>
      <c r="D38" s="18"/>
      <c r="E38" s="11">
        <v>7.65</v>
      </c>
      <c r="F38" s="10">
        <v>6.9</v>
      </c>
      <c r="G38" s="11">
        <v>14.55</v>
      </c>
    </row>
    <row r="39" spans="1:8" s="12" customFormat="1" ht="15" customHeight="1" x14ac:dyDescent="0.25">
      <c r="A39" s="10" t="s">
        <v>3</v>
      </c>
      <c r="B39" s="10" t="s">
        <v>40</v>
      </c>
      <c r="C39" s="11"/>
      <c r="D39" s="18"/>
      <c r="E39" s="11">
        <v>6</v>
      </c>
      <c r="F39" s="11">
        <v>6.5</v>
      </c>
      <c r="G39" s="11">
        <v>12.5</v>
      </c>
    </row>
    <row r="40" spans="1:8" s="12" customFormat="1" ht="15" customHeight="1" x14ac:dyDescent="0.25">
      <c r="A40" s="10" t="s">
        <v>3</v>
      </c>
      <c r="B40" s="10" t="s">
        <v>46</v>
      </c>
      <c r="C40" s="11"/>
      <c r="D40" s="32"/>
      <c r="E40" s="11">
        <v>8.25</v>
      </c>
      <c r="F40" s="10"/>
      <c r="G40" s="11">
        <v>8.25</v>
      </c>
    </row>
    <row r="41" spans="1:8" s="12" customFormat="1" ht="15" customHeight="1" x14ac:dyDescent="0.25">
      <c r="A41" s="23" t="s">
        <v>13</v>
      </c>
      <c r="B41" s="23" t="s">
        <v>19</v>
      </c>
      <c r="C41" s="25">
        <v>7</v>
      </c>
      <c r="D41" s="37"/>
      <c r="E41" s="25"/>
      <c r="F41" s="25"/>
      <c r="G41" s="25">
        <v>7</v>
      </c>
      <c r="H41" s="26"/>
    </row>
    <row r="42" spans="1:8" s="12" customFormat="1" ht="15" customHeight="1" x14ac:dyDescent="0.25">
      <c r="A42" s="19" t="s">
        <v>2</v>
      </c>
      <c r="B42" s="19" t="s">
        <v>65</v>
      </c>
      <c r="C42" s="19"/>
      <c r="D42" s="36"/>
      <c r="E42" s="21"/>
      <c r="F42" s="21">
        <v>5.7</v>
      </c>
      <c r="G42" s="21">
        <v>5.7</v>
      </c>
      <c r="H42" s="22"/>
    </row>
    <row r="43" spans="1:8" s="12" customFormat="1" ht="15" customHeight="1" x14ac:dyDescent="0.25">
      <c r="A43" s="19" t="s">
        <v>2</v>
      </c>
      <c r="B43" s="19" t="s">
        <v>124</v>
      </c>
      <c r="C43" s="19"/>
      <c r="D43" s="34"/>
      <c r="E43" s="21"/>
      <c r="F43" s="21">
        <v>5.0999999999999996</v>
      </c>
      <c r="G43" s="21">
        <v>5.0999999999999996</v>
      </c>
      <c r="H43" s="22"/>
    </row>
    <row r="44" spans="1:8" s="12" customFormat="1" ht="15" customHeight="1" x14ac:dyDescent="0.25">
      <c r="A44" s="19" t="s">
        <v>2</v>
      </c>
      <c r="B44" s="19" t="s">
        <v>85</v>
      </c>
      <c r="C44" s="19"/>
      <c r="D44" s="36"/>
      <c r="E44" s="21"/>
      <c r="F44" s="21"/>
      <c r="G44" s="21">
        <v>0</v>
      </c>
      <c r="H44" s="22"/>
    </row>
    <row r="45" spans="1:8" s="12" customFormat="1" ht="15" customHeight="1" x14ac:dyDescent="0.25">
      <c r="A45" s="23" t="s">
        <v>13</v>
      </c>
      <c r="B45" s="23" t="s">
        <v>18</v>
      </c>
      <c r="C45" s="25"/>
      <c r="D45" s="37"/>
      <c r="E45" s="25"/>
      <c r="F45" s="25"/>
      <c r="G45" s="25">
        <v>0</v>
      </c>
      <c r="H45" s="26"/>
    </row>
    <row r="46" spans="1:8" s="12" customFormat="1" ht="15" hidden="1" customHeight="1" x14ac:dyDescent="0.25">
      <c r="A46" s="10"/>
      <c r="B46" s="10"/>
      <c r="C46" s="11"/>
      <c r="D46" s="32"/>
      <c r="E46" s="11"/>
      <c r="F46" s="10"/>
      <c r="G46" s="11"/>
    </row>
    <row r="47" spans="1:8" s="15" customFormat="1" ht="15" hidden="1" customHeight="1" x14ac:dyDescent="0.25">
      <c r="A47" s="13" t="s">
        <v>17</v>
      </c>
      <c r="B47" s="13" t="s">
        <v>81</v>
      </c>
      <c r="C47" s="14"/>
      <c r="D47" s="57"/>
      <c r="E47" s="14"/>
      <c r="F47" s="13"/>
      <c r="G47" s="14">
        <v>0</v>
      </c>
    </row>
    <row r="48" spans="1:8" s="27" customFormat="1" ht="15" hidden="1" customHeight="1" x14ac:dyDescent="0.25">
      <c r="A48" s="13" t="s">
        <v>17</v>
      </c>
      <c r="B48" s="13" t="s">
        <v>27</v>
      </c>
      <c r="C48" s="14"/>
      <c r="D48" s="58"/>
      <c r="E48" s="14"/>
      <c r="F48" s="14"/>
      <c r="G48" s="14">
        <v>0</v>
      </c>
    </row>
    <row r="49" spans="1:8" s="27" customFormat="1" ht="15" hidden="1" customHeight="1" x14ac:dyDescent="0.25">
      <c r="A49" s="13" t="s">
        <v>17</v>
      </c>
      <c r="B49" s="13" t="s">
        <v>82</v>
      </c>
      <c r="C49" s="14"/>
      <c r="D49" s="58"/>
      <c r="E49" s="14"/>
      <c r="F49" s="14"/>
      <c r="G49" s="14">
        <v>0</v>
      </c>
    </row>
    <row r="50" spans="1:8" s="27" customFormat="1" ht="15" hidden="1" customHeight="1" x14ac:dyDescent="0.25">
      <c r="A50" s="13" t="s">
        <v>17</v>
      </c>
      <c r="B50" s="13" t="s">
        <v>28</v>
      </c>
      <c r="C50" s="14"/>
      <c r="D50" s="58"/>
      <c r="E50" s="14"/>
      <c r="F50" s="14"/>
      <c r="G50" s="14">
        <v>0</v>
      </c>
    </row>
    <row r="51" spans="1:8" s="27" customFormat="1" ht="15" hidden="1" customHeight="1" x14ac:dyDescent="0.25">
      <c r="A51" s="13" t="s">
        <v>17</v>
      </c>
      <c r="B51" s="13" t="s">
        <v>29</v>
      </c>
      <c r="C51" s="14"/>
      <c r="D51" s="58"/>
      <c r="E51" s="14"/>
      <c r="F51" s="14"/>
      <c r="G51" s="14">
        <v>0</v>
      </c>
    </row>
    <row r="52" spans="1:8" s="15" customFormat="1" ht="15" hidden="1" customHeight="1" x14ac:dyDescent="0.25">
      <c r="A52" s="13" t="s">
        <v>17</v>
      </c>
      <c r="B52" s="13" t="s">
        <v>26</v>
      </c>
      <c r="C52" s="30"/>
      <c r="D52" s="59"/>
      <c r="E52" s="30"/>
      <c r="F52" s="30"/>
      <c r="G52" s="14">
        <v>0</v>
      </c>
    </row>
    <row r="53" spans="1:8" s="15" customFormat="1" ht="15" hidden="1" customHeight="1" x14ac:dyDescent="0.25">
      <c r="A53" s="14" t="s">
        <v>12</v>
      </c>
      <c r="B53" s="13"/>
      <c r="C53" s="30">
        <v>0</v>
      </c>
      <c r="D53" s="59">
        <v>0</v>
      </c>
      <c r="E53" s="30">
        <v>0</v>
      </c>
      <c r="F53" s="30">
        <v>0</v>
      </c>
      <c r="G53" s="14">
        <v>0</v>
      </c>
    </row>
    <row r="54" spans="1:8" s="15" customFormat="1" ht="15" customHeight="1" x14ac:dyDescent="0.25">
      <c r="A54" s="19"/>
      <c r="B54" s="19"/>
      <c r="C54" s="19"/>
      <c r="D54" s="60"/>
      <c r="E54" s="19"/>
      <c r="F54" s="19"/>
      <c r="G54" s="21"/>
      <c r="H54" s="22"/>
    </row>
    <row r="55" spans="1:8" x14ac:dyDescent="0.25">
      <c r="A55" s="23"/>
      <c r="B55" s="23"/>
      <c r="C55" s="23"/>
      <c r="D55" s="35"/>
      <c r="E55" s="23"/>
      <c r="F55" s="24"/>
      <c r="G55" s="25"/>
      <c r="H55" s="26"/>
    </row>
    <row r="56" spans="1:8" ht="15" customHeight="1" x14ac:dyDescent="0.25">
      <c r="A56" s="13"/>
      <c r="B56" s="13"/>
      <c r="C56" s="28"/>
      <c r="D56" s="33"/>
      <c r="E56" s="28"/>
      <c r="F56" s="28"/>
      <c r="G56" s="28"/>
      <c r="H56" s="15"/>
    </row>
    <row r="58" spans="1:8" ht="15" customHeight="1" x14ac:dyDescent="0.25"/>
  </sheetData>
  <sortState ref="A2:H58">
    <sortCondition descending="1" ref="D2:D58"/>
    <sortCondition descending="1" ref="G2:G58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8"/>
  <sheetViews>
    <sheetView workbookViewId="0"/>
  </sheetViews>
  <sheetFormatPr defaultRowHeight="15" x14ac:dyDescent="0.25"/>
  <cols>
    <col min="1" max="1" width="33.7109375" customWidth="1"/>
    <col min="2" max="2" width="20.7109375" customWidth="1"/>
    <col min="3" max="4" width="6.85546875" hidden="1" customWidth="1"/>
    <col min="5" max="5" width="6.85546875" style="31" customWidth="1"/>
    <col min="6" max="6" width="6.85546875" hidden="1" customWidth="1"/>
    <col min="7" max="7" width="6.85546875" customWidth="1"/>
  </cols>
  <sheetData>
    <row r="1" spans="1:8" ht="15" customHeight="1" x14ac:dyDescent="0.25">
      <c r="A1" s="4" t="s">
        <v>16</v>
      </c>
      <c r="B1" s="4" t="s">
        <v>0</v>
      </c>
      <c r="C1" s="5" t="s">
        <v>8</v>
      </c>
      <c r="D1" s="5" t="s">
        <v>14</v>
      </c>
      <c r="E1" s="5" t="s">
        <v>15</v>
      </c>
      <c r="F1" s="5" t="s">
        <v>5</v>
      </c>
      <c r="G1" s="5" t="s">
        <v>4</v>
      </c>
    </row>
    <row r="2" spans="1:8" s="22" customFormat="1" ht="15" customHeight="1" x14ac:dyDescent="0.25">
      <c r="A2" s="21" t="s">
        <v>12</v>
      </c>
      <c r="B2" s="19"/>
      <c r="C2" s="19">
        <v>36.299999999999997</v>
      </c>
      <c r="D2" s="19">
        <v>36</v>
      </c>
      <c r="E2" s="34">
        <v>35.549999999999997</v>
      </c>
      <c r="F2" s="19">
        <v>37.6</v>
      </c>
      <c r="G2" s="21">
        <v>145.44999999999999</v>
      </c>
    </row>
    <row r="3" spans="1:8" s="22" customFormat="1" ht="15" customHeight="1" x14ac:dyDescent="0.25">
      <c r="A3" s="11" t="s">
        <v>12</v>
      </c>
      <c r="B3" s="10"/>
      <c r="C3" s="11">
        <v>32.1</v>
      </c>
      <c r="D3" s="11">
        <v>25.45</v>
      </c>
      <c r="E3" s="18">
        <v>33.449999999999996</v>
      </c>
      <c r="F3" s="11">
        <v>35.099999999999994</v>
      </c>
      <c r="G3" s="11">
        <v>126.1</v>
      </c>
      <c r="H3" s="12"/>
    </row>
    <row r="4" spans="1:8" s="22" customFormat="1" ht="15" customHeight="1" x14ac:dyDescent="0.25">
      <c r="A4" s="25" t="s">
        <v>12</v>
      </c>
      <c r="B4" s="23"/>
      <c r="C4" s="23">
        <v>30.8</v>
      </c>
      <c r="D4" s="23">
        <v>17.8</v>
      </c>
      <c r="E4" s="35">
        <v>28.200000000000003</v>
      </c>
      <c r="F4" s="23">
        <v>31.75</v>
      </c>
      <c r="G4" s="25">
        <v>108.55000000000001</v>
      </c>
      <c r="H4" s="26"/>
    </row>
    <row r="5" spans="1:8" s="22" customFormat="1" ht="15" customHeight="1" x14ac:dyDescent="0.25">
      <c r="A5" s="19" t="s">
        <v>2</v>
      </c>
      <c r="B5" s="19" t="s">
        <v>62</v>
      </c>
      <c r="C5" s="19">
        <v>8.9</v>
      </c>
      <c r="D5" s="19">
        <v>7.4</v>
      </c>
      <c r="E5" s="36">
        <v>9.4499999999999993</v>
      </c>
      <c r="F5" s="21">
        <v>9.3000000000000007</v>
      </c>
      <c r="G5" s="21">
        <v>35.049999999999997</v>
      </c>
      <c r="H5" s="56" t="s">
        <v>95</v>
      </c>
    </row>
    <row r="6" spans="1:8" s="22" customFormat="1" ht="15" customHeight="1" x14ac:dyDescent="0.25">
      <c r="A6" t="s">
        <v>131</v>
      </c>
      <c r="B6" t="s">
        <v>132</v>
      </c>
      <c r="C6"/>
      <c r="D6">
        <v>9.1</v>
      </c>
      <c r="E6" s="31">
        <v>9.1999999999999993</v>
      </c>
      <c r="F6">
        <v>9.3000000000000007</v>
      </c>
      <c r="G6">
        <v>27.599999999999998</v>
      </c>
    </row>
    <row r="7" spans="1:8" s="22" customFormat="1" ht="15" customHeight="1" x14ac:dyDescent="0.25">
      <c r="A7" s="10" t="s">
        <v>3</v>
      </c>
      <c r="B7" s="10" t="s">
        <v>83</v>
      </c>
      <c r="C7" s="11">
        <v>8.25</v>
      </c>
      <c r="D7" s="10">
        <v>8.9499999999999993</v>
      </c>
      <c r="E7" s="32">
        <v>8.9</v>
      </c>
      <c r="F7" s="11">
        <v>9.1999999999999993</v>
      </c>
      <c r="G7" s="11">
        <v>35.299999999999997</v>
      </c>
      <c r="H7" s="56" t="s">
        <v>96</v>
      </c>
    </row>
    <row r="8" spans="1:8" s="22" customFormat="1" ht="15" customHeight="1" x14ac:dyDescent="0.25">
      <c r="A8" s="19" t="s">
        <v>2</v>
      </c>
      <c r="B8" s="19" t="s">
        <v>64</v>
      </c>
      <c r="C8" s="19">
        <v>9</v>
      </c>
      <c r="D8" s="21">
        <v>9</v>
      </c>
      <c r="E8" s="34">
        <v>8.8000000000000007</v>
      </c>
      <c r="F8" s="19">
        <v>9.3000000000000007</v>
      </c>
      <c r="G8" s="21">
        <v>36.1</v>
      </c>
      <c r="H8" s="56" t="s">
        <v>97</v>
      </c>
    </row>
    <row r="9" spans="1:8" s="22" customFormat="1" ht="15" customHeight="1" x14ac:dyDescent="0.25">
      <c r="A9" s="19" t="s">
        <v>2</v>
      </c>
      <c r="B9" s="19" t="s">
        <v>60</v>
      </c>
      <c r="C9" s="21"/>
      <c r="D9" s="19">
        <v>8.5</v>
      </c>
      <c r="E9" s="36">
        <v>8.8000000000000007</v>
      </c>
      <c r="F9" s="21">
        <v>8.9</v>
      </c>
      <c r="G9" s="21">
        <v>26.200000000000003</v>
      </c>
      <c r="H9" s="56" t="s">
        <v>98</v>
      </c>
    </row>
    <row r="10" spans="1:8" s="22" customFormat="1" ht="15" customHeight="1" x14ac:dyDescent="0.25">
      <c r="A10" s="19" t="s">
        <v>2</v>
      </c>
      <c r="B10" s="19" t="s">
        <v>58</v>
      </c>
      <c r="C10" s="21">
        <v>9.1</v>
      </c>
      <c r="D10" s="21">
        <v>9.4</v>
      </c>
      <c r="E10" s="36">
        <v>8.5</v>
      </c>
      <c r="F10" s="21">
        <v>9.5</v>
      </c>
      <c r="G10" s="21">
        <v>36.5</v>
      </c>
      <c r="H10" s="56" t="s">
        <v>99</v>
      </c>
    </row>
    <row r="11" spans="1:8" s="22" customFormat="1" ht="15" customHeight="1" x14ac:dyDescent="0.25">
      <c r="A11" s="19" t="s">
        <v>2</v>
      </c>
      <c r="B11" s="19" t="s">
        <v>135</v>
      </c>
      <c r="C11" s="19">
        <v>8.3000000000000007</v>
      </c>
      <c r="D11" s="21"/>
      <c r="E11" s="36">
        <v>8.4</v>
      </c>
      <c r="F11" s="21">
        <v>9</v>
      </c>
      <c r="G11" s="21">
        <v>25.700000000000003</v>
      </c>
      <c r="H11" s="56" t="s">
        <v>100</v>
      </c>
    </row>
    <row r="12" spans="1:8" s="22" customFormat="1" ht="15" customHeight="1" x14ac:dyDescent="0.25">
      <c r="A12" s="19" t="s">
        <v>2</v>
      </c>
      <c r="B12" s="19" t="s">
        <v>63</v>
      </c>
      <c r="C12" s="19"/>
      <c r="D12" s="19">
        <v>7.5</v>
      </c>
      <c r="E12" s="36">
        <v>8.35</v>
      </c>
      <c r="F12" s="21">
        <v>9.1</v>
      </c>
      <c r="G12" s="21">
        <v>24.95</v>
      </c>
      <c r="H12" s="56" t="s">
        <v>102</v>
      </c>
    </row>
    <row r="13" spans="1:8" s="22" customFormat="1" ht="15" customHeight="1" x14ac:dyDescent="0.25">
      <c r="A13" s="19" t="s">
        <v>2</v>
      </c>
      <c r="B13" s="19" t="s">
        <v>68</v>
      </c>
      <c r="C13" s="19">
        <v>7.8</v>
      </c>
      <c r="D13" s="21"/>
      <c r="E13" s="36">
        <v>8.25</v>
      </c>
      <c r="F13" s="21">
        <v>9.1</v>
      </c>
      <c r="G13" s="21">
        <v>25.15</v>
      </c>
      <c r="H13" s="56" t="s">
        <v>101</v>
      </c>
    </row>
    <row r="14" spans="1:8" s="22" customFormat="1" ht="15" customHeight="1" x14ac:dyDescent="0.25">
      <c r="A14" s="10" t="s">
        <v>3</v>
      </c>
      <c r="B14" s="10" t="s">
        <v>46</v>
      </c>
      <c r="C14" s="11"/>
      <c r="D14" s="10"/>
      <c r="E14" s="18">
        <v>8.25</v>
      </c>
      <c r="F14" s="10"/>
      <c r="G14" s="11">
        <v>8.25</v>
      </c>
      <c r="H14" s="12"/>
    </row>
    <row r="15" spans="1:8" s="22" customFormat="1" ht="15" customHeight="1" x14ac:dyDescent="0.25">
      <c r="A15" s="19" t="s">
        <v>2</v>
      </c>
      <c r="B15" s="19" t="s">
        <v>67</v>
      </c>
      <c r="C15" s="19">
        <v>8.8000000000000007</v>
      </c>
      <c r="D15" s="21">
        <v>8.9</v>
      </c>
      <c r="E15" s="36">
        <v>8.1999999999999993</v>
      </c>
      <c r="F15" s="21">
        <v>9.5</v>
      </c>
      <c r="G15" s="21">
        <v>35.4</v>
      </c>
    </row>
    <row r="16" spans="1:8" s="22" customFormat="1" ht="15" customHeight="1" x14ac:dyDescent="0.25">
      <c r="A16" s="10" t="s">
        <v>3</v>
      </c>
      <c r="B16" s="10" t="s">
        <v>39</v>
      </c>
      <c r="C16" s="11"/>
      <c r="D16" s="11">
        <v>5</v>
      </c>
      <c r="E16" s="18">
        <v>8.1999999999999993</v>
      </c>
      <c r="F16" s="11"/>
      <c r="G16" s="11">
        <v>13.2</v>
      </c>
      <c r="H16" s="12"/>
    </row>
    <row r="17" spans="1:8" s="22" customFormat="1" ht="15" customHeight="1" x14ac:dyDescent="0.25">
      <c r="A17" s="10" t="s">
        <v>3</v>
      </c>
      <c r="B17" s="10" t="s">
        <v>42</v>
      </c>
      <c r="C17" s="11">
        <v>8.75</v>
      </c>
      <c r="D17" s="11">
        <v>5</v>
      </c>
      <c r="E17" s="32">
        <v>8.1</v>
      </c>
      <c r="F17" s="11">
        <v>9.1</v>
      </c>
      <c r="G17" s="11">
        <v>30.950000000000003</v>
      </c>
      <c r="H17" s="12"/>
    </row>
    <row r="18" spans="1:8" s="22" customFormat="1" ht="15" customHeight="1" x14ac:dyDescent="0.25">
      <c r="A18" s="55" t="s">
        <v>129</v>
      </c>
      <c r="B18" s="49" t="s">
        <v>130</v>
      </c>
      <c r="C18" s="49">
        <v>9.5</v>
      </c>
      <c r="D18" s="49">
        <v>6.6</v>
      </c>
      <c r="E18" s="54">
        <v>7.9</v>
      </c>
      <c r="F18" s="49">
        <v>9.4</v>
      </c>
      <c r="G18" s="49">
        <v>33.4</v>
      </c>
      <c r="H18"/>
    </row>
    <row r="19" spans="1:8" s="22" customFormat="1" ht="15" customHeight="1" x14ac:dyDescent="0.25">
      <c r="A19" s="23" t="s">
        <v>13</v>
      </c>
      <c r="B19" s="23" t="s">
        <v>80</v>
      </c>
      <c r="C19" s="25">
        <v>8.1999999999999993</v>
      </c>
      <c r="D19" s="25">
        <v>3.2</v>
      </c>
      <c r="E19" s="35">
        <v>7.8</v>
      </c>
      <c r="F19" s="25">
        <v>8</v>
      </c>
      <c r="G19" s="25">
        <v>27.2</v>
      </c>
      <c r="H19" s="26"/>
    </row>
    <row r="20" spans="1:8" s="22" customFormat="1" ht="15" customHeight="1" x14ac:dyDescent="0.25">
      <c r="A20" s="19" t="s">
        <v>2</v>
      </c>
      <c r="B20" s="19" t="s">
        <v>77</v>
      </c>
      <c r="C20" s="19">
        <v>9.3000000000000007</v>
      </c>
      <c r="D20" s="19">
        <v>8.6999999999999993</v>
      </c>
      <c r="E20" s="36">
        <v>7.7</v>
      </c>
      <c r="F20" s="21">
        <v>9.1999999999999993</v>
      </c>
      <c r="G20" s="21">
        <v>34.9</v>
      </c>
    </row>
    <row r="21" spans="1:8" s="22" customFormat="1" ht="15" customHeight="1" x14ac:dyDescent="0.25">
      <c r="A21" s="10" t="s">
        <v>3</v>
      </c>
      <c r="B21" s="10" t="s">
        <v>45</v>
      </c>
      <c r="C21" s="10"/>
      <c r="D21" s="11"/>
      <c r="E21" s="18">
        <v>7.65</v>
      </c>
      <c r="F21" s="10">
        <v>6.9</v>
      </c>
      <c r="G21" s="11">
        <v>14.55</v>
      </c>
      <c r="H21" s="12"/>
    </row>
    <row r="22" spans="1:8" s="22" customFormat="1" ht="15" customHeight="1" x14ac:dyDescent="0.25">
      <c r="A22" s="19" t="s">
        <v>2</v>
      </c>
      <c r="B22" s="19" t="s">
        <v>70</v>
      </c>
      <c r="C22" s="19"/>
      <c r="D22" s="21"/>
      <c r="E22" s="36">
        <v>7.6</v>
      </c>
      <c r="F22" s="21">
        <v>9</v>
      </c>
      <c r="G22" s="21">
        <v>16.600000000000001</v>
      </c>
    </row>
    <row r="23" spans="1:8" s="22" customFormat="1" ht="15" customHeight="1" x14ac:dyDescent="0.25">
      <c r="A23" s="19" t="s">
        <v>2</v>
      </c>
      <c r="B23" s="19" t="s">
        <v>57</v>
      </c>
      <c r="C23" s="21">
        <v>8.15</v>
      </c>
      <c r="D23" s="21">
        <v>6</v>
      </c>
      <c r="E23" s="36">
        <v>7.5</v>
      </c>
      <c r="F23" s="21">
        <v>6.8</v>
      </c>
      <c r="G23" s="21">
        <v>28.45</v>
      </c>
    </row>
    <row r="24" spans="1:8" s="26" customFormat="1" ht="15" customHeight="1" x14ac:dyDescent="0.25">
      <c r="A24" s="10" t="s">
        <v>3</v>
      </c>
      <c r="B24" s="10" t="s">
        <v>47</v>
      </c>
      <c r="C24" s="11">
        <v>7.25</v>
      </c>
      <c r="D24" s="10">
        <v>3.5</v>
      </c>
      <c r="E24" s="32">
        <v>7.5</v>
      </c>
      <c r="F24" s="11"/>
      <c r="G24" s="11">
        <v>18.25</v>
      </c>
      <c r="H24" s="12"/>
    </row>
    <row r="25" spans="1:8" s="26" customFormat="1" ht="15" customHeight="1" x14ac:dyDescent="0.25">
      <c r="A25" s="19" t="s">
        <v>2</v>
      </c>
      <c r="B25" s="19" t="s">
        <v>123</v>
      </c>
      <c r="C25" s="19">
        <v>7.1</v>
      </c>
      <c r="D25" s="21">
        <v>5.3</v>
      </c>
      <c r="E25" s="36">
        <v>7.4</v>
      </c>
      <c r="F25" s="21">
        <v>8.6</v>
      </c>
      <c r="G25" s="21">
        <v>28.4</v>
      </c>
      <c r="H25" s="22"/>
    </row>
    <row r="26" spans="1:8" s="26" customFormat="1" ht="15" customHeight="1" x14ac:dyDescent="0.25">
      <c r="A26" s="10" t="s">
        <v>3</v>
      </c>
      <c r="B26" s="10" t="s">
        <v>44</v>
      </c>
      <c r="C26" s="11">
        <v>7.5</v>
      </c>
      <c r="D26" s="10">
        <v>6.5</v>
      </c>
      <c r="E26" s="32">
        <v>7.2</v>
      </c>
      <c r="F26" s="11">
        <v>8.3000000000000007</v>
      </c>
      <c r="G26" s="11">
        <v>29.5</v>
      </c>
      <c r="H26" s="12"/>
    </row>
    <row r="27" spans="1:8" s="26" customFormat="1" ht="15" customHeight="1" x14ac:dyDescent="0.25">
      <c r="A27" s="23" t="s">
        <v>13</v>
      </c>
      <c r="B27" s="23" t="s">
        <v>22</v>
      </c>
      <c r="C27" s="23">
        <v>8.3000000000000007</v>
      </c>
      <c r="D27" s="23">
        <v>4</v>
      </c>
      <c r="E27" s="37">
        <v>7</v>
      </c>
      <c r="F27" s="23">
        <v>8</v>
      </c>
      <c r="G27" s="25">
        <v>27.3</v>
      </c>
    </row>
    <row r="28" spans="1:8" s="26" customFormat="1" ht="15" customHeight="1" x14ac:dyDescent="0.25">
      <c r="A28" s="23" t="s">
        <v>13</v>
      </c>
      <c r="B28" s="23" t="s">
        <v>23</v>
      </c>
      <c r="C28" s="23"/>
      <c r="D28" s="23">
        <v>6</v>
      </c>
      <c r="E28" s="35">
        <v>7</v>
      </c>
      <c r="F28" s="25">
        <v>8.1</v>
      </c>
      <c r="G28" s="25">
        <v>21.1</v>
      </c>
    </row>
    <row r="29" spans="1:8" s="26" customFormat="1" ht="15" customHeight="1" x14ac:dyDescent="0.25">
      <c r="A29" s="10" t="s">
        <v>3</v>
      </c>
      <c r="B29" s="10" t="s">
        <v>48</v>
      </c>
      <c r="C29" s="11"/>
      <c r="D29" s="10">
        <v>4</v>
      </c>
      <c r="E29" s="32">
        <v>7</v>
      </c>
      <c r="F29" s="11"/>
      <c r="G29" s="11">
        <v>11</v>
      </c>
      <c r="H29" s="12"/>
    </row>
    <row r="30" spans="1:8" s="26" customFormat="1" ht="15" customHeight="1" x14ac:dyDescent="0.25">
      <c r="A30" s="10" t="s">
        <v>3</v>
      </c>
      <c r="B30" s="10" t="s">
        <v>43</v>
      </c>
      <c r="C30" s="11">
        <v>7.6</v>
      </c>
      <c r="D30" s="10"/>
      <c r="E30" s="18">
        <v>6.75</v>
      </c>
      <c r="F30" s="10">
        <v>8.5</v>
      </c>
      <c r="G30" s="11">
        <v>22.85</v>
      </c>
      <c r="H30" s="12"/>
    </row>
    <row r="31" spans="1:8" s="26" customFormat="1" ht="15" customHeight="1" x14ac:dyDescent="0.25">
      <c r="A31" s="23" t="s">
        <v>13</v>
      </c>
      <c r="B31" s="23" t="s">
        <v>20</v>
      </c>
      <c r="C31" s="25">
        <v>7.3</v>
      </c>
      <c r="D31" s="25"/>
      <c r="E31" s="37">
        <v>6.4</v>
      </c>
      <c r="F31" s="25">
        <v>3.65</v>
      </c>
      <c r="G31" s="25">
        <v>17.349999999999998</v>
      </c>
    </row>
    <row r="32" spans="1:8" s="26" customFormat="1" ht="15" customHeight="1" x14ac:dyDescent="0.25">
      <c r="A32" s="10" t="s">
        <v>3</v>
      </c>
      <c r="B32" s="10" t="s">
        <v>41</v>
      </c>
      <c r="C32" s="11">
        <v>6</v>
      </c>
      <c r="D32" s="10">
        <v>2</v>
      </c>
      <c r="E32" s="18">
        <v>6.4</v>
      </c>
      <c r="F32" s="11"/>
      <c r="G32" s="11">
        <v>14.4</v>
      </c>
      <c r="H32" s="12"/>
    </row>
    <row r="33" spans="1:8" s="12" customFormat="1" ht="15" customHeight="1" x14ac:dyDescent="0.25">
      <c r="A33" s="23" t="s">
        <v>13</v>
      </c>
      <c r="B33" s="23" t="s">
        <v>21</v>
      </c>
      <c r="C33" s="25"/>
      <c r="D33" s="25">
        <v>4.5999999999999996</v>
      </c>
      <c r="E33" s="35">
        <v>6</v>
      </c>
      <c r="F33" s="25">
        <v>7.65</v>
      </c>
      <c r="G33" s="25">
        <v>18.25</v>
      </c>
      <c r="H33" s="26"/>
    </row>
    <row r="34" spans="1:8" s="12" customFormat="1" ht="15" customHeight="1" x14ac:dyDescent="0.25">
      <c r="A34" s="10" t="s">
        <v>3</v>
      </c>
      <c r="B34" s="10" t="s">
        <v>49</v>
      </c>
      <c r="C34" s="11">
        <v>5.6</v>
      </c>
      <c r="D34" s="10">
        <v>2.5</v>
      </c>
      <c r="E34" s="32">
        <v>6</v>
      </c>
      <c r="F34" s="11"/>
      <c r="G34" s="11">
        <v>14.1</v>
      </c>
    </row>
    <row r="35" spans="1:8" s="12" customFormat="1" ht="15" customHeight="1" x14ac:dyDescent="0.25">
      <c r="A35" s="10" t="s">
        <v>3</v>
      </c>
      <c r="B35" s="10" t="s">
        <v>40</v>
      </c>
      <c r="C35" s="11"/>
      <c r="D35" s="11"/>
      <c r="E35" s="18">
        <v>6</v>
      </c>
      <c r="F35" s="11">
        <v>6.5</v>
      </c>
      <c r="G35" s="11">
        <v>12.5</v>
      </c>
    </row>
    <row r="36" spans="1:8" s="12" customFormat="1" ht="15" customHeight="1" x14ac:dyDescent="0.25">
      <c r="A36" s="19" t="s">
        <v>2</v>
      </c>
      <c r="B36" s="19" t="s">
        <v>66</v>
      </c>
      <c r="C36" s="19">
        <v>7.75</v>
      </c>
      <c r="D36" s="21">
        <v>4.5</v>
      </c>
      <c r="E36" s="36"/>
      <c r="F36" s="21">
        <v>7.7</v>
      </c>
      <c r="G36" s="21">
        <v>19.95</v>
      </c>
      <c r="H36" s="22"/>
    </row>
    <row r="37" spans="1:8" s="12" customFormat="1" ht="15" customHeight="1" x14ac:dyDescent="0.25">
      <c r="A37" s="19" t="s">
        <v>2</v>
      </c>
      <c r="B37" s="19" t="s">
        <v>61</v>
      </c>
      <c r="C37" s="21"/>
      <c r="D37" s="21">
        <v>6.1</v>
      </c>
      <c r="E37" s="34"/>
      <c r="F37" s="21">
        <v>9</v>
      </c>
      <c r="G37" s="21">
        <v>15.1</v>
      </c>
      <c r="H37" s="22"/>
    </row>
    <row r="38" spans="1:8" s="12" customFormat="1" ht="15" customHeight="1" x14ac:dyDescent="0.25">
      <c r="A38" s="19" t="s">
        <v>2</v>
      </c>
      <c r="B38" s="19" t="s">
        <v>84</v>
      </c>
      <c r="C38" s="19"/>
      <c r="D38" s="21">
        <v>3</v>
      </c>
      <c r="E38" s="36"/>
      <c r="F38" s="21">
        <v>6.5</v>
      </c>
      <c r="G38" s="21">
        <v>9.5</v>
      </c>
      <c r="H38" s="22"/>
    </row>
    <row r="39" spans="1:8" s="12" customFormat="1" ht="15" customHeight="1" x14ac:dyDescent="0.25">
      <c r="A39" s="19" t="s">
        <v>2</v>
      </c>
      <c r="B39" s="19" t="s">
        <v>69</v>
      </c>
      <c r="C39" s="19"/>
      <c r="D39" s="21">
        <v>3</v>
      </c>
      <c r="E39" s="36"/>
      <c r="F39" s="21">
        <v>6</v>
      </c>
      <c r="G39" s="21">
        <v>9</v>
      </c>
      <c r="H39" s="22"/>
    </row>
    <row r="40" spans="1:8" s="12" customFormat="1" ht="15" customHeight="1" x14ac:dyDescent="0.25">
      <c r="A40" s="23" t="s">
        <v>13</v>
      </c>
      <c r="B40" s="23" t="s">
        <v>19</v>
      </c>
      <c r="C40" s="25">
        <v>7</v>
      </c>
      <c r="D40" s="25"/>
      <c r="E40" s="37"/>
      <c r="F40" s="25"/>
      <c r="G40" s="25">
        <v>7</v>
      </c>
      <c r="H40" s="26"/>
    </row>
    <row r="41" spans="1:8" s="12" customFormat="1" ht="15" customHeight="1" x14ac:dyDescent="0.25">
      <c r="A41" s="19" t="s">
        <v>2</v>
      </c>
      <c r="B41" s="19" t="s">
        <v>65</v>
      </c>
      <c r="C41" s="19"/>
      <c r="D41" s="21"/>
      <c r="E41" s="36"/>
      <c r="F41" s="21">
        <v>5.7</v>
      </c>
      <c r="G41" s="21">
        <v>5.7</v>
      </c>
      <c r="H41" s="22"/>
    </row>
    <row r="42" spans="1:8" s="12" customFormat="1" ht="15" customHeight="1" x14ac:dyDescent="0.25">
      <c r="A42" s="19" t="s">
        <v>2</v>
      </c>
      <c r="B42" s="19" t="s">
        <v>124</v>
      </c>
      <c r="C42" s="19"/>
      <c r="D42" s="19"/>
      <c r="E42" s="36"/>
      <c r="F42" s="21">
        <v>5.0999999999999996</v>
      </c>
      <c r="G42" s="21">
        <v>5.0999999999999996</v>
      </c>
      <c r="H42" s="22"/>
    </row>
    <row r="43" spans="1:8" s="12" customFormat="1" ht="15" customHeight="1" x14ac:dyDescent="0.25">
      <c r="A43" s="19" t="s">
        <v>2</v>
      </c>
      <c r="B43" s="19" t="s">
        <v>56</v>
      </c>
      <c r="C43" s="20"/>
      <c r="D43" s="21">
        <v>3.2</v>
      </c>
      <c r="E43" s="36"/>
      <c r="F43" s="21"/>
      <c r="G43" s="21">
        <v>3.2</v>
      </c>
      <c r="H43" s="22"/>
    </row>
    <row r="44" spans="1:8" s="12" customFormat="1" ht="15" customHeight="1" x14ac:dyDescent="0.25">
      <c r="A44" s="19" t="s">
        <v>2</v>
      </c>
      <c r="B44" s="19" t="s">
        <v>85</v>
      </c>
      <c r="C44" s="19"/>
      <c r="D44" s="21"/>
      <c r="E44" s="36"/>
      <c r="F44" s="21"/>
      <c r="G44" s="21">
        <v>0</v>
      </c>
      <c r="H44" s="22"/>
    </row>
    <row r="45" spans="1:8" s="12" customFormat="1" ht="15" customHeight="1" x14ac:dyDescent="0.25">
      <c r="A45" s="23" t="s">
        <v>13</v>
      </c>
      <c r="B45" s="23" t="s">
        <v>18</v>
      </c>
      <c r="C45" s="25"/>
      <c r="D45" s="25"/>
      <c r="E45" s="37"/>
      <c r="F45" s="25"/>
      <c r="G45" s="25">
        <v>0</v>
      </c>
      <c r="H45" s="26"/>
    </row>
    <row r="46" spans="1:8" s="12" customFormat="1" ht="15" hidden="1" customHeight="1" x14ac:dyDescent="0.25">
      <c r="A46" s="10"/>
      <c r="B46" s="10"/>
      <c r="C46" s="11"/>
      <c r="D46" s="10"/>
      <c r="E46" s="18"/>
      <c r="F46" s="10"/>
      <c r="G46" s="11"/>
    </row>
    <row r="47" spans="1:8" s="15" customFormat="1" ht="15" hidden="1" customHeight="1" x14ac:dyDescent="0.25">
      <c r="A47" s="13" t="s">
        <v>17</v>
      </c>
      <c r="B47" s="13" t="s">
        <v>81</v>
      </c>
      <c r="C47" s="14"/>
      <c r="D47" s="13"/>
      <c r="E47" s="58"/>
      <c r="F47" s="13"/>
      <c r="G47" s="14">
        <v>0</v>
      </c>
    </row>
    <row r="48" spans="1:8" s="27" customFormat="1" ht="15" hidden="1" customHeight="1" x14ac:dyDescent="0.25">
      <c r="A48" s="13" t="s">
        <v>17</v>
      </c>
      <c r="B48" s="13" t="s">
        <v>27</v>
      </c>
      <c r="C48" s="14"/>
      <c r="D48" s="14"/>
      <c r="E48" s="58"/>
      <c r="F48" s="14"/>
      <c r="G48" s="14">
        <v>0</v>
      </c>
    </row>
    <row r="49" spans="1:8" s="27" customFormat="1" ht="15" hidden="1" customHeight="1" x14ac:dyDescent="0.25">
      <c r="A49" s="13" t="s">
        <v>17</v>
      </c>
      <c r="B49" s="13" t="s">
        <v>82</v>
      </c>
      <c r="C49" s="14"/>
      <c r="D49" s="14"/>
      <c r="E49" s="58"/>
      <c r="F49" s="14"/>
      <c r="G49" s="14">
        <v>0</v>
      </c>
    </row>
    <row r="50" spans="1:8" s="27" customFormat="1" ht="15" hidden="1" customHeight="1" x14ac:dyDescent="0.25">
      <c r="A50" s="13" t="s">
        <v>17</v>
      </c>
      <c r="B50" s="13" t="s">
        <v>28</v>
      </c>
      <c r="C50" s="14"/>
      <c r="D50" s="14"/>
      <c r="E50" s="58"/>
      <c r="F50" s="14"/>
      <c r="G50" s="14">
        <v>0</v>
      </c>
    </row>
    <row r="51" spans="1:8" s="27" customFormat="1" ht="15" hidden="1" customHeight="1" x14ac:dyDescent="0.25">
      <c r="A51" s="13" t="s">
        <v>17</v>
      </c>
      <c r="B51" s="13" t="s">
        <v>29</v>
      </c>
      <c r="C51" s="14"/>
      <c r="D51" s="14"/>
      <c r="E51" s="58"/>
      <c r="F51" s="14"/>
      <c r="G51" s="14">
        <v>0</v>
      </c>
    </row>
    <row r="52" spans="1:8" s="15" customFormat="1" ht="15" hidden="1" customHeight="1" x14ac:dyDescent="0.25">
      <c r="A52" s="13" t="s">
        <v>17</v>
      </c>
      <c r="B52" s="13" t="s">
        <v>26</v>
      </c>
      <c r="C52" s="30"/>
      <c r="D52" s="30"/>
      <c r="E52" s="59"/>
      <c r="F52" s="30"/>
      <c r="G52" s="14">
        <v>0</v>
      </c>
    </row>
    <row r="53" spans="1:8" s="15" customFormat="1" ht="15" hidden="1" customHeight="1" x14ac:dyDescent="0.25">
      <c r="A53" s="14" t="s">
        <v>12</v>
      </c>
      <c r="B53" s="13"/>
      <c r="C53" s="30">
        <v>0</v>
      </c>
      <c r="D53" s="30">
        <v>0</v>
      </c>
      <c r="E53" s="59">
        <v>0</v>
      </c>
      <c r="F53" s="30">
        <v>0</v>
      </c>
      <c r="G53" s="14">
        <v>0</v>
      </c>
    </row>
    <row r="54" spans="1:8" s="15" customFormat="1" ht="15" customHeight="1" x14ac:dyDescent="0.25">
      <c r="A54" s="19"/>
      <c r="B54" s="19"/>
      <c r="C54" s="19"/>
      <c r="D54" s="20"/>
      <c r="E54" s="34"/>
      <c r="F54" s="19"/>
      <c r="G54" s="21"/>
      <c r="H54" s="22"/>
    </row>
    <row r="55" spans="1:8" x14ac:dyDescent="0.25">
      <c r="A55" s="23"/>
      <c r="B55" s="23"/>
      <c r="C55" s="23"/>
      <c r="D55" s="23"/>
      <c r="E55" s="35"/>
      <c r="F55" s="24"/>
      <c r="G55" s="25"/>
      <c r="H55" s="26"/>
    </row>
    <row r="56" spans="1:8" ht="15" customHeight="1" x14ac:dyDescent="0.25">
      <c r="A56" s="13"/>
      <c r="B56" s="13"/>
      <c r="C56" s="28"/>
      <c r="D56" s="28"/>
      <c r="E56" s="33"/>
      <c r="F56" s="28"/>
      <c r="G56" s="28"/>
      <c r="H56" s="15"/>
    </row>
    <row r="58" spans="1:8" ht="15" customHeight="1" x14ac:dyDescent="0.25"/>
  </sheetData>
  <sortState ref="A2:H58">
    <sortCondition descending="1" ref="E2:E58"/>
    <sortCondition descending="1" ref="G2:G58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8"/>
  <sheetViews>
    <sheetView workbookViewId="0"/>
  </sheetViews>
  <sheetFormatPr defaultRowHeight="15" x14ac:dyDescent="0.25"/>
  <cols>
    <col min="1" max="1" width="33.7109375" customWidth="1"/>
    <col min="2" max="2" width="20.7109375" customWidth="1"/>
    <col min="3" max="5" width="6.85546875" hidden="1" customWidth="1"/>
    <col min="6" max="6" width="6.85546875" style="31" customWidth="1"/>
    <col min="7" max="7" width="6.85546875" customWidth="1"/>
  </cols>
  <sheetData>
    <row r="1" spans="1:8" ht="15" customHeight="1" x14ac:dyDescent="0.25">
      <c r="A1" s="4" t="s">
        <v>16</v>
      </c>
      <c r="B1" s="4" t="s">
        <v>0</v>
      </c>
      <c r="C1" s="5" t="s">
        <v>8</v>
      </c>
      <c r="D1" s="5" t="s">
        <v>14</v>
      </c>
      <c r="E1" s="5" t="s">
        <v>15</v>
      </c>
      <c r="F1" s="5" t="s">
        <v>5</v>
      </c>
      <c r="G1" s="5" t="s">
        <v>4</v>
      </c>
    </row>
    <row r="2" spans="1:8" s="22" customFormat="1" ht="15" customHeight="1" x14ac:dyDescent="0.25">
      <c r="A2" s="21" t="s">
        <v>12</v>
      </c>
      <c r="B2" s="19"/>
      <c r="C2" s="19">
        <v>36.299999999999997</v>
      </c>
      <c r="D2" s="19">
        <v>36</v>
      </c>
      <c r="E2" s="19">
        <v>35.549999999999997</v>
      </c>
      <c r="F2" s="34">
        <v>37.6</v>
      </c>
      <c r="G2" s="21">
        <v>145.44999999999999</v>
      </c>
    </row>
    <row r="3" spans="1:8" s="22" customFormat="1" ht="15" customHeight="1" x14ac:dyDescent="0.25">
      <c r="A3" s="11" t="s">
        <v>12</v>
      </c>
      <c r="B3" s="10"/>
      <c r="C3" s="11">
        <v>32.1</v>
      </c>
      <c r="D3" s="11">
        <v>25.45</v>
      </c>
      <c r="E3" s="11">
        <v>33.449999999999996</v>
      </c>
      <c r="F3" s="18">
        <v>35.099999999999994</v>
      </c>
      <c r="G3" s="11">
        <v>126.1</v>
      </c>
    </row>
    <row r="4" spans="1:8" s="22" customFormat="1" ht="15" customHeight="1" x14ac:dyDescent="0.25">
      <c r="A4" s="25" t="s">
        <v>12</v>
      </c>
      <c r="B4" s="23"/>
      <c r="C4" s="23">
        <v>30.8</v>
      </c>
      <c r="D4" s="23">
        <v>17.8</v>
      </c>
      <c r="E4" s="23">
        <v>28.200000000000003</v>
      </c>
      <c r="F4" s="35">
        <v>31.75</v>
      </c>
      <c r="G4" s="25">
        <v>108.55000000000001</v>
      </c>
    </row>
    <row r="5" spans="1:8" s="22" customFormat="1" ht="15" customHeight="1" x14ac:dyDescent="0.25">
      <c r="A5" s="19" t="s">
        <v>2</v>
      </c>
      <c r="B5" s="19" t="s">
        <v>58</v>
      </c>
      <c r="C5" s="21">
        <v>9.1</v>
      </c>
      <c r="D5" s="21">
        <v>9.4</v>
      </c>
      <c r="E5" s="21">
        <v>8.5</v>
      </c>
      <c r="F5" s="36">
        <v>9.5</v>
      </c>
      <c r="G5" s="21">
        <v>36.5</v>
      </c>
      <c r="H5" s="56" t="s">
        <v>95</v>
      </c>
    </row>
    <row r="6" spans="1:8" s="22" customFormat="1" ht="15" customHeight="1" x14ac:dyDescent="0.25">
      <c r="A6" s="19" t="s">
        <v>2</v>
      </c>
      <c r="B6" s="19" t="s">
        <v>67</v>
      </c>
      <c r="C6" s="19">
        <v>8.8000000000000007</v>
      </c>
      <c r="D6" s="21">
        <v>8.9</v>
      </c>
      <c r="E6" s="21"/>
      <c r="F6" s="36">
        <v>9.5</v>
      </c>
      <c r="G6" s="21">
        <v>27.200000000000003</v>
      </c>
      <c r="H6" s="56" t="s">
        <v>96</v>
      </c>
    </row>
    <row r="7" spans="1:8" s="22" customFormat="1" ht="15" customHeight="1" x14ac:dyDescent="0.25">
      <c r="A7" s="55" t="s">
        <v>129</v>
      </c>
      <c r="B7" s="49" t="s">
        <v>130</v>
      </c>
      <c r="C7" s="49">
        <v>9.5</v>
      </c>
      <c r="D7" s="49">
        <v>6.6</v>
      </c>
      <c r="E7" s="49">
        <v>7.9</v>
      </c>
      <c r="F7" s="54">
        <v>9.4</v>
      </c>
      <c r="G7" s="49">
        <v>33.4</v>
      </c>
      <c r="H7" s="56" t="s">
        <v>97</v>
      </c>
    </row>
    <row r="8" spans="1:8" s="22" customFormat="1" ht="15" customHeight="1" x14ac:dyDescent="0.25">
      <c r="A8" s="19" t="s">
        <v>2</v>
      </c>
      <c r="B8" s="19" t="s">
        <v>64</v>
      </c>
      <c r="C8" s="19">
        <v>9</v>
      </c>
      <c r="D8" s="21">
        <v>9</v>
      </c>
      <c r="E8" s="19">
        <v>8.8000000000000007</v>
      </c>
      <c r="F8" s="34">
        <v>9.3000000000000007</v>
      </c>
      <c r="G8" s="21">
        <v>36.1</v>
      </c>
      <c r="H8" s="56" t="s">
        <v>98</v>
      </c>
    </row>
    <row r="9" spans="1:8" s="22" customFormat="1" ht="15" customHeight="1" x14ac:dyDescent="0.25">
      <c r="A9" s="19" t="s">
        <v>2</v>
      </c>
      <c r="B9" s="19" t="s">
        <v>62</v>
      </c>
      <c r="C9" s="19">
        <v>8.9</v>
      </c>
      <c r="D9" s="19">
        <v>7.4</v>
      </c>
      <c r="E9" s="21">
        <v>9.4499999999999993</v>
      </c>
      <c r="F9" s="36">
        <v>9.3000000000000007</v>
      </c>
      <c r="G9" s="21">
        <v>35.049999999999997</v>
      </c>
      <c r="H9" s="56" t="s">
        <v>99</v>
      </c>
    </row>
    <row r="10" spans="1:8" s="22" customFormat="1" ht="15" customHeight="1" x14ac:dyDescent="0.25">
      <c r="A10" t="s">
        <v>131</v>
      </c>
      <c r="B10" t="s">
        <v>136</v>
      </c>
      <c r="C10"/>
      <c r="D10">
        <v>9.1</v>
      </c>
      <c r="E10">
        <v>9.1999999999999993</v>
      </c>
      <c r="F10" s="31">
        <v>9.3000000000000007</v>
      </c>
      <c r="G10">
        <v>27.599999999999998</v>
      </c>
      <c r="H10" s="56"/>
    </row>
    <row r="11" spans="1:8" s="22" customFormat="1" ht="15" customHeight="1" x14ac:dyDescent="0.25">
      <c r="A11" s="10" t="s">
        <v>3</v>
      </c>
      <c r="B11" s="10" t="s">
        <v>83</v>
      </c>
      <c r="C11" s="11">
        <v>8.25</v>
      </c>
      <c r="D11" s="10">
        <v>8.9499999999999993</v>
      </c>
      <c r="E11" s="10">
        <v>8.9</v>
      </c>
      <c r="F11" s="18">
        <v>9.1999999999999993</v>
      </c>
      <c r="G11" s="11">
        <v>35.299999999999997</v>
      </c>
      <c r="H11" s="56" t="s">
        <v>100</v>
      </c>
    </row>
    <row r="12" spans="1:8" s="22" customFormat="1" ht="15" customHeight="1" x14ac:dyDescent="0.25">
      <c r="A12" s="19" t="s">
        <v>2</v>
      </c>
      <c r="B12" s="19" t="s">
        <v>77</v>
      </c>
      <c r="C12" s="19">
        <v>9.3000000000000007</v>
      </c>
      <c r="D12" s="19">
        <v>8.6999999999999993</v>
      </c>
      <c r="E12" s="21">
        <v>7.7</v>
      </c>
      <c r="F12" s="36">
        <v>9.1999999999999993</v>
      </c>
      <c r="G12" s="21">
        <v>34.9</v>
      </c>
      <c r="H12" s="56" t="s">
        <v>102</v>
      </c>
    </row>
    <row r="13" spans="1:8" s="22" customFormat="1" ht="15" customHeight="1" x14ac:dyDescent="0.25">
      <c r="A13" s="10" t="s">
        <v>3</v>
      </c>
      <c r="B13" s="10" t="s">
        <v>42</v>
      </c>
      <c r="C13" s="11">
        <v>8.75</v>
      </c>
      <c r="D13" s="11">
        <v>5</v>
      </c>
      <c r="E13" s="10">
        <v>8.1</v>
      </c>
      <c r="F13" s="18">
        <v>9.1</v>
      </c>
      <c r="G13" s="11">
        <v>30.950000000000003</v>
      </c>
      <c r="H13" s="56" t="s">
        <v>101</v>
      </c>
    </row>
    <row r="14" spans="1:8" s="22" customFormat="1" ht="15" customHeight="1" x14ac:dyDescent="0.25">
      <c r="A14" s="19" t="s">
        <v>2</v>
      </c>
      <c r="B14" s="19" t="s">
        <v>68</v>
      </c>
      <c r="C14" s="19">
        <v>7.8</v>
      </c>
      <c r="D14" s="21"/>
      <c r="E14" s="21">
        <v>8.25</v>
      </c>
      <c r="F14" s="36">
        <v>9.1</v>
      </c>
      <c r="G14" s="21">
        <v>25.15</v>
      </c>
    </row>
    <row r="15" spans="1:8" s="22" customFormat="1" ht="15" customHeight="1" x14ac:dyDescent="0.25">
      <c r="A15" s="19" t="s">
        <v>2</v>
      </c>
      <c r="B15" s="19" t="s">
        <v>63</v>
      </c>
      <c r="C15" s="19"/>
      <c r="D15" s="19">
        <v>7.5</v>
      </c>
      <c r="E15" s="21">
        <v>8.35</v>
      </c>
      <c r="F15" s="36">
        <v>9.1</v>
      </c>
      <c r="G15" s="21">
        <v>24.95</v>
      </c>
    </row>
    <row r="16" spans="1:8" s="22" customFormat="1" ht="15" customHeight="1" x14ac:dyDescent="0.25">
      <c r="A16" s="19" t="s">
        <v>2</v>
      </c>
      <c r="B16" s="19" t="s">
        <v>59</v>
      </c>
      <c r="C16" s="19">
        <v>8.3000000000000007</v>
      </c>
      <c r="D16" s="21"/>
      <c r="E16" s="21">
        <v>8.4</v>
      </c>
      <c r="F16" s="36">
        <v>9</v>
      </c>
      <c r="G16" s="21">
        <v>25.700000000000003</v>
      </c>
    </row>
    <row r="17" spans="1:7" s="22" customFormat="1" ht="15" customHeight="1" x14ac:dyDescent="0.25">
      <c r="A17" s="19" t="s">
        <v>2</v>
      </c>
      <c r="B17" s="19" t="s">
        <v>70</v>
      </c>
      <c r="C17" s="19"/>
      <c r="D17" s="21"/>
      <c r="E17" s="21">
        <v>7.6</v>
      </c>
      <c r="F17" s="36">
        <v>9</v>
      </c>
      <c r="G17" s="21">
        <v>16.600000000000001</v>
      </c>
    </row>
    <row r="18" spans="1:7" s="22" customFormat="1" ht="15" customHeight="1" x14ac:dyDescent="0.25">
      <c r="A18" s="19" t="s">
        <v>2</v>
      </c>
      <c r="B18" s="19" t="s">
        <v>61</v>
      </c>
      <c r="C18" s="21"/>
      <c r="D18" s="21">
        <v>6.1</v>
      </c>
      <c r="E18" s="19"/>
      <c r="F18" s="36">
        <v>9</v>
      </c>
      <c r="G18" s="21">
        <v>15.1</v>
      </c>
    </row>
    <row r="19" spans="1:7" s="22" customFormat="1" ht="15" customHeight="1" x14ac:dyDescent="0.25">
      <c r="A19" s="19" t="s">
        <v>2</v>
      </c>
      <c r="B19" s="19" t="s">
        <v>60</v>
      </c>
      <c r="C19" s="21"/>
      <c r="D19" s="19">
        <v>8.5</v>
      </c>
      <c r="E19" s="21">
        <v>8.8000000000000007</v>
      </c>
      <c r="F19" s="36">
        <v>8.9</v>
      </c>
      <c r="G19" s="21">
        <v>26.200000000000003</v>
      </c>
    </row>
    <row r="20" spans="1:7" s="22" customFormat="1" ht="15" customHeight="1" x14ac:dyDescent="0.25">
      <c r="A20" s="19" t="s">
        <v>2</v>
      </c>
      <c r="B20" s="19" t="s">
        <v>123</v>
      </c>
      <c r="C20" s="19">
        <v>7.1</v>
      </c>
      <c r="D20" s="21">
        <v>5.3</v>
      </c>
      <c r="E20" s="21">
        <v>7.4</v>
      </c>
      <c r="F20" s="36">
        <v>8.6</v>
      </c>
      <c r="G20" s="21">
        <v>28.4</v>
      </c>
    </row>
    <row r="21" spans="1:7" s="22" customFormat="1" ht="15" customHeight="1" x14ac:dyDescent="0.25">
      <c r="A21" s="10" t="s">
        <v>3</v>
      </c>
      <c r="B21" s="10" t="s">
        <v>43</v>
      </c>
      <c r="C21" s="11">
        <v>7.6</v>
      </c>
      <c r="D21" s="10"/>
      <c r="E21" s="11">
        <v>6.75</v>
      </c>
      <c r="F21" s="32">
        <v>8.5</v>
      </c>
      <c r="G21" s="11">
        <v>22.85</v>
      </c>
    </row>
    <row r="22" spans="1:7" s="22" customFormat="1" ht="15" customHeight="1" x14ac:dyDescent="0.25">
      <c r="A22" s="10" t="s">
        <v>3</v>
      </c>
      <c r="B22" s="10" t="s">
        <v>44</v>
      </c>
      <c r="C22" s="11">
        <v>7.5</v>
      </c>
      <c r="D22" s="10">
        <v>6.5</v>
      </c>
      <c r="E22" s="10">
        <v>7.2</v>
      </c>
      <c r="F22" s="18">
        <v>8.3000000000000007</v>
      </c>
      <c r="G22" s="11">
        <v>29.5</v>
      </c>
    </row>
    <row r="23" spans="1:7" s="22" customFormat="1" ht="15" customHeight="1" x14ac:dyDescent="0.25">
      <c r="A23" s="23" t="s">
        <v>13</v>
      </c>
      <c r="B23" s="23" t="s">
        <v>23</v>
      </c>
      <c r="C23" s="23"/>
      <c r="D23" s="23">
        <v>6</v>
      </c>
      <c r="E23" s="23">
        <v>7</v>
      </c>
      <c r="F23" s="37">
        <v>8.1</v>
      </c>
      <c r="G23" s="25">
        <v>21.1</v>
      </c>
    </row>
    <row r="24" spans="1:7" s="26" customFormat="1" ht="15" customHeight="1" x14ac:dyDescent="0.25">
      <c r="A24" s="23" t="s">
        <v>13</v>
      </c>
      <c r="B24" s="23" t="s">
        <v>22</v>
      </c>
      <c r="C24" s="23">
        <v>8.3000000000000007</v>
      </c>
      <c r="D24" s="23">
        <v>4</v>
      </c>
      <c r="E24" s="25">
        <v>7</v>
      </c>
      <c r="F24" s="35">
        <v>8</v>
      </c>
      <c r="G24" s="25">
        <v>27.3</v>
      </c>
    </row>
    <row r="25" spans="1:7" s="26" customFormat="1" ht="15" customHeight="1" x14ac:dyDescent="0.25">
      <c r="A25" s="23" t="s">
        <v>13</v>
      </c>
      <c r="B25" s="23" t="s">
        <v>80</v>
      </c>
      <c r="C25" s="25">
        <v>8.1999999999999993</v>
      </c>
      <c r="D25" s="25">
        <v>3.2</v>
      </c>
      <c r="E25" s="23">
        <v>7.8</v>
      </c>
      <c r="F25" s="37">
        <v>8</v>
      </c>
      <c r="G25" s="25">
        <v>27.2</v>
      </c>
    </row>
    <row r="26" spans="1:7" s="26" customFormat="1" ht="15" customHeight="1" x14ac:dyDescent="0.25">
      <c r="A26" s="19" t="s">
        <v>2</v>
      </c>
      <c r="B26" s="19" t="s">
        <v>66</v>
      </c>
      <c r="C26" s="19">
        <v>7.75</v>
      </c>
      <c r="D26" s="21">
        <v>4.5</v>
      </c>
      <c r="E26" s="21"/>
      <c r="F26" s="36">
        <v>7.7</v>
      </c>
      <c r="G26" s="21">
        <v>19.95</v>
      </c>
    </row>
    <row r="27" spans="1:7" s="26" customFormat="1" ht="15" customHeight="1" x14ac:dyDescent="0.25">
      <c r="A27" s="23" t="s">
        <v>13</v>
      </c>
      <c r="B27" s="23" t="s">
        <v>21</v>
      </c>
      <c r="C27" s="25"/>
      <c r="D27" s="25">
        <v>4.5999999999999996</v>
      </c>
      <c r="E27" s="23">
        <v>6</v>
      </c>
      <c r="F27" s="37">
        <v>7.65</v>
      </c>
      <c r="G27" s="25">
        <v>18.25</v>
      </c>
    </row>
    <row r="28" spans="1:7" s="26" customFormat="1" ht="15" customHeight="1" x14ac:dyDescent="0.25">
      <c r="A28" s="10" t="s">
        <v>3</v>
      </c>
      <c r="B28" s="10" t="s">
        <v>45</v>
      </c>
      <c r="C28" s="10"/>
      <c r="D28" s="11"/>
      <c r="E28" s="11">
        <v>7.65</v>
      </c>
      <c r="F28" s="32">
        <v>6.9</v>
      </c>
      <c r="G28" s="11">
        <v>14.55</v>
      </c>
    </row>
    <row r="29" spans="1:7" s="26" customFormat="1" ht="15" customHeight="1" x14ac:dyDescent="0.25">
      <c r="A29" s="19" t="s">
        <v>2</v>
      </c>
      <c r="B29" s="19" t="s">
        <v>57</v>
      </c>
      <c r="C29" s="21">
        <v>8.15</v>
      </c>
      <c r="D29" s="21">
        <v>6</v>
      </c>
      <c r="E29" s="21">
        <v>7.5</v>
      </c>
      <c r="F29" s="36">
        <v>6.8</v>
      </c>
      <c r="G29" s="21">
        <v>28.45</v>
      </c>
    </row>
    <row r="30" spans="1:7" s="26" customFormat="1" ht="15" customHeight="1" x14ac:dyDescent="0.25">
      <c r="A30" s="10" t="s">
        <v>3</v>
      </c>
      <c r="B30" s="10" t="s">
        <v>40</v>
      </c>
      <c r="C30" s="11"/>
      <c r="D30" s="11"/>
      <c r="E30" s="11">
        <v>6</v>
      </c>
      <c r="F30" s="18">
        <v>6.5</v>
      </c>
      <c r="G30" s="11">
        <v>12.5</v>
      </c>
    </row>
    <row r="31" spans="1:7" s="26" customFormat="1" ht="15" customHeight="1" x14ac:dyDescent="0.25">
      <c r="A31" s="19" t="s">
        <v>2</v>
      </c>
      <c r="B31" s="19" t="s">
        <v>84</v>
      </c>
      <c r="C31" s="19"/>
      <c r="D31" s="21">
        <v>3</v>
      </c>
      <c r="E31" s="21"/>
      <c r="F31" s="36">
        <v>6.5</v>
      </c>
      <c r="G31" s="21">
        <v>9.5</v>
      </c>
    </row>
    <row r="32" spans="1:7" s="26" customFormat="1" ht="15" customHeight="1" x14ac:dyDescent="0.25">
      <c r="A32" s="19" t="s">
        <v>2</v>
      </c>
      <c r="B32" s="19" t="s">
        <v>69</v>
      </c>
      <c r="C32" s="19"/>
      <c r="D32" s="21">
        <v>3</v>
      </c>
      <c r="E32" s="21"/>
      <c r="F32" s="36">
        <v>6</v>
      </c>
      <c r="G32" s="21">
        <v>9</v>
      </c>
    </row>
    <row r="33" spans="1:7" s="12" customFormat="1" ht="15" customHeight="1" x14ac:dyDescent="0.25">
      <c r="A33" s="19" t="s">
        <v>2</v>
      </c>
      <c r="B33" s="19" t="s">
        <v>65</v>
      </c>
      <c r="C33" s="19"/>
      <c r="D33" s="21"/>
      <c r="E33" s="21"/>
      <c r="F33" s="36">
        <v>5.7</v>
      </c>
      <c r="G33" s="21">
        <v>5.7</v>
      </c>
    </row>
    <row r="34" spans="1:7" s="12" customFormat="1" ht="15" customHeight="1" x14ac:dyDescent="0.25">
      <c r="A34" s="19" t="s">
        <v>2</v>
      </c>
      <c r="B34" s="19" t="s">
        <v>124</v>
      </c>
      <c r="C34" s="19"/>
      <c r="D34" s="19"/>
      <c r="E34" s="21"/>
      <c r="F34" s="36">
        <v>5.0999999999999996</v>
      </c>
      <c r="G34" s="21">
        <v>5.0999999999999996</v>
      </c>
    </row>
    <row r="35" spans="1:7" s="12" customFormat="1" ht="15" customHeight="1" x14ac:dyDescent="0.25">
      <c r="A35" s="23" t="s">
        <v>13</v>
      </c>
      <c r="B35" s="23" t="s">
        <v>20</v>
      </c>
      <c r="C35" s="25">
        <v>7.3</v>
      </c>
      <c r="D35" s="25"/>
      <c r="E35" s="25">
        <v>6.4</v>
      </c>
      <c r="F35" s="37">
        <v>3.65</v>
      </c>
      <c r="G35" s="25">
        <v>17.349999999999998</v>
      </c>
    </row>
    <row r="36" spans="1:7" s="12" customFormat="1" ht="15" customHeight="1" x14ac:dyDescent="0.25">
      <c r="A36" s="10" t="s">
        <v>3</v>
      </c>
      <c r="B36" s="10" t="s">
        <v>47</v>
      </c>
      <c r="C36" s="11">
        <v>7.25</v>
      </c>
      <c r="D36" s="10">
        <v>3.5</v>
      </c>
      <c r="E36" s="10">
        <v>7.5</v>
      </c>
      <c r="F36" s="18"/>
      <c r="G36" s="11">
        <v>18.25</v>
      </c>
    </row>
    <row r="37" spans="1:7" s="12" customFormat="1" ht="15" customHeight="1" x14ac:dyDescent="0.25">
      <c r="A37" s="10" t="s">
        <v>3</v>
      </c>
      <c r="B37" s="10" t="s">
        <v>41</v>
      </c>
      <c r="C37" s="11">
        <v>6</v>
      </c>
      <c r="D37" s="10">
        <v>2</v>
      </c>
      <c r="E37" s="11">
        <v>6.4</v>
      </c>
      <c r="F37" s="18"/>
      <c r="G37" s="11">
        <v>14.4</v>
      </c>
    </row>
    <row r="38" spans="1:7" s="12" customFormat="1" ht="15" customHeight="1" x14ac:dyDescent="0.25">
      <c r="A38" s="10" t="s">
        <v>3</v>
      </c>
      <c r="B38" s="10" t="s">
        <v>49</v>
      </c>
      <c r="C38" s="11">
        <v>5.6</v>
      </c>
      <c r="D38" s="10">
        <v>2.5</v>
      </c>
      <c r="E38" s="10">
        <v>6</v>
      </c>
      <c r="F38" s="18"/>
      <c r="G38" s="11">
        <v>14.1</v>
      </c>
    </row>
    <row r="39" spans="1:7" s="12" customFormat="1" ht="15" customHeight="1" x14ac:dyDescent="0.25">
      <c r="A39" s="10" t="s">
        <v>3</v>
      </c>
      <c r="B39" s="10" t="s">
        <v>39</v>
      </c>
      <c r="C39" s="11"/>
      <c r="D39" s="11">
        <v>5</v>
      </c>
      <c r="E39" s="11">
        <v>8.1999999999999993</v>
      </c>
      <c r="F39" s="18"/>
      <c r="G39" s="11">
        <v>13.2</v>
      </c>
    </row>
    <row r="40" spans="1:7" s="12" customFormat="1" ht="15" customHeight="1" x14ac:dyDescent="0.25">
      <c r="A40" s="10" t="s">
        <v>3</v>
      </c>
      <c r="B40" s="10" t="s">
        <v>48</v>
      </c>
      <c r="C40" s="11"/>
      <c r="D40" s="10">
        <v>4</v>
      </c>
      <c r="E40" s="10">
        <v>7</v>
      </c>
      <c r="F40" s="18"/>
      <c r="G40" s="11">
        <v>11</v>
      </c>
    </row>
    <row r="41" spans="1:7" s="12" customFormat="1" ht="15" customHeight="1" x14ac:dyDescent="0.25">
      <c r="A41" s="10" t="s">
        <v>3</v>
      </c>
      <c r="B41" s="10" t="s">
        <v>46</v>
      </c>
      <c r="C41" s="11"/>
      <c r="D41" s="10"/>
      <c r="E41" s="11">
        <v>8.25</v>
      </c>
      <c r="F41" s="32"/>
      <c r="G41" s="11">
        <v>8.25</v>
      </c>
    </row>
    <row r="42" spans="1:7" s="12" customFormat="1" ht="15" customHeight="1" x14ac:dyDescent="0.25">
      <c r="A42" s="23" t="s">
        <v>13</v>
      </c>
      <c r="B42" s="23" t="s">
        <v>19</v>
      </c>
      <c r="C42" s="25">
        <v>7</v>
      </c>
      <c r="D42" s="25"/>
      <c r="E42" s="25"/>
      <c r="F42" s="37"/>
      <c r="G42" s="25">
        <v>7</v>
      </c>
    </row>
    <row r="43" spans="1:7" s="12" customFormat="1" ht="15" customHeight="1" x14ac:dyDescent="0.25">
      <c r="A43" s="19" t="s">
        <v>2</v>
      </c>
      <c r="B43" s="19" t="s">
        <v>56</v>
      </c>
      <c r="C43" s="20"/>
      <c r="D43" s="21">
        <v>3.2</v>
      </c>
      <c r="E43" s="21"/>
      <c r="F43" s="36"/>
      <c r="G43" s="21">
        <v>3.2</v>
      </c>
    </row>
    <row r="44" spans="1:7" s="12" customFormat="1" ht="15" customHeight="1" x14ac:dyDescent="0.25">
      <c r="A44" s="19" t="s">
        <v>2</v>
      </c>
      <c r="B44" s="19" t="s">
        <v>85</v>
      </c>
      <c r="C44" s="19"/>
      <c r="D44" s="21"/>
      <c r="E44" s="21"/>
      <c r="F44" s="36"/>
      <c r="G44" s="21">
        <v>0</v>
      </c>
    </row>
    <row r="45" spans="1:7" s="12" customFormat="1" ht="15" customHeight="1" x14ac:dyDescent="0.25">
      <c r="A45" s="23" t="s">
        <v>13</v>
      </c>
      <c r="B45" s="23" t="s">
        <v>18</v>
      </c>
      <c r="C45" s="25"/>
      <c r="D45" s="25"/>
      <c r="E45" s="25"/>
      <c r="F45" s="37"/>
      <c r="G45" s="25">
        <v>0</v>
      </c>
    </row>
    <row r="46" spans="1:7" s="12" customFormat="1" ht="15" hidden="1" customHeight="1" x14ac:dyDescent="0.25">
      <c r="A46" s="10"/>
      <c r="B46" s="10"/>
      <c r="C46" s="11"/>
      <c r="D46" s="10"/>
      <c r="E46" s="11"/>
      <c r="F46" s="32"/>
      <c r="G46" s="11"/>
    </row>
    <row r="47" spans="1:7" s="15" customFormat="1" ht="15" hidden="1" customHeight="1" x14ac:dyDescent="0.25">
      <c r="A47" s="13" t="s">
        <v>17</v>
      </c>
      <c r="B47" s="13" t="s">
        <v>81</v>
      </c>
      <c r="C47" s="14"/>
      <c r="D47" s="13"/>
      <c r="E47" s="14"/>
      <c r="F47" s="57"/>
      <c r="G47" s="14">
        <v>0</v>
      </c>
    </row>
    <row r="48" spans="1:7" s="27" customFormat="1" ht="15" hidden="1" customHeight="1" x14ac:dyDescent="0.25">
      <c r="A48" s="13" t="s">
        <v>17</v>
      </c>
      <c r="B48" s="13" t="s">
        <v>27</v>
      </c>
      <c r="C48" s="14"/>
      <c r="D48" s="14"/>
      <c r="E48" s="14"/>
      <c r="F48" s="58"/>
      <c r="G48" s="14">
        <v>0</v>
      </c>
    </row>
    <row r="49" spans="1:7" s="27" customFormat="1" ht="15" hidden="1" customHeight="1" x14ac:dyDescent="0.25">
      <c r="A49" s="13" t="s">
        <v>17</v>
      </c>
      <c r="B49" s="13" t="s">
        <v>82</v>
      </c>
      <c r="C49" s="14"/>
      <c r="D49" s="14"/>
      <c r="E49" s="14"/>
      <c r="F49" s="58"/>
      <c r="G49" s="14">
        <v>0</v>
      </c>
    </row>
    <row r="50" spans="1:7" s="27" customFormat="1" ht="15" hidden="1" customHeight="1" x14ac:dyDescent="0.25">
      <c r="A50" s="13" t="s">
        <v>17</v>
      </c>
      <c r="B50" s="13" t="s">
        <v>28</v>
      </c>
      <c r="C50" s="14"/>
      <c r="D50" s="14"/>
      <c r="E50" s="14"/>
      <c r="F50" s="58"/>
      <c r="G50" s="14">
        <v>0</v>
      </c>
    </row>
    <row r="51" spans="1:7" s="27" customFormat="1" ht="15" hidden="1" customHeight="1" x14ac:dyDescent="0.25">
      <c r="A51" s="13" t="s">
        <v>17</v>
      </c>
      <c r="B51" s="13" t="s">
        <v>29</v>
      </c>
      <c r="C51" s="14"/>
      <c r="D51" s="14"/>
      <c r="E51" s="14"/>
      <c r="F51" s="58"/>
      <c r="G51" s="14">
        <v>0</v>
      </c>
    </row>
    <row r="52" spans="1:7" s="15" customFormat="1" ht="15" hidden="1" customHeight="1" x14ac:dyDescent="0.25">
      <c r="A52" s="13" t="s">
        <v>17</v>
      </c>
      <c r="B52" s="13" t="s">
        <v>26</v>
      </c>
      <c r="C52" s="30"/>
      <c r="D52" s="30"/>
      <c r="E52" s="30"/>
      <c r="F52" s="59"/>
      <c r="G52" s="14">
        <v>0</v>
      </c>
    </row>
    <row r="53" spans="1:7" s="15" customFormat="1" ht="15" hidden="1" customHeight="1" x14ac:dyDescent="0.25">
      <c r="A53" s="14" t="s">
        <v>12</v>
      </c>
      <c r="B53" s="13"/>
      <c r="C53" s="30">
        <v>0</v>
      </c>
      <c r="D53" s="30">
        <v>0</v>
      </c>
      <c r="E53" s="30">
        <v>0</v>
      </c>
      <c r="F53" s="59">
        <v>0</v>
      </c>
      <c r="G53" s="14">
        <v>0</v>
      </c>
    </row>
    <row r="54" spans="1:7" s="15" customFormat="1" ht="15" customHeight="1" x14ac:dyDescent="0.25">
      <c r="A54" s="19"/>
      <c r="B54" s="19"/>
      <c r="C54" s="19"/>
      <c r="D54" s="20"/>
      <c r="E54" s="19"/>
      <c r="F54" s="34"/>
      <c r="G54" s="21"/>
    </row>
    <row r="55" spans="1:7" x14ac:dyDescent="0.25">
      <c r="A55" s="23"/>
      <c r="B55" s="23"/>
      <c r="C55" s="23"/>
      <c r="D55" s="23"/>
      <c r="E55" s="23"/>
      <c r="F55" s="38"/>
      <c r="G55" s="25"/>
    </row>
    <row r="56" spans="1:7" ht="15" customHeight="1" x14ac:dyDescent="0.25">
      <c r="A56" s="13"/>
      <c r="B56" s="13"/>
      <c r="C56" s="28"/>
      <c r="D56" s="28"/>
      <c r="E56" s="28"/>
      <c r="F56" s="33"/>
      <c r="G56" s="28"/>
    </row>
    <row r="58" spans="1:7" ht="15" customHeight="1" x14ac:dyDescent="0.25"/>
  </sheetData>
  <sortState ref="A2:G58">
    <sortCondition descending="1" ref="F2:F58"/>
    <sortCondition descending="1" ref="G2:G58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8"/>
  <sheetViews>
    <sheetView workbookViewId="0"/>
  </sheetViews>
  <sheetFormatPr defaultRowHeight="15" x14ac:dyDescent="0.25"/>
  <cols>
    <col min="1" max="1" width="33.7109375" customWidth="1"/>
    <col min="2" max="2" width="20.7109375" customWidth="1"/>
    <col min="3" max="6" width="6.85546875" customWidth="1"/>
    <col min="7" max="7" width="6.85546875" style="31" customWidth="1"/>
  </cols>
  <sheetData>
    <row r="1" spans="1:8" ht="15" customHeight="1" x14ac:dyDescent="0.25">
      <c r="A1" s="4" t="s">
        <v>16</v>
      </c>
      <c r="B1" s="4" t="s">
        <v>0</v>
      </c>
      <c r="C1" s="5" t="s">
        <v>8</v>
      </c>
      <c r="D1" s="5" t="s">
        <v>14</v>
      </c>
      <c r="E1" s="5" t="s">
        <v>15</v>
      </c>
      <c r="F1" s="5" t="s">
        <v>5</v>
      </c>
      <c r="G1" s="5" t="s">
        <v>4</v>
      </c>
    </row>
    <row r="2" spans="1:8" s="22" customFormat="1" ht="15" customHeight="1" x14ac:dyDescent="0.25">
      <c r="A2" s="21" t="s">
        <v>12</v>
      </c>
      <c r="B2" s="19"/>
      <c r="C2" s="19">
        <v>36.299999999999997</v>
      </c>
      <c r="D2" s="19">
        <v>36</v>
      </c>
      <c r="E2" s="19">
        <v>35.549999999999997</v>
      </c>
      <c r="F2" s="19">
        <v>37.6</v>
      </c>
      <c r="G2" s="36">
        <v>145.44999999999999</v>
      </c>
      <c r="H2" s="56" t="s">
        <v>95</v>
      </c>
    </row>
    <row r="3" spans="1:8" s="22" customFormat="1" ht="15" customHeight="1" x14ac:dyDescent="0.25">
      <c r="A3" s="11" t="s">
        <v>12</v>
      </c>
      <c r="B3" s="10"/>
      <c r="C3" s="11">
        <v>32.1</v>
      </c>
      <c r="D3" s="11">
        <v>25.45</v>
      </c>
      <c r="E3" s="11">
        <v>33.449999999999996</v>
      </c>
      <c r="F3" s="11">
        <v>35.099999999999994</v>
      </c>
      <c r="G3" s="18">
        <v>126.1</v>
      </c>
      <c r="H3" s="56" t="s">
        <v>96</v>
      </c>
    </row>
    <row r="4" spans="1:8" s="22" customFormat="1" ht="15" customHeight="1" x14ac:dyDescent="0.25">
      <c r="A4" s="25" t="s">
        <v>12</v>
      </c>
      <c r="B4" s="23"/>
      <c r="C4" s="23">
        <v>30.8</v>
      </c>
      <c r="D4" s="23">
        <v>17.8</v>
      </c>
      <c r="E4" s="23">
        <v>28.200000000000003</v>
      </c>
      <c r="F4" s="23">
        <v>31.75</v>
      </c>
      <c r="G4" s="37">
        <v>108.55000000000001</v>
      </c>
      <c r="H4" s="56" t="s">
        <v>97</v>
      </c>
    </row>
    <row r="5" spans="1:8" s="22" customFormat="1" ht="15" customHeight="1" x14ac:dyDescent="0.25">
      <c r="A5" s="19" t="s">
        <v>2</v>
      </c>
      <c r="B5" s="19" t="s">
        <v>58</v>
      </c>
      <c r="C5" s="21">
        <v>9.1</v>
      </c>
      <c r="D5" s="21">
        <v>9.4</v>
      </c>
      <c r="E5" s="21">
        <v>8.5</v>
      </c>
      <c r="F5" s="21">
        <v>9.5</v>
      </c>
      <c r="G5" s="36">
        <v>36.5</v>
      </c>
      <c r="H5" s="56" t="s">
        <v>95</v>
      </c>
    </row>
    <row r="6" spans="1:8" s="22" customFormat="1" ht="15" customHeight="1" x14ac:dyDescent="0.25">
      <c r="A6" s="19" t="s">
        <v>2</v>
      </c>
      <c r="B6" s="19" t="s">
        <v>64</v>
      </c>
      <c r="C6" s="19">
        <v>9</v>
      </c>
      <c r="D6" s="21">
        <v>9</v>
      </c>
      <c r="E6" s="19">
        <v>8.8000000000000007</v>
      </c>
      <c r="F6" s="19">
        <v>9.3000000000000007</v>
      </c>
      <c r="G6" s="36">
        <v>36.1</v>
      </c>
      <c r="H6" s="56" t="s">
        <v>96</v>
      </c>
    </row>
    <row r="7" spans="1:8" s="22" customFormat="1" ht="15" customHeight="1" x14ac:dyDescent="0.25">
      <c r="A7" s="19" t="s">
        <v>2</v>
      </c>
      <c r="B7" s="19" t="s">
        <v>67</v>
      </c>
      <c r="C7" s="19">
        <v>8.8000000000000007</v>
      </c>
      <c r="D7" s="21">
        <v>8.9</v>
      </c>
      <c r="E7" s="21">
        <v>8.1999999999999993</v>
      </c>
      <c r="F7" s="21">
        <v>9.5</v>
      </c>
      <c r="G7" s="36">
        <f>SUM(C7:F7)</f>
        <v>35.400000000000006</v>
      </c>
      <c r="H7" s="56" t="s">
        <v>97</v>
      </c>
    </row>
    <row r="8" spans="1:8" s="22" customFormat="1" ht="15" customHeight="1" x14ac:dyDescent="0.25">
      <c r="A8" s="10" t="s">
        <v>3</v>
      </c>
      <c r="B8" s="10" t="s">
        <v>83</v>
      </c>
      <c r="C8" s="11">
        <v>8.25</v>
      </c>
      <c r="D8" s="10">
        <v>8.9499999999999993</v>
      </c>
      <c r="E8" s="10">
        <v>8.9</v>
      </c>
      <c r="F8" s="11">
        <v>9.1999999999999993</v>
      </c>
      <c r="G8" s="18">
        <v>35.299999999999997</v>
      </c>
      <c r="H8" s="56" t="s">
        <v>98</v>
      </c>
    </row>
    <row r="9" spans="1:8" s="22" customFormat="1" ht="15" customHeight="1" x14ac:dyDescent="0.25">
      <c r="A9" s="19" t="s">
        <v>2</v>
      </c>
      <c r="B9" s="19" t="s">
        <v>62</v>
      </c>
      <c r="C9" s="19">
        <v>8.9</v>
      </c>
      <c r="D9" s="19">
        <v>7.4</v>
      </c>
      <c r="E9" s="21">
        <v>9.4499999999999993</v>
      </c>
      <c r="F9" s="21">
        <v>9.3000000000000007</v>
      </c>
      <c r="G9" s="36">
        <v>35.049999999999997</v>
      </c>
      <c r="H9" s="56" t="s">
        <v>99</v>
      </c>
    </row>
    <row r="10" spans="1:8" s="22" customFormat="1" ht="15" customHeight="1" x14ac:dyDescent="0.25">
      <c r="A10" s="19" t="s">
        <v>2</v>
      </c>
      <c r="B10" s="19" t="s">
        <v>77</v>
      </c>
      <c r="C10" s="19">
        <v>9.3000000000000007</v>
      </c>
      <c r="D10" s="19">
        <v>8.6999999999999993</v>
      </c>
      <c r="E10" s="21">
        <v>7.7</v>
      </c>
      <c r="F10" s="21">
        <v>9.1999999999999993</v>
      </c>
      <c r="G10" s="36">
        <v>34.9</v>
      </c>
      <c r="H10" s="56" t="s">
        <v>100</v>
      </c>
    </row>
    <row r="11" spans="1:8" s="22" customFormat="1" ht="15" customHeight="1" x14ac:dyDescent="0.25">
      <c r="A11" s="55" t="s">
        <v>129</v>
      </c>
      <c r="B11" s="49" t="s">
        <v>130</v>
      </c>
      <c r="C11" s="49">
        <v>9.5</v>
      </c>
      <c r="D11" s="49">
        <v>6.6</v>
      </c>
      <c r="E11" s="49">
        <v>7.9</v>
      </c>
      <c r="F11" s="49">
        <v>9.4</v>
      </c>
      <c r="G11" s="54">
        <v>33.4</v>
      </c>
      <c r="H11" s="56" t="s">
        <v>102</v>
      </c>
    </row>
    <row r="12" spans="1:8" s="22" customFormat="1" ht="15" customHeight="1" x14ac:dyDescent="0.25">
      <c r="A12" s="10" t="s">
        <v>3</v>
      </c>
      <c r="B12" s="10" t="s">
        <v>42</v>
      </c>
      <c r="C12" s="11">
        <v>8.75</v>
      </c>
      <c r="D12" s="11">
        <v>5</v>
      </c>
      <c r="E12" s="10">
        <v>8.1</v>
      </c>
      <c r="F12" s="11">
        <v>9.1</v>
      </c>
      <c r="G12" s="18">
        <v>30.950000000000003</v>
      </c>
      <c r="H12" s="56" t="s">
        <v>101</v>
      </c>
    </row>
    <row r="13" spans="1:8" s="22" customFormat="1" ht="15" customHeight="1" x14ac:dyDescent="0.25">
      <c r="A13" s="10" t="s">
        <v>3</v>
      </c>
      <c r="B13" s="10" t="s">
        <v>44</v>
      </c>
      <c r="C13" s="11">
        <v>7.5</v>
      </c>
      <c r="D13" s="10">
        <v>6.5</v>
      </c>
      <c r="E13" s="10">
        <v>7.2</v>
      </c>
      <c r="F13" s="11">
        <v>8.3000000000000007</v>
      </c>
      <c r="G13" s="18">
        <v>29.5</v>
      </c>
    </row>
    <row r="14" spans="1:8" s="22" customFormat="1" ht="15" customHeight="1" x14ac:dyDescent="0.25">
      <c r="A14" s="19" t="s">
        <v>2</v>
      </c>
      <c r="B14" s="19" t="s">
        <v>57</v>
      </c>
      <c r="C14" s="21">
        <v>8.15</v>
      </c>
      <c r="D14" s="21">
        <v>6</v>
      </c>
      <c r="E14" s="21">
        <v>7.5</v>
      </c>
      <c r="F14" s="21">
        <v>6.8</v>
      </c>
      <c r="G14" s="36">
        <v>28.45</v>
      </c>
      <c r="H14" s="56"/>
    </row>
    <row r="15" spans="1:8" s="22" customFormat="1" ht="15" customHeight="1" x14ac:dyDescent="0.25">
      <c r="A15" s="19" t="s">
        <v>2</v>
      </c>
      <c r="B15" s="19" t="s">
        <v>123</v>
      </c>
      <c r="C15" s="19">
        <v>7.1</v>
      </c>
      <c r="D15" s="21">
        <v>5.3</v>
      </c>
      <c r="E15" s="21">
        <v>7.4</v>
      </c>
      <c r="F15" s="21">
        <v>8.6</v>
      </c>
      <c r="G15" s="36">
        <v>28.4</v>
      </c>
    </row>
    <row r="16" spans="1:8" s="22" customFormat="1" ht="15" customHeight="1" x14ac:dyDescent="0.25">
      <c r="A16" t="s">
        <v>131</v>
      </c>
      <c r="B16" t="s">
        <v>136</v>
      </c>
      <c r="C16"/>
      <c r="D16">
        <v>9.1</v>
      </c>
      <c r="E16">
        <v>9.1999999999999993</v>
      </c>
      <c r="F16">
        <v>9.3000000000000007</v>
      </c>
      <c r="G16" s="31">
        <v>27.599999999999998</v>
      </c>
    </row>
    <row r="17" spans="1:7" s="22" customFormat="1" ht="15" customHeight="1" x14ac:dyDescent="0.25">
      <c r="A17" s="23" t="s">
        <v>13</v>
      </c>
      <c r="B17" s="23" t="s">
        <v>22</v>
      </c>
      <c r="C17" s="23">
        <v>8.3000000000000007</v>
      </c>
      <c r="D17" s="23">
        <v>4</v>
      </c>
      <c r="E17" s="25">
        <v>7</v>
      </c>
      <c r="F17" s="23">
        <v>8</v>
      </c>
      <c r="G17" s="37">
        <v>27.3</v>
      </c>
    </row>
    <row r="18" spans="1:7" s="22" customFormat="1" ht="15" customHeight="1" x14ac:dyDescent="0.25">
      <c r="A18" s="23" t="s">
        <v>13</v>
      </c>
      <c r="B18" s="23" t="s">
        <v>80</v>
      </c>
      <c r="C18" s="25">
        <v>8.1999999999999993</v>
      </c>
      <c r="D18" s="25">
        <v>3.2</v>
      </c>
      <c r="E18" s="23">
        <v>7.8</v>
      </c>
      <c r="F18" s="25">
        <v>8</v>
      </c>
      <c r="G18" s="37">
        <v>27.2</v>
      </c>
    </row>
    <row r="19" spans="1:7" s="22" customFormat="1" ht="15" customHeight="1" x14ac:dyDescent="0.25">
      <c r="A19" s="19" t="s">
        <v>2</v>
      </c>
      <c r="B19" s="19" t="s">
        <v>60</v>
      </c>
      <c r="C19" s="21"/>
      <c r="D19" s="19">
        <v>8.5</v>
      </c>
      <c r="E19" s="21">
        <v>8.8000000000000007</v>
      </c>
      <c r="F19" s="21">
        <v>8.9</v>
      </c>
      <c r="G19" s="36">
        <v>26.200000000000003</v>
      </c>
    </row>
    <row r="20" spans="1:7" s="22" customFormat="1" ht="15" customHeight="1" x14ac:dyDescent="0.25">
      <c r="A20" s="19" t="s">
        <v>2</v>
      </c>
      <c r="B20" s="19" t="s">
        <v>59</v>
      </c>
      <c r="C20" s="19">
        <v>8.3000000000000007</v>
      </c>
      <c r="D20" s="21"/>
      <c r="E20" s="21">
        <v>8.4</v>
      </c>
      <c r="F20" s="21">
        <v>9</v>
      </c>
      <c r="G20" s="36">
        <v>25.700000000000003</v>
      </c>
    </row>
    <row r="21" spans="1:7" s="22" customFormat="1" ht="15" customHeight="1" x14ac:dyDescent="0.25">
      <c r="A21" s="19" t="s">
        <v>2</v>
      </c>
      <c r="B21" s="19" t="s">
        <v>68</v>
      </c>
      <c r="C21" s="19">
        <v>7.8</v>
      </c>
      <c r="D21" s="21"/>
      <c r="E21" s="21">
        <v>8.25</v>
      </c>
      <c r="F21" s="21">
        <v>9.1</v>
      </c>
      <c r="G21" s="36">
        <v>25.15</v>
      </c>
    </row>
    <row r="22" spans="1:7" s="22" customFormat="1" ht="15" customHeight="1" x14ac:dyDescent="0.25">
      <c r="A22" s="19" t="s">
        <v>2</v>
      </c>
      <c r="B22" s="19" t="s">
        <v>63</v>
      </c>
      <c r="C22" s="19"/>
      <c r="D22" s="19">
        <v>7.5</v>
      </c>
      <c r="E22" s="21">
        <v>8.35</v>
      </c>
      <c r="F22" s="21">
        <v>9.1</v>
      </c>
      <c r="G22" s="36">
        <v>24.95</v>
      </c>
    </row>
    <row r="23" spans="1:7" s="22" customFormat="1" ht="15" customHeight="1" x14ac:dyDescent="0.25">
      <c r="A23" s="10" t="s">
        <v>3</v>
      </c>
      <c r="B23" s="10" t="s">
        <v>43</v>
      </c>
      <c r="C23" s="11">
        <v>7.6</v>
      </c>
      <c r="D23" s="10"/>
      <c r="E23" s="11">
        <v>6.75</v>
      </c>
      <c r="F23" s="10">
        <v>8.5</v>
      </c>
      <c r="G23" s="18">
        <v>22.85</v>
      </c>
    </row>
    <row r="24" spans="1:7" s="26" customFormat="1" ht="15" customHeight="1" x14ac:dyDescent="0.25">
      <c r="A24" s="23" t="s">
        <v>13</v>
      </c>
      <c r="B24" s="23" t="s">
        <v>23</v>
      </c>
      <c r="C24" s="23"/>
      <c r="D24" s="23">
        <v>6</v>
      </c>
      <c r="E24" s="23">
        <v>7</v>
      </c>
      <c r="F24" s="25">
        <v>8.1</v>
      </c>
      <c r="G24" s="37">
        <v>21.1</v>
      </c>
    </row>
    <row r="25" spans="1:7" s="26" customFormat="1" ht="15" customHeight="1" x14ac:dyDescent="0.25">
      <c r="A25" s="19" t="s">
        <v>2</v>
      </c>
      <c r="B25" s="19" t="s">
        <v>66</v>
      </c>
      <c r="C25" s="19">
        <v>7.75</v>
      </c>
      <c r="D25" s="21">
        <v>4.5</v>
      </c>
      <c r="E25" s="21"/>
      <c r="F25" s="21">
        <v>7.7</v>
      </c>
      <c r="G25" s="36">
        <v>19.95</v>
      </c>
    </row>
    <row r="26" spans="1:7" s="26" customFormat="1" ht="15" customHeight="1" x14ac:dyDescent="0.25">
      <c r="A26" s="23" t="s">
        <v>13</v>
      </c>
      <c r="B26" s="23" t="s">
        <v>21</v>
      </c>
      <c r="C26" s="25"/>
      <c r="D26" s="25">
        <v>4.5999999999999996</v>
      </c>
      <c r="E26" s="23">
        <v>6</v>
      </c>
      <c r="F26" s="25">
        <v>7.65</v>
      </c>
      <c r="G26" s="37">
        <v>18.25</v>
      </c>
    </row>
    <row r="27" spans="1:7" s="26" customFormat="1" ht="15" customHeight="1" x14ac:dyDescent="0.25">
      <c r="A27" s="10" t="s">
        <v>3</v>
      </c>
      <c r="B27" s="10" t="s">
        <v>47</v>
      </c>
      <c r="C27" s="11">
        <v>7.25</v>
      </c>
      <c r="D27" s="10">
        <v>3.5</v>
      </c>
      <c r="E27" s="10">
        <v>7.5</v>
      </c>
      <c r="F27" s="11"/>
      <c r="G27" s="18">
        <v>18.25</v>
      </c>
    </row>
    <row r="28" spans="1:7" s="26" customFormat="1" ht="15" customHeight="1" x14ac:dyDescent="0.25">
      <c r="A28" s="23" t="s">
        <v>13</v>
      </c>
      <c r="B28" s="23" t="s">
        <v>20</v>
      </c>
      <c r="C28" s="25">
        <v>7.3</v>
      </c>
      <c r="D28" s="25"/>
      <c r="E28" s="25">
        <v>6.4</v>
      </c>
      <c r="F28" s="25">
        <v>3.65</v>
      </c>
      <c r="G28" s="37">
        <v>17.349999999999998</v>
      </c>
    </row>
    <row r="29" spans="1:7" s="26" customFormat="1" ht="15" customHeight="1" x14ac:dyDescent="0.25">
      <c r="A29" s="19" t="s">
        <v>2</v>
      </c>
      <c r="B29" s="19" t="s">
        <v>70</v>
      </c>
      <c r="C29" s="19"/>
      <c r="D29" s="21"/>
      <c r="E29" s="21">
        <v>7.6</v>
      </c>
      <c r="F29" s="21">
        <v>9</v>
      </c>
      <c r="G29" s="36">
        <v>16.600000000000001</v>
      </c>
    </row>
    <row r="30" spans="1:7" s="26" customFormat="1" ht="15" customHeight="1" x14ac:dyDescent="0.25">
      <c r="A30" s="19" t="s">
        <v>2</v>
      </c>
      <c r="B30" s="19" t="s">
        <v>61</v>
      </c>
      <c r="C30" s="21"/>
      <c r="D30" s="21">
        <v>6.1</v>
      </c>
      <c r="E30" s="19"/>
      <c r="F30" s="21">
        <v>9</v>
      </c>
      <c r="G30" s="36">
        <v>15.1</v>
      </c>
    </row>
    <row r="31" spans="1:7" s="26" customFormat="1" ht="15" customHeight="1" x14ac:dyDescent="0.25">
      <c r="A31" s="10" t="s">
        <v>3</v>
      </c>
      <c r="B31" s="10" t="s">
        <v>45</v>
      </c>
      <c r="C31" s="10"/>
      <c r="D31" s="11"/>
      <c r="E31" s="11">
        <v>7.65</v>
      </c>
      <c r="F31" s="10">
        <v>6.9</v>
      </c>
      <c r="G31" s="18">
        <v>14.55</v>
      </c>
    </row>
    <row r="32" spans="1:7" s="26" customFormat="1" ht="15" customHeight="1" x14ac:dyDescent="0.25">
      <c r="A32" s="10" t="s">
        <v>3</v>
      </c>
      <c r="B32" s="10" t="s">
        <v>41</v>
      </c>
      <c r="C32" s="11">
        <v>6</v>
      </c>
      <c r="D32" s="10">
        <v>2</v>
      </c>
      <c r="E32" s="11">
        <v>6.4</v>
      </c>
      <c r="F32" s="11"/>
      <c r="G32" s="18">
        <v>14.4</v>
      </c>
    </row>
    <row r="33" spans="1:7" s="12" customFormat="1" ht="15" customHeight="1" x14ac:dyDescent="0.25">
      <c r="A33" s="10" t="s">
        <v>3</v>
      </c>
      <c r="B33" s="10" t="s">
        <v>49</v>
      </c>
      <c r="C33" s="11">
        <v>5.6</v>
      </c>
      <c r="D33" s="10">
        <v>2.5</v>
      </c>
      <c r="E33" s="10">
        <v>6</v>
      </c>
      <c r="F33" s="11"/>
      <c r="G33" s="18">
        <v>14.1</v>
      </c>
    </row>
    <row r="34" spans="1:7" s="12" customFormat="1" ht="15" customHeight="1" x14ac:dyDescent="0.25">
      <c r="A34" s="10" t="s">
        <v>3</v>
      </c>
      <c r="B34" s="10" t="s">
        <v>39</v>
      </c>
      <c r="C34" s="11"/>
      <c r="D34" s="11">
        <v>5</v>
      </c>
      <c r="E34" s="11">
        <v>8.1999999999999993</v>
      </c>
      <c r="F34" s="11"/>
      <c r="G34" s="18">
        <v>13.2</v>
      </c>
    </row>
    <row r="35" spans="1:7" s="12" customFormat="1" ht="15" customHeight="1" x14ac:dyDescent="0.25">
      <c r="A35" s="10" t="s">
        <v>3</v>
      </c>
      <c r="B35" s="10" t="s">
        <v>40</v>
      </c>
      <c r="C35" s="11"/>
      <c r="D35" s="11"/>
      <c r="E35" s="11">
        <v>6</v>
      </c>
      <c r="F35" s="11">
        <v>6.5</v>
      </c>
      <c r="G35" s="18">
        <v>12.5</v>
      </c>
    </row>
    <row r="36" spans="1:7" s="12" customFormat="1" ht="15" customHeight="1" x14ac:dyDescent="0.25">
      <c r="A36" s="10" t="s">
        <v>3</v>
      </c>
      <c r="B36" s="10" t="s">
        <v>48</v>
      </c>
      <c r="C36" s="11"/>
      <c r="D36" s="10">
        <v>4</v>
      </c>
      <c r="E36" s="10">
        <v>7</v>
      </c>
      <c r="F36" s="11"/>
      <c r="G36" s="18">
        <v>11</v>
      </c>
    </row>
    <row r="37" spans="1:7" s="12" customFormat="1" ht="15" customHeight="1" x14ac:dyDescent="0.25">
      <c r="A37" s="19" t="s">
        <v>2</v>
      </c>
      <c r="B37" s="19" t="s">
        <v>84</v>
      </c>
      <c r="C37" s="19"/>
      <c r="D37" s="21">
        <v>3</v>
      </c>
      <c r="E37" s="21"/>
      <c r="F37" s="21">
        <v>6.5</v>
      </c>
      <c r="G37" s="36">
        <v>9.5</v>
      </c>
    </row>
    <row r="38" spans="1:7" s="12" customFormat="1" ht="15" customHeight="1" x14ac:dyDescent="0.25">
      <c r="A38" s="19" t="s">
        <v>2</v>
      </c>
      <c r="B38" s="19" t="s">
        <v>69</v>
      </c>
      <c r="C38" s="19"/>
      <c r="D38" s="21">
        <v>3</v>
      </c>
      <c r="E38" s="21"/>
      <c r="F38" s="21">
        <v>6</v>
      </c>
      <c r="G38" s="36">
        <v>9</v>
      </c>
    </row>
    <row r="39" spans="1:7" s="12" customFormat="1" ht="15" customHeight="1" x14ac:dyDescent="0.25">
      <c r="A39" s="10" t="s">
        <v>3</v>
      </c>
      <c r="B39" s="10" t="s">
        <v>46</v>
      </c>
      <c r="C39" s="11"/>
      <c r="D39" s="10"/>
      <c r="E39" s="11">
        <v>8.25</v>
      </c>
      <c r="F39" s="10"/>
      <c r="G39" s="18">
        <v>8.25</v>
      </c>
    </row>
    <row r="40" spans="1:7" s="12" customFormat="1" ht="15" customHeight="1" x14ac:dyDescent="0.25">
      <c r="A40" s="23" t="s">
        <v>13</v>
      </c>
      <c r="B40" s="23" t="s">
        <v>19</v>
      </c>
      <c r="C40" s="25">
        <v>7</v>
      </c>
      <c r="D40" s="25"/>
      <c r="E40" s="25"/>
      <c r="F40" s="25"/>
      <c r="G40" s="37">
        <v>7</v>
      </c>
    </row>
    <row r="41" spans="1:7" s="12" customFormat="1" ht="15" customHeight="1" x14ac:dyDescent="0.25">
      <c r="A41" s="19" t="s">
        <v>2</v>
      </c>
      <c r="B41" s="19" t="s">
        <v>65</v>
      </c>
      <c r="C41" s="19"/>
      <c r="D41" s="21"/>
      <c r="E41" s="21"/>
      <c r="F41" s="21">
        <v>5.7</v>
      </c>
      <c r="G41" s="36">
        <v>5.7</v>
      </c>
    </row>
    <row r="42" spans="1:7" s="12" customFormat="1" ht="15" customHeight="1" x14ac:dyDescent="0.25">
      <c r="A42" s="19" t="s">
        <v>2</v>
      </c>
      <c r="B42" s="19" t="s">
        <v>124</v>
      </c>
      <c r="C42" s="19"/>
      <c r="D42" s="19"/>
      <c r="E42" s="21"/>
      <c r="F42" s="21">
        <v>5.0999999999999996</v>
      </c>
      <c r="G42" s="36">
        <v>5.0999999999999996</v>
      </c>
    </row>
    <row r="43" spans="1:7" s="12" customFormat="1" ht="15" customHeight="1" x14ac:dyDescent="0.25">
      <c r="A43" s="19" t="s">
        <v>2</v>
      </c>
      <c r="B43" s="19" t="s">
        <v>56</v>
      </c>
      <c r="C43" s="20"/>
      <c r="D43" s="21">
        <v>3.2</v>
      </c>
      <c r="E43" s="21"/>
      <c r="F43" s="21"/>
      <c r="G43" s="36">
        <v>3.2</v>
      </c>
    </row>
    <row r="44" spans="1:7" s="12" customFormat="1" ht="15" customHeight="1" x14ac:dyDescent="0.25">
      <c r="A44" s="19" t="s">
        <v>2</v>
      </c>
      <c r="B44" s="19" t="s">
        <v>85</v>
      </c>
      <c r="C44" s="19"/>
      <c r="D44" s="21"/>
      <c r="E44" s="21"/>
      <c r="F44" s="21"/>
      <c r="G44" s="36">
        <v>0</v>
      </c>
    </row>
    <row r="45" spans="1:7" s="12" customFormat="1" ht="15" customHeight="1" x14ac:dyDescent="0.25">
      <c r="A45" s="23" t="s">
        <v>13</v>
      </c>
      <c r="B45" s="23" t="s">
        <v>18</v>
      </c>
      <c r="C45" s="25"/>
      <c r="D45" s="25"/>
      <c r="E45" s="25"/>
      <c r="F45" s="25"/>
      <c r="G45" s="37">
        <v>0</v>
      </c>
    </row>
    <row r="46" spans="1:7" s="12" customFormat="1" ht="15" hidden="1" customHeight="1" x14ac:dyDescent="0.25">
      <c r="A46" s="10"/>
      <c r="B46" s="10"/>
      <c r="C46" s="11"/>
      <c r="D46" s="10"/>
      <c r="E46" s="11"/>
      <c r="F46" s="10"/>
      <c r="G46" s="18"/>
    </row>
    <row r="47" spans="1:7" s="15" customFormat="1" ht="15" hidden="1" customHeight="1" x14ac:dyDescent="0.25">
      <c r="A47" s="13" t="s">
        <v>17</v>
      </c>
      <c r="B47" s="13" t="s">
        <v>81</v>
      </c>
      <c r="C47" s="14"/>
      <c r="D47" s="13"/>
      <c r="E47" s="14"/>
      <c r="F47" s="13"/>
      <c r="G47" s="58">
        <v>0</v>
      </c>
    </row>
    <row r="48" spans="1:7" s="27" customFormat="1" ht="15" hidden="1" customHeight="1" x14ac:dyDescent="0.25">
      <c r="A48" s="13" t="s">
        <v>17</v>
      </c>
      <c r="B48" s="13" t="s">
        <v>27</v>
      </c>
      <c r="C48" s="14"/>
      <c r="D48" s="14"/>
      <c r="E48" s="14"/>
      <c r="F48" s="14"/>
      <c r="G48" s="58">
        <v>0</v>
      </c>
    </row>
    <row r="49" spans="1:7" s="27" customFormat="1" ht="15" hidden="1" customHeight="1" x14ac:dyDescent="0.25">
      <c r="A49" s="13" t="s">
        <v>17</v>
      </c>
      <c r="B49" s="13" t="s">
        <v>82</v>
      </c>
      <c r="C49" s="14"/>
      <c r="D49" s="14"/>
      <c r="E49" s="14"/>
      <c r="F49" s="14"/>
      <c r="G49" s="58">
        <v>0</v>
      </c>
    </row>
    <row r="50" spans="1:7" s="27" customFormat="1" ht="15" hidden="1" customHeight="1" x14ac:dyDescent="0.25">
      <c r="A50" s="13" t="s">
        <v>17</v>
      </c>
      <c r="B50" s="13" t="s">
        <v>28</v>
      </c>
      <c r="C50" s="14"/>
      <c r="D50" s="14"/>
      <c r="E50" s="14"/>
      <c r="F50" s="14"/>
      <c r="G50" s="58">
        <v>0</v>
      </c>
    </row>
    <row r="51" spans="1:7" s="27" customFormat="1" ht="15" hidden="1" customHeight="1" x14ac:dyDescent="0.25">
      <c r="A51" s="13" t="s">
        <v>17</v>
      </c>
      <c r="B51" s="13" t="s">
        <v>29</v>
      </c>
      <c r="C51" s="14"/>
      <c r="D51" s="14"/>
      <c r="E51" s="14"/>
      <c r="F51" s="14"/>
      <c r="G51" s="58">
        <v>0</v>
      </c>
    </row>
    <row r="52" spans="1:7" s="15" customFormat="1" ht="15" hidden="1" customHeight="1" x14ac:dyDescent="0.25">
      <c r="A52" s="13" t="s">
        <v>17</v>
      </c>
      <c r="B52" s="13" t="s">
        <v>26</v>
      </c>
      <c r="C52" s="30"/>
      <c r="D52" s="30"/>
      <c r="E52" s="30"/>
      <c r="F52" s="30"/>
      <c r="G52" s="58">
        <v>0</v>
      </c>
    </row>
    <row r="53" spans="1:7" s="15" customFormat="1" ht="15" hidden="1" customHeight="1" x14ac:dyDescent="0.25">
      <c r="A53" s="14" t="s">
        <v>12</v>
      </c>
      <c r="B53" s="13"/>
      <c r="C53" s="30">
        <v>0</v>
      </c>
      <c r="D53" s="30">
        <v>0</v>
      </c>
      <c r="E53" s="30">
        <v>0</v>
      </c>
      <c r="F53" s="30">
        <v>0</v>
      </c>
      <c r="G53" s="58">
        <v>0</v>
      </c>
    </row>
    <row r="54" spans="1:7" s="15" customFormat="1" ht="15" customHeight="1" x14ac:dyDescent="0.25">
      <c r="A54" s="19"/>
      <c r="B54" s="19"/>
      <c r="C54" s="19"/>
      <c r="D54" s="20"/>
      <c r="E54" s="19"/>
      <c r="F54" s="19"/>
      <c r="G54" s="36"/>
    </row>
    <row r="55" spans="1:7" x14ac:dyDescent="0.25">
      <c r="A55" s="23"/>
      <c r="B55" s="23"/>
      <c r="C55" s="23"/>
      <c r="D55" s="23"/>
      <c r="E55" s="23"/>
      <c r="F55" s="24"/>
      <c r="G55" s="37"/>
    </row>
    <row r="56" spans="1:7" ht="15" customHeight="1" x14ac:dyDescent="0.25">
      <c r="A56" s="13"/>
      <c r="B56" s="13"/>
      <c r="C56" s="28"/>
      <c r="D56" s="28"/>
      <c r="E56" s="28"/>
      <c r="F56" s="28"/>
      <c r="G56" s="33"/>
    </row>
    <row r="58" spans="1:7" ht="15" customHeight="1" x14ac:dyDescent="0.25"/>
  </sheetData>
  <sortState ref="A2:G58">
    <sortCondition descending="1" ref="G2:G58"/>
  </sortState>
  <pageMargins left="0.7" right="0.7" top="0.75" bottom="0.75" header="0.3" footer="0.3"/>
  <pageSetup orientation="portrait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9"/>
  <sheetViews>
    <sheetView workbookViewId="0"/>
  </sheetViews>
  <sheetFormatPr defaultRowHeight="15" customHeight="1" x14ac:dyDescent="0.25"/>
  <cols>
    <col min="1" max="1" width="30.140625" customWidth="1"/>
    <col min="2" max="2" width="22.5703125" customWidth="1"/>
    <col min="3" max="3" width="5.85546875" style="31" customWidth="1"/>
    <col min="4" max="8" width="5.85546875" hidden="1" customWidth="1"/>
    <col min="9" max="9" width="7.5703125" customWidth="1"/>
  </cols>
  <sheetData>
    <row r="1" spans="1:10" ht="15" customHeight="1" x14ac:dyDescent="0.25">
      <c r="A1" s="3" t="s">
        <v>11</v>
      </c>
      <c r="B1" s="4" t="s">
        <v>0</v>
      </c>
      <c r="C1" s="5" t="s">
        <v>5</v>
      </c>
      <c r="D1" s="5" t="s">
        <v>6</v>
      </c>
      <c r="E1" s="5" t="s">
        <v>7</v>
      </c>
      <c r="F1" s="5" t="s">
        <v>8</v>
      </c>
      <c r="G1" s="5" t="s">
        <v>9</v>
      </c>
      <c r="H1" s="5" t="s">
        <v>10</v>
      </c>
      <c r="I1" s="5" t="s">
        <v>4</v>
      </c>
    </row>
    <row r="2" spans="1:10" ht="15" customHeight="1" x14ac:dyDescent="0.25">
      <c r="A2" s="51" t="s">
        <v>12</v>
      </c>
      <c r="B2" s="22"/>
      <c r="C2" s="62">
        <v>42.6</v>
      </c>
      <c r="D2" s="22">
        <v>40.299999999999997</v>
      </c>
      <c r="E2" s="22">
        <v>41.4</v>
      </c>
      <c r="F2" s="22">
        <v>42.4</v>
      </c>
      <c r="G2" s="22">
        <v>41.1</v>
      </c>
      <c r="H2" s="22">
        <v>38</v>
      </c>
      <c r="I2" s="53">
        <v>245.8</v>
      </c>
      <c r="J2" s="22"/>
    </row>
    <row r="3" spans="1:10" s="9" customFormat="1" ht="15" customHeight="1" x14ac:dyDescent="0.25">
      <c r="A3" s="7" t="s">
        <v>12</v>
      </c>
      <c r="B3" s="6"/>
      <c r="C3" s="61">
        <v>41.4</v>
      </c>
      <c r="D3" s="7">
        <v>36.200000000000003</v>
      </c>
      <c r="E3" s="7">
        <v>36.1</v>
      </c>
      <c r="F3" s="7">
        <v>42.400000000000006</v>
      </c>
      <c r="G3" s="7">
        <v>37.799999999999997</v>
      </c>
      <c r="H3" s="7">
        <v>36.5</v>
      </c>
      <c r="I3" s="42">
        <v>230.39999999999998</v>
      </c>
    </row>
    <row r="4" spans="1:10" s="9" customFormat="1" ht="15" customHeight="1" x14ac:dyDescent="0.25">
      <c r="A4" s="11" t="s">
        <v>12</v>
      </c>
      <c r="B4" s="10"/>
      <c r="C4" s="18">
        <v>40</v>
      </c>
      <c r="D4" s="11">
        <v>37.299999999999997</v>
      </c>
      <c r="E4" s="11">
        <v>37.5</v>
      </c>
      <c r="F4" s="11">
        <v>40.1</v>
      </c>
      <c r="G4" s="11">
        <v>39.200000000000003</v>
      </c>
      <c r="H4" s="11">
        <v>36.200000000000003</v>
      </c>
      <c r="I4" s="44">
        <v>230.3</v>
      </c>
      <c r="J4" s="12"/>
    </row>
    <row r="5" spans="1:10" s="9" customFormat="1" ht="15" customHeight="1" x14ac:dyDescent="0.25">
      <c r="A5" s="50" t="s">
        <v>12</v>
      </c>
      <c r="B5" s="49"/>
      <c r="C5" s="54">
        <v>23.1</v>
      </c>
      <c r="D5" s="49">
        <v>8.6</v>
      </c>
      <c r="E5" s="49">
        <v>19.700000000000003</v>
      </c>
      <c r="F5" s="49">
        <v>33</v>
      </c>
      <c r="G5" s="49">
        <v>3.8</v>
      </c>
      <c r="H5" s="49">
        <v>0</v>
      </c>
      <c r="I5" s="52">
        <v>88.2</v>
      </c>
      <c r="J5" s="49"/>
    </row>
    <row r="6" spans="1:10" s="9" customFormat="1" ht="15" customHeight="1" x14ac:dyDescent="0.25">
      <c r="A6" s="22" t="s">
        <v>104</v>
      </c>
      <c r="B6" s="22" t="s">
        <v>109</v>
      </c>
      <c r="C6" s="62">
        <v>14.6</v>
      </c>
      <c r="D6" s="22"/>
      <c r="E6" s="22"/>
      <c r="F6" s="22">
        <v>14.5</v>
      </c>
      <c r="G6" s="22"/>
      <c r="H6" s="22">
        <v>12.3</v>
      </c>
      <c r="I6" s="53">
        <v>41.400000000000006</v>
      </c>
      <c r="J6" s="22"/>
    </row>
    <row r="7" spans="1:10" s="9" customFormat="1" ht="15" customHeight="1" x14ac:dyDescent="0.25">
      <c r="A7" s="22" t="s">
        <v>104</v>
      </c>
      <c r="B7" s="22" t="s">
        <v>114</v>
      </c>
      <c r="C7" s="62">
        <v>14.1</v>
      </c>
      <c r="D7" s="22"/>
      <c r="E7" s="22"/>
      <c r="F7" s="22"/>
      <c r="G7" s="22"/>
      <c r="H7" s="22">
        <v>11.3</v>
      </c>
      <c r="I7" s="53">
        <v>25.4</v>
      </c>
      <c r="J7" s="22"/>
    </row>
    <row r="8" spans="1:10" s="9" customFormat="1" ht="15" customHeight="1" x14ac:dyDescent="0.25">
      <c r="A8" s="22" t="s">
        <v>104</v>
      </c>
      <c r="B8" s="22" t="s">
        <v>105</v>
      </c>
      <c r="C8" s="62">
        <v>13.9</v>
      </c>
      <c r="D8" s="22">
        <v>8.6</v>
      </c>
      <c r="E8" s="22">
        <v>13</v>
      </c>
      <c r="F8" s="22">
        <v>13.3</v>
      </c>
      <c r="G8" s="22">
        <v>13.5</v>
      </c>
      <c r="H8" s="22">
        <v>12.8</v>
      </c>
      <c r="I8" s="53">
        <v>75.099999999999994</v>
      </c>
      <c r="J8" s="22"/>
    </row>
    <row r="9" spans="1:10" s="9" customFormat="1" ht="15" customHeight="1" x14ac:dyDescent="0.25">
      <c r="A9" s="6" t="s">
        <v>2</v>
      </c>
      <c r="B9" s="6" t="s">
        <v>55</v>
      </c>
      <c r="C9" s="61">
        <v>13.9</v>
      </c>
      <c r="D9" s="7">
        <v>11.6</v>
      </c>
      <c r="E9" s="7">
        <v>11</v>
      </c>
      <c r="F9" s="7">
        <v>13.9</v>
      </c>
      <c r="G9" s="7">
        <v>11.6</v>
      </c>
      <c r="H9" s="9">
        <v>9.6</v>
      </c>
      <c r="I9" s="41">
        <v>71.599999999999994</v>
      </c>
    </row>
    <row r="10" spans="1:10" s="9" customFormat="1" ht="15" customHeight="1" x14ac:dyDescent="0.25">
      <c r="A10" s="6" t="s">
        <v>2</v>
      </c>
      <c r="B10" s="6" t="s">
        <v>74</v>
      </c>
      <c r="C10" s="61">
        <v>13.9</v>
      </c>
      <c r="D10" s="7">
        <v>12</v>
      </c>
      <c r="E10" s="6"/>
      <c r="F10" s="7">
        <v>13.8</v>
      </c>
      <c r="G10" s="6"/>
      <c r="I10" s="41">
        <v>39.700000000000003</v>
      </c>
    </row>
    <row r="11" spans="1:10" s="9" customFormat="1" ht="15" customHeight="1" x14ac:dyDescent="0.25">
      <c r="A11" s="10" t="s">
        <v>3</v>
      </c>
      <c r="B11" s="10" t="s">
        <v>31</v>
      </c>
      <c r="C11" s="18">
        <v>13.6</v>
      </c>
      <c r="D11" s="11">
        <v>13.1</v>
      </c>
      <c r="E11" s="11">
        <v>12.9</v>
      </c>
      <c r="F11" s="11">
        <v>13.7</v>
      </c>
      <c r="G11" s="12">
        <v>13.3</v>
      </c>
      <c r="H11" s="11">
        <v>12.5</v>
      </c>
      <c r="I11" s="43">
        <v>79.099999999999994</v>
      </c>
      <c r="J11" s="12"/>
    </row>
    <row r="12" spans="1:10" s="9" customFormat="1" ht="15" customHeight="1" x14ac:dyDescent="0.25">
      <c r="A12" s="6" t="s">
        <v>2</v>
      </c>
      <c r="B12" s="6" t="s">
        <v>72</v>
      </c>
      <c r="C12" s="63">
        <v>13.6</v>
      </c>
      <c r="D12" s="7">
        <v>10.6</v>
      </c>
      <c r="E12" s="7">
        <v>11</v>
      </c>
      <c r="F12" s="6">
        <v>13.2</v>
      </c>
      <c r="G12" s="7">
        <v>12.6</v>
      </c>
      <c r="H12" s="9">
        <v>11.7</v>
      </c>
      <c r="I12" s="41">
        <v>72.7</v>
      </c>
    </row>
    <row r="13" spans="1:10" s="9" customFormat="1" ht="15" customHeight="1" x14ac:dyDescent="0.25">
      <c r="A13" s="10" t="s">
        <v>3</v>
      </c>
      <c r="B13" s="10" t="s">
        <v>133</v>
      </c>
      <c r="C13" s="18">
        <v>13.6</v>
      </c>
      <c r="D13" s="11">
        <v>10.8</v>
      </c>
      <c r="E13" s="11"/>
      <c r="F13" s="11">
        <v>13.1</v>
      </c>
      <c r="G13" s="12">
        <v>12.5</v>
      </c>
      <c r="H13" s="11">
        <v>11.6</v>
      </c>
      <c r="I13" s="43">
        <v>61.6</v>
      </c>
      <c r="J13" s="12"/>
    </row>
    <row r="14" spans="1:10" s="9" customFormat="1" ht="15" customHeight="1" x14ac:dyDescent="0.25">
      <c r="A14" s="22" t="s">
        <v>104</v>
      </c>
      <c r="B14" s="22" t="s">
        <v>108</v>
      </c>
      <c r="C14" s="62">
        <v>13.3</v>
      </c>
      <c r="D14" s="22"/>
      <c r="E14" s="22">
        <v>12.2</v>
      </c>
      <c r="F14" s="22">
        <v>14</v>
      </c>
      <c r="G14" s="22"/>
      <c r="H14" s="22">
        <v>12.2</v>
      </c>
      <c r="I14" s="53">
        <v>51.7</v>
      </c>
      <c r="J14" s="22"/>
    </row>
    <row r="15" spans="1:10" s="9" customFormat="1" ht="15" customHeight="1" x14ac:dyDescent="0.25">
      <c r="A15" s="6" t="s">
        <v>2</v>
      </c>
      <c r="B15" s="6" t="s">
        <v>73</v>
      </c>
      <c r="C15" s="61">
        <v>13.2</v>
      </c>
      <c r="D15" s="6">
        <v>12</v>
      </c>
      <c r="E15" s="7">
        <v>12.8</v>
      </c>
      <c r="F15" s="6">
        <v>14.7</v>
      </c>
      <c r="G15" s="7">
        <v>13.6</v>
      </c>
      <c r="H15" s="9">
        <v>12.1</v>
      </c>
      <c r="I15" s="41">
        <v>78.399999999999991</v>
      </c>
    </row>
    <row r="16" spans="1:10" s="9" customFormat="1" ht="15" customHeight="1" x14ac:dyDescent="0.25">
      <c r="A16" s="6" t="s">
        <v>2</v>
      </c>
      <c r="B16" s="6" t="s">
        <v>86</v>
      </c>
      <c r="C16" s="63">
        <v>13.2</v>
      </c>
      <c r="D16" s="7"/>
      <c r="E16" s="7"/>
      <c r="F16" s="6">
        <v>13</v>
      </c>
      <c r="G16" s="7"/>
      <c r="I16" s="41">
        <v>26.2</v>
      </c>
    </row>
    <row r="17" spans="1:10" s="9" customFormat="1" ht="15" customHeight="1" x14ac:dyDescent="0.25">
      <c r="A17" s="22" t="s">
        <v>104</v>
      </c>
      <c r="B17" s="22" t="s">
        <v>111</v>
      </c>
      <c r="C17" s="62">
        <v>13.1</v>
      </c>
      <c r="D17" s="22"/>
      <c r="E17" s="22">
        <v>13.6</v>
      </c>
      <c r="F17" s="22">
        <v>13.9</v>
      </c>
      <c r="G17" s="22"/>
      <c r="H17" s="22"/>
      <c r="I17" s="53">
        <v>40.6</v>
      </c>
      <c r="J17" s="22"/>
    </row>
    <row r="18" spans="1:10" s="12" customFormat="1" ht="15" customHeight="1" x14ac:dyDescent="0.25">
      <c r="A18" s="6" t="s">
        <v>2</v>
      </c>
      <c r="B18" s="6" t="s">
        <v>128</v>
      </c>
      <c r="C18" s="61">
        <v>13.1</v>
      </c>
      <c r="D18" s="7"/>
      <c r="E18" s="6"/>
      <c r="F18" s="7"/>
      <c r="G18" s="6"/>
      <c r="H18" s="9"/>
      <c r="I18" s="41">
        <v>13.1</v>
      </c>
      <c r="J18" s="9"/>
    </row>
    <row r="19" spans="1:10" s="12" customFormat="1" ht="15" customHeight="1" x14ac:dyDescent="0.25">
      <c r="A19" s="22" t="s">
        <v>104</v>
      </c>
      <c r="B19" s="22" t="s">
        <v>106</v>
      </c>
      <c r="C19" s="62">
        <v>12.8</v>
      </c>
      <c r="D19" s="22">
        <v>12.6</v>
      </c>
      <c r="E19" s="22">
        <v>11.1</v>
      </c>
      <c r="F19" s="22">
        <v>13.9</v>
      </c>
      <c r="G19" s="22">
        <v>12.7</v>
      </c>
      <c r="H19" s="22">
        <v>12.1</v>
      </c>
      <c r="I19" s="53">
        <v>75.199999999999989</v>
      </c>
      <c r="J19" s="22"/>
    </row>
    <row r="20" spans="1:10" s="12" customFormat="1" ht="15" customHeight="1" x14ac:dyDescent="0.25">
      <c r="A20" s="10" t="s">
        <v>3</v>
      </c>
      <c r="B20" s="10" t="s">
        <v>37</v>
      </c>
      <c r="C20" s="18">
        <v>12.8</v>
      </c>
      <c r="D20" s="10">
        <v>5.0999999999999996</v>
      </c>
      <c r="E20" s="11">
        <v>12</v>
      </c>
      <c r="F20" s="10">
        <v>12.2</v>
      </c>
      <c r="G20" s="12">
        <v>5.4</v>
      </c>
      <c r="H20" s="10">
        <v>7.8</v>
      </c>
      <c r="I20" s="43">
        <v>55.29999999999999</v>
      </c>
    </row>
    <row r="21" spans="1:10" s="12" customFormat="1" ht="15" customHeight="1" x14ac:dyDescent="0.25">
      <c r="A21" s="10" t="s">
        <v>3</v>
      </c>
      <c r="B21" s="10" t="s">
        <v>30</v>
      </c>
      <c r="C21" s="18">
        <v>12.7</v>
      </c>
      <c r="D21" s="11">
        <v>11.5</v>
      </c>
      <c r="E21" s="11">
        <v>10.9</v>
      </c>
      <c r="F21" s="11">
        <v>12.4</v>
      </c>
      <c r="G21" s="12">
        <v>11.2</v>
      </c>
      <c r="H21" s="11">
        <v>10.1</v>
      </c>
      <c r="I21" s="43">
        <v>68.8</v>
      </c>
    </row>
    <row r="22" spans="1:10" s="12" customFormat="1" ht="15" customHeight="1" x14ac:dyDescent="0.25">
      <c r="A22" s="10" t="s">
        <v>3</v>
      </c>
      <c r="B22" s="10" t="s">
        <v>33</v>
      </c>
      <c r="C22" s="18">
        <v>12.5</v>
      </c>
      <c r="D22" s="10">
        <v>12.2</v>
      </c>
      <c r="E22" s="11">
        <v>12.6</v>
      </c>
      <c r="F22" s="11">
        <v>13.3</v>
      </c>
      <c r="G22" s="12">
        <v>13.4</v>
      </c>
      <c r="H22" s="11">
        <v>12.1</v>
      </c>
      <c r="I22" s="43">
        <v>76.099999999999994</v>
      </c>
    </row>
    <row r="23" spans="1:10" s="12" customFormat="1" ht="15" customHeight="1" x14ac:dyDescent="0.25">
      <c r="A23" s="10" t="s">
        <v>3</v>
      </c>
      <c r="B23" s="10" t="s">
        <v>34</v>
      </c>
      <c r="C23" s="32">
        <v>12.4</v>
      </c>
      <c r="D23" s="11"/>
      <c r="E23" s="11"/>
      <c r="F23" s="10">
        <v>10.5</v>
      </c>
      <c r="H23" s="11"/>
      <c r="I23" s="43">
        <v>22.9</v>
      </c>
    </row>
    <row r="24" spans="1:10" s="12" customFormat="1" ht="15" customHeight="1" x14ac:dyDescent="0.25">
      <c r="A24" s="6" t="s">
        <v>2</v>
      </c>
      <c r="B24" s="6" t="s">
        <v>71</v>
      </c>
      <c r="C24" s="61">
        <v>12.3</v>
      </c>
      <c r="D24" s="7">
        <v>12.2</v>
      </c>
      <c r="E24" s="6">
        <v>12.3</v>
      </c>
      <c r="F24" s="7">
        <v>13.7</v>
      </c>
      <c r="G24" s="6">
        <v>11.4</v>
      </c>
      <c r="H24" s="9">
        <v>12.7</v>
      </c>
      <c r="I24" s="41">
        <v>74.599999999999994</v>
      </c>
      <c r="J24" s="9"/>
    </row>
    <row r="25" spans="1:10" s="12" customFormat="1" ht="15" customHeight="1" x14ac:dyDescent="0.25">
      <c r="A25" s="49" t="s">
        <v>103</v>
      </c>
      <c r="B25" s="49" t="s">
        <v>115</v>
      </c>
      <c r="C25" s="54">
        <v>12.2</v>
      </c>
      <c r="D25" s="49">
        <v>8.6</v>
      </c>
      <c r="E25" s="49">
        <v>11.3</v>
      </c>
      <c r="F25" s="49">
        <v>11.6</v>
      </c>
      <c r="G25" s="49"/>
      <c r="H25" s="49"/>
      <c r="I25" s="52">
        <v>43.699999999999996</v>
      </c>
      <c r="J25" s="49"/>
    </row>
    <row r="26" spans="1:10" s="12" customFormat="1" ht="15" customHeight="1" x14ac:dyDescent="0.25">
      <c r="A26" s="6" t="s">
        <v>2</v>
      </c>
      <c r="B26" s="6" t="s">
        <v>75</v>
      </c>
      <c r="C26" s="61">
        <v>11.7</v>
      </c>
      <c r="D26" s="6"/>
      <c r="E26" s="6"/>
      <c r="F26" s="6"/>
      <c r="G26" s="6"/>
      <c r="H26" s="6"/>
      <c r="I26" s="41">
        <v>11.7</v>
      </c>
      <c r="J26" s="9"/>
    </row>
    <row r="27" spans="1:10" s="12" customFormat="1" ht="15" customHeight="1" x14ac:dyDescent="0.25">
      <c r="A27" s="22" t="s">
        <v>104</v>
      </c>
      <c r="B27" s="22" t="s">
        <v>112</v>
      </c>
      <c r="C27" s="62">
        <v>11.5</v>
      </c>
      <c r="D27" s="22"/>
      <c r="E27" s="22">
        <v>12.9</v>
      </c>
      <c r="F27" s="22"/>
      <c r="G27" s="22">
        <v>12.1</v>
      </c>
      <c r="H27" s="22"/>
      <c r="I27" s="53">
        <v>36.5</v>
      </c>
      <c r="J27" s="22"/>
    </row>
    <row r="28" spans="1:10" s="12" customFormat="1" ht="15" customHeight="1" x14ac:dyDescent="0.25">
      <c r="A28" s="10" t="s">
        <v>3</v>
      </c>
      <c r="B28" s="10" t="s">
        <v>32</v>
      </c>
      <c r="C28" s="18">
        <v>11.5</v>
      </c>
      <c r="D28" s="11"/>
      <c r="E28" s="11"/>
      <c r="F28" s="11">
        <v>11.1</v>
      </c>
      <c r="H28" s="11"/>
      <c r="I28" s="43">
        <v>22.6</v>
      </c>
    </row>
    <row r="29" spans="1:10" s="12" customFormat="1" ht="15" customHeight="1" x14ac:dyDescent="0.25">
      <c r="A29" s="6" t="s">
        <v>2</v>
      </c>
      <c r="B29" s="6" t="s">
        <v>127</v>
      </c>
      <c r="C29" s="63">
        <v>11.4</v>
      </c>
      <c r="D29" s="7"/>
      <c r="E29" s="7"/>
      <c r="F29" s="6">
        <v>11.9</v>
      </c>
      <c r="G29" s="7"/>
      <c r="H29" s="9"/>
      <c r="I29" s="41">
        <v>23.3</v>
      </c>
      <c r="J29" s="9"/>
    </row>
    <row r="30" spans="1:10" s="12" customFormat="1" ht="15" customHeight="1" x14ac:dyDescent="0.25">
      <c r="A30" s="10" t="s">
        <v>3</v>
      </c>
      <c r="B30" s="10" t="s">
        <v>36</v>
      </c>
      <c r="C30" s="18">
        <v>11.3</v>
      </c>
      <c r="D30" s="10"/>
      <c r="E30" s="10">
        <v>11.3</v>
      </c>
      <c r="F30" s="11"/>
      <c r="H30" s="10"/>
      <c r="I30" s="43">
        <v>22.6</v>
      </c>
    </row>
    <row r="31" spans="1:10" s="12" customFormat="1" ht="15" customHeight="1" x14ac:dyDescent="0.25">
      <c r="A31" s="6" t="s">
        <v>2</v>
      </c>
      <c r="B31" s="6" t="s">
        <v>76</v>
      </c>
      <c r="C31" s="61">
        <v>11.3</v>
      </c>
      <c r="D31" s="7"/>
      <c r="E31" s="6"/>
      <c r="F31" s="7"/>
      <c r="G31" s="6">
        <v>6</v>
      </c>
      <c r="H31" s="6"/>
      <c r="I31" s="41">
        <v>17.3</v>
      </c>
      <c r="J31" s="9"/>
    </row>
    <row r="32" spans="1:10" s="12" customFormat="1" ht="15" customHeight="1" x14ac:dyDescent="0.25">
      <c r="A32" s="49" t="s">
        <v>103</v>
      </c>
      <c r="B32" s="49" t="s">
        <v>113</v>
      </c>
      <c r="C32" s="54">
        <v>10.9</v>
      </c>
      <c r="D32" s="49"/>
      <c r="E32" s="49">
        <v>8.4</v>
      </c>
      <c r="F32" s="49">
        <v>10.6</v>
      </c>
      <c r="G32" s="49">
        <v>3.8</v>
      </c>
      <c r="H32" s="49"/>
      <c r="I32" s="52">
        <v>33.699999999999996</v>
      </c>
      <c r="J32" s="49"/>
    </row>
    <row r="33" spans="1:10" s="15" customFormat="1" ht="15" hidden="1" customHeight="1" x14ac:dyDescent="0.25">
      <c r="A33" s="13" t="s">
        <v>1</v>
      </c>
      <c r="B33" s="13" t="s">
        <v>53</v>
      </c>
      <c r="C33" s="57"/>
      <c r="D33" s="14"/>
      <c r="E33" s="13"/>
      <c r="F33" s="14"/>
      <c r="G33" s="14"/>
      <c r="H33" s="13"/>
      <c r="I33" s="45">
        <v>0</v>
      </c>
    </row>
    <row r="34" spans="1:10" s="15" customFormat="1" ht="15" hidden="1" customHeight="1" x14ac:dyDescent="0.25">
      <c r="A34" s="13" t="s">
        <v>1</v>
      </c>
      <c r="B34" s="13" t="s">
        <v>93</v>
      </c>
      <c r="C34" s="57"/>
      <c r="D34" s="14"/>
      <c r="E34" s="13"/>
      <c r="F34" s="14"/>
      <c r="G34" s="14"/>
      <c r="H34" s="13"/>
      <c r="I34" s="45">
        <v>0</v>
      </c>
    </row>
    <row r="35" spans="1:10" s="15" customFormat="1" ht="15" hidden="1" customHeight="1" x14ac:dyDescent="0.25">
      <c r="A35" s="13" t="s">
        <v>1</v>
      </c>
      <c r="B35" s="13" t="s">
        <v>54</v>
      </c>
      <c r="C35" s="57"/>
      <c r="D35" s="14"/>
      <c r="E35" s="13"/>
      <c r="F35" s="14"/>
      <c r="G35" s="14"/>
      <c r="H35" s="13"/>
      <c r="I35" s="45">
        <v>0</v>
      </c>
    </row>
    <row r="36" spans="1:10" s="15" customFormat="1" ht="15" hidden="1" customHeight="1" x14ac:dyDescent="0.25">
      <c r="A36" s="13" t="s">
        <v>1</v>
      </c>
      <c r="B36" s="13" t="s">
        <v>87</v>
      </c>
      <c r="C36" s="58"/>
      <c r="D36" s="14"/>
      <c r="E36" s="14"/>
      <c r="F36" s="14"/>
      <c r="G36" s="13"/>
      <c r="H36" s="14"/>
      <c r="I36" s="45">
        <v>0</v>
      </c>
    </row>
    <row r="37" spans="1:10" s="15" customFormat="1" ht="15" hidden="1" customHeight="1" x14ac:dyDescent="0.25">
      <c r="A37" s="13" t="s">
        <v>1</v>
      </c>
      <c r="B37" s="13" t="s">
        <v>89</v>
      </c>
      <c r="C37" s="58"/>
      <c r="D37" s="14"/>
      <c r="E37" s="14"/>
      <c r="F37" s="14"/>
      <c r="G37" s="13"/>
      <c r="H37" s="14"/>
      <c r="I37" s="45">
        <v>0</v>
      </c>
    </row>
    <row r="38" spans="1:10" s="15" customFormat="1" ht="15" hidden="1" customHeight="1" x14ac:dyDescent="0.25">
      <c r="A38" s="13" t="s">
        <v>1</v>
      </c>
      <c r="B38" s="13" t="s">
        <v>51</v>
      </c>
      <c r="C38" s="58"/>
      <c r="D38" s="14"/>
      <c r="E38" s="14"/>
      <c r="F38" s="14"/>
      <c r="G38" s="14"/>
      <c r="H38" s="14"/>
      <c r="I38" s="45">
        <v>0</v>
      </c>
    </row>
    <row r="39" spans="1:10" s="15" customFormat="1" ht="15" hidden="1" customHeight="1" x14ac:dyDescent="0.25">
      <c r="A39" s="13" t="s">
        <v>1</v>
      </c>
      <c r="B39" s="13" t="s">
        <v>52</v>
      </c>
      <c r="C39" s="58"/>
      <c r="D39" s="14"/>
      <c r="E39" s="14"/>
      <c r="F39" s="14"/>
      <c r="G39" s="13"/>
      <c r="H39" s="14"/>
      <c r="I39" s="45">
        <v>0</v>
      </c>
    </row>
    <row r="40" spans="1:10" s="15" customFormat="1" ht="15" hidden="1" customHeight="1" x14ac:dyDescent="0.25">
      <c r="A40" s="13" t="s">
        <v>1</v>
      </c>
      <c r="B40" s="13" t="s">
        <v>50</v>
      </c>
      <c r="C40" s="58"/>
      <c r="D40" s="14"/>
      <c r="E40" s="14"/>
      <c r="F40" s="14"/>
      <c r="G40" s="14"/>
      <c r="H40" s="14"/>
      <c r="I40" s="45">
        <v>0</v>
      </c>
    </row>
    <row r="41" spans="1:10" ht="15" hidden="1" customHeight="1" x14ac:dyDescent="0.25">
      <c r="A41" s="17" t="s">
        <v>12</v>
      </c>
      <c r="C41" s="64">
        <v>0</v>
      </c>
      <c r="D41" s="15">
        <v>0</v>
      </c>
      <c r="E41" s="15">
        <v>0</v>
      </c>
      <c r="F41" s="15">
        <v>0</v>
      </c>
      <c r="G41" s="15">
        <v>0</v>
      </c>
      <c r="H41" s="15">
        <v>0</v>
      </c>
      <c r="I41" s="46">
        <v>0</v>
      </c>
    </row>
    <row r="42" spans="1:10" ht="15" hidden="1" customHeight="1" x14ac:dyDescent="0.25">
      <c r="I42" s="47"/>
    </row>
    <row r="43" spans="1:10" s="27" customFormat="1" ht="15" customHeight="1" x14ac:dyDescent="0.25">
      <c r="A43" s="6" t="s">
        <v>2</v>
      </c>
      <c r="B43" s="6" t="s">
        <v>88</v>
      </c>
      <c r="C43" s="63">
        <v>10.7</v>
      </c>
      <c r="D43" s="7"/>
      <c r="E43" s="7"/>
      <c r="F43" s="6"/>
      <c r="G43" s="7"/>
      <c r="H43" s="9"/>
      <c r="I43" s="41">
        <v>10.7</v>
      </c>
      <c r="J43" s="9"/>
    </row>
    <row r="44" spans="1:10" ht="15" customHeight="1" x14ac:dyDescent="0.25">
      <c r="A44" s="10" t="s">
        <v>3</v>
      </c>
      <c r="B44" s="10" t="s">
        <v>91</v>
      </c>
      <c r="C44" s="18">
        <v>10.5</v>
      </c>
      <c r="D44" s="10"/>
      <c r="E44" s="11"/>
      <c r="F44" s="10"/>
      <c r="G44" s="12"/>
      <c r="H44" s="10"/>
      <c r="I44" s="43">
        <v>10.5</v>
      </c>
      <c r="J44" s="12"/>
    </row>
    <row r="45" spans="1:10" ht="15" hidden="1" customHeight="1" x14ac:dyDescent="0.25">
      <c r="A45" t="s">
        <v>24</v>
      </c>
      <c r="B45" t="s">
        <v>25</v>
      </c>
      <c r="I45" s="47">
        <v>0</v>
      </c>
    </row>
    <row r="46" spans="1:10" ht="15" hidden="1" customHeight="1" x14ac:dyDescent="0.25">
      <c r="I46" s="47"/>
    </row>
    <row r="47" spans="1:10" ht="15" hidden="1" customHeight="1" x14ac:dyDescent="0.25">
      <c r="A47" s="39" t="s">
        <v>78</v>
      </c>
      <c r="B47" s="39" t="s">
        <v>79</v>
      </c>
      <c r="C47" s="65"/>
      <c r="D47" s="39"/>
      <c r="E47" s="39"/>
      <c r="F47" s="39"/>
      <c r="G47" s="39"/>
      <c r="H47" s="39"/>
      <c r="I47" s="40">
        <v>0</v>
      </c>
    </row>
    <row r="48" spans="1:10" ht="15" hidden="1" customHeight="1" x14ac:dyDescent="0.25"/>
    <row r="49" spans="1:10" ht="15" customHeight="1" x14ac:dyDescent="0.25">
      <c r="A49" s="22" t="s">
        <v>104</v>
      </c>
      <c r="B49" s="22" t="s">
        <v>107</v>
      </c>
      <c r="C49" s="62"/>
      <c r="D49" s="22">
        <v>13</v>
      </c>
      <c r="E49" s="22">
        <v>13.1</v>
      </c>
      <c r="F49" s="22"/>
      <c r="G49" s="22">
        <v>13.6</v>
      </c>
      <c r="H49" s="22">
        <v>12.9</v>
      </c>
      <c r="I49" s="53">
        <v>52.6</v>
      </c>
      <c r="J49" s="22"/>
    </row>
    <row r="50" spans="1:10" ht="15" customHeight="1" x14ac:dyDescent="0.25">
      <c r="A50" s="22" t="s">
        <v>104</v>
      </c>
      <c r="B50" s="22" t="s">
        <v>110</v>
      </c>
      <c r="C50" s="62"/>
      <c r="D50" s="22">
        <v>13.7</v>
      </c>
      <c r="E50" s="22">
        <v>14.7</v>
      </c>
      <c r="F50" s="22"/>
      <c r="G50" s="22">
        <v>14</v>
      </c>
      <c r="H50" s="22"/>
      <c r="I50" s="53">
        <v>42.4</v>
      </c>
      <c r="J50" s="22"/>
    </row>
    <row r="51" spans="1:10" ht="15" customHeight="1" x14ac:dyDescent="0.25">
      <c r="A51" s="22" t="s">
        <v>104</v>
      </c>
      <c r="B51" s="22" t="s">
        <v>116</v>
      </c>
      <c r="C51" s="62"/>
      <c r="D51" s="22">
        <v>7.6</v>
      </c>
      <c r="E51" s="22">
        <v>11.7</v>
      </c>
      <c r="F51" s="22">
        <v>12.9</v>
      </c>
      <c r="G51" s="22"/>
      <c r="H51" s="22"/>
      <c r="I51" s="53">
        <v>32.199999999999996</v>
      </c>
      <c r="J51" s="22"/>
    </row>
    <row r="52" spans="1:10" ht="15" customHeight="1" x14ac:dyDescent="0.25">
      <c r="A52" s="22" t="s">
        <v>104</v>
      </c>
      <c r="B52" s="22" t="s">
        <v>117</v>
      </c>
      <c r="C52" s="62"/>
      <c r="D52" s="22">
        <v>13.6</v>
      </c>
      <c r="E52" s="22"/>
      <c r="F52" s="22"/>
      <c r="G52" s="22">
        <v>12.3</v>
      </c>
      <c r="H52" s="22"/>
      <c r="I52" s="53">
        <v>25.9</v>
      </c>
      <c r="J52" s="22"/>
    </row>
    <row r="53" spans="1:10" ht="15" customHeight="1" x14ac:dyDescent="0.25">
      <c r="A53" s="22" t="s">
        <v>104</v>
      </c>
      <c r="B53" s="22" t="s">
        <v>118</v>
      </c>
      <c r="C53" s="62"/>
      <c r="D53" s="22">
        <v>11.6</v>
      </c>
      <c r="E53" s="22">
        <v>13.1</v>
      </c>
      <c r="F53" s="22"/>
      <c r="G53" s="22"/>
      <c r="H53" s="22"/>
      <c r="I53" s="53">
        <v>24.7</v>
      </c>
      <c r="J53" s="22"/>
    </row>
    <row r="54" spans="1:10" ht="15" customHeight="1" x14ac:dyDescent="0.25">
      <c r="A54" s="29" t="s">
        <v>134</v>
      </c>
      <c r="B54" s="27" t="s">
        <v>126</v>
      </c>
      <c r="C54" s="66"/>
      <c r="D54" s="27">
        <v>9</v>
      </c>
      <c r="E54" s="27">
        <v>13</v>
      </c>
      <c r="F54" s="27"/>
      <c r="G54" s="27"/>
      <c r="H54" s="27"/>
      <c r="I54" s="48">
        <v>22</v>
      </c>
      <c r="J54" s="27"/>
    </row>
    <row r="55" spans="1:10" ht="15" customHeight="1" x14ac:dyDescent="0.25">
      <c r="A55" s="22" t="s">
        <v>104</v>
      </c>
      <c r="B55" s="22" t="s">
        <v>125</v>
      </c>
      <c r="C55" s="62"/>
      <c r="D55" s="22"/>
      <c r="E55" s="22"/>
      <c r="F55" s="22"/>
      <c r="G55" s="22">
        <v>13</v>
      </c>
      <c r="H55" s="22"/>
      <c r="I55" s="53">
        <v>13</v>
      </c>
      <c r="J55" s="22"/>
    </row>
    <row r="56" spans="1:10" ht="15" customHeight="1" x14ac:dyDescent="0.25">
      <c r="A56" s="10" t="s">
        <v>3</v>
      </c>
      <c r="B56" s="10" t="s">
        <v>35</v>
      </c>
      <c r="C56" s="18"/>
      <c r="D56" s="10">
        <v>12</v>
      </c>
      <c r="E56" s="10"/>
      <c r="F56" s="11"/>
      <c r="G56" s="12"/>
      <c r="H56" s="10"/>
      <c r="I56" s="43">
        <v>12</v>
      </c>
      <c r="J56" s="12"/>
    </row>
    <row r="57" spans="1:10" ht="15" customHeight="1" x14ac:dyDescent="0.25">
      <c r="A57" s="10" t="s">
        <v>3</v>
      </c>
      <c r="B57" s="10" t="s">
        <v>38</v>
      </c>
      <c r="C57" s="18"/>
      <c r="D57" s="10"/>
      <c r="E57" s="10"/>
      <c r="F57" s="11">
        <v>11.8</v>
      </c>
      <c r="G57" s="12"/>
      <c r="H57" s="10"/>
      <c r="I57" s="43">
        <v>11.8</v>
      </c>
      <c r="J57" s="12"/>
    </row>
    <row r="58" spans="1:10" ht="15" customHeight="1" x14ac:dyDescent="0.25">
      <c r="A58" s="49" t="s">
        <v>103</v>
      </c>
      <c r="B58" s="49" t="s">
        <v>121</v>
      </c>
      <c r="C58" s="54"/>
      <c r="D58" s="49"/>
      <c r="E58" s="49"/>
      <c r="F58" s="49">
        <v>10.8</v>
      </c>
      <c r="G58" s="49"/>
      <c r="H58" s="49"/>
      <c r="I58" s="52">
        <v>10.8</v>
      </c>
      <c r="J58" s="49"/>
    </row>
    <row r="59" spans="1:10" ht="15" customHeight="1" x14ac:dyDescent="0.25">
      <c r="A59" s="10" t="s">
        <v>3</v>
      </c>
      <c r="B59" s="10" t="s">
        <v>122</v>
      </c>
      <c r="C59" s="18"/>
      <c r="D59" s="10"/>
      <c r="E59" s="10"/>
      <c r="F59" s="11">
        <v>10.7</v>
      </c>
      <c r="G59" s="12"/>
      <c r="H59" s="10"/>
      <c r="I59" s="43">
        <v>10.7</v>
      </c>
      <c r="J59" s="12"/>
    </row>
    <row r="60" spans="1:10" ht="15" customHeight="1" x14ac:dyDescent="0.25">
      <c r="A60" s="6" t="s">
        <v>2</v>
      </c>
      <c r="B60" s="6" t="s">
        <v>94</v>
      </c>
      <c r="C60" s="61"/>
      <c r="D60" s="7"/>
      <c r="E60" s="6"/>
      <c r="F60" s="7"/>
      <c r="G60" s="6">
        <v>5.6</v>
      </c>
      <c r="H60" s="9"/>
      <c r="I60" s="41">
        <v>5.6</v>
      </c>
      <c r="J60" s="9"/>
    </row>
    <row r="61" spans="1:10" ht="15" customHeight="1" x14ac:dyDescent="0.25">
      <c r="A61" s="6" t="s">
        <v>2</v>
      </c>
      <c r="B61" s="6" t="s">
        <v>92</v>
      </c>
      <c r="C61" s="63"/>
      <c r="D61" s="7">
        <v>1.6</v>
      </c>
      <c r="E61" s="7"/>
      <c r="F61" s="6"/>
      <c r="G61" s="7"/>
      <c r="H61" s="9"/>
      <c r="I61" s="41">
        <v>1.6</v>
      </c>
      <c r="J61" s="9"/>
    </row>
    <row r="62" spans="1:10" ht="15" customHeight="1" x14ac:dyDescent="0.25">
      <c r="A62" s="10" t="s">
        <v>3</v>
      </c>
      <c r="B62" s="10" t="s">
        <v>90</v>
      </c>
      <c r="C62" s="18"/>
      <c r="D62" s="10"/>
      <c r="E62" s="11"/>
      <c r="F62" s="11"/>
      <c r="G62" s="12"/>
      <c r="H62" s="11"/>
      <c r="I62" s="43">
        <v>0</v>
      </c>
      <c r="J62" s="12"/>
    </row>
    <row r="63" spans="1:10" ht="15" customHeight="1" x14ac:dyDescent="0.25">
      <c r="A63" s="49" t="s">
        <v>103</v>
      </c>
      <c r="B63" s="49" t="s">
        <v>120</v>
      </c>
      <c r="C63" s="54"/>
      <c r="D63" s="49"/>
      <c r="E63" s="49"/>
      <c r="F63" s="49"/>
      <c r="G63" s="49"/>
      <c r="H63" s="49"/>
      <c r="I63" s="52">
        <v>0</v>
      </c>
      <c r="J63" s="49"/>
    </row>
    <row r="64" spans="1:10" ht="15" customHeight="1" x14ac:dyDescent="0.25">
      <c r="A64" s="49" t="s">
        <v>103</v>
      </c>
      <c r="B64" s="49" t="s">
        <v>119</v>
      </c>
      <c r="C64" s="54"/>
      <c r="D64" s="49"/>
      <c r="E64" s="49"/>
      <c r="F64" s="49"/>
      <c r="G64" s="49"/>
      <c r="H64" s="49"/>
      <c r="I64" s="52">
        <v>0</v>
      </c>
      <c r="J64" s="49"/>
    </row>
    <row r="65" spans="1:10" ht="15" customHeight="1" x14ac:dyDescent="0.25">
      <c r="A65" s="1"/>
      <c r="B65" s="2"/>
      <c r="C65" s="16"/>
      <c r="D65" s="16"/>
      <c r="E65" s="16"/>
      <c r="F65" s="16"/>
      <c r="G65" s="16"/>
      <c r="H65" s="16"/>
      <c r="I65" s="7"/>
    </row>
    <row r="66" spans="1:10" ht="15" customHeight="1" x14ac:dyDescent="0.25">
      <c r="A66" s="6"/>
      <c r="B66" s="6"/>
      <c r="C66" s="69"/>
      <c r="D66" s="6"/>
      <c r="E66" s="6"/>
      <c r="F66" s="6"/>
      <c r="G66" s="6"/>
      <c r="H66" s="6"/>
      <c r="I66" s="41"/>
      <c r="J66" s="9"/>
    </row>
    <row r="67" spans="1:10" ht="15" customHeight="1" x14ac:dyDescent="0.25">
      <c r="A67" s="10"/>
      <c r="B67" s="10"/>
      <c r="C67" s="18"/>
      <c r="D67" s="10"/>
      <c r="E67" s="11"/>
      <c r="F67" s="10"/>
      <c r="G67" s="10"/>
      <c r="H67" s="10"/>
      <c r="I67" s="43"/>
      <c r="J67" s="12"/>
    </row>
    <row r="68" spans="1:10" ht="15" customHeight="1" x14ac:dyDescent="0.25">
      <c r="I68" s="47"/>
    </row>
    <row r="69" spans="1:10" ht="15" customHeight="1" x14ac:dyDescent="0.25">
      <c r="I69" s="47"/>
    </row>
  </sheetData>
  <sortState ref="A2:J69">
    <sortCondition descending="1" ref="C2:C69"/>
    <sortCondition descending="1" ref="I2:I69"/>
  </sortState>
  <hyperlinks>
    <hyperlink ref="H1" r:id="rId1" display="https://www.naigc.net/MeetScores.php?sortby=Event5"/>
    <hyperlink ref="G1" r:id="rId2" display="https://www.naigc.net/MeetScores.php?sortby=Event4"/>
    <hyperlink ref="F1" r:id="rId3" display="https://www.naigc.net/MeetScores.php?sortby=Event3"/>
    <hyperlink ref="E1" r:id="rId4" display="https://www.naigc.net/MeetScores.php?sortby=Event2"/>
    <hyperlink ref="D1" r:id="rId5" display="https://www.naigc.net/MeetScores.php?sortby=Event1"/>
    <hyperlink ref="C1" r:id="rId6" display="https://www.naigc.net/MeetScores.php?sortby=Event0"/>
    <hyperlink ref="I1" r:id="rId7" display="https://www.naigc.net/MeetScores.php?sortby=AllAround"/>
  </hyperlinks>
  <pageMargins left="0.7" right="0.7" top="0.75" bottom="0.75" header="0.3" footer="0.3"/>
  <pageSetup orientation="portrait" horizontalDpi="4294967293" verticalDpi="0" r:id="rId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9"/>
  <sheetViews>
    <sheetView workbookViewId="0"/>
  </sheetViews>
  <sheetFormatPr defaultRowHeight="15" customHeight="1" x14ac:dyDescent="0.25"/>
  <cols>
    <col min="1" max="1" width="30.140625" customWidth="1"/>
    <col min="2" max="2" width="22.5703125" customWidth="1"/>
    <col min="3" max="3" width="5.85546875" hidden="1" customWidth="1"/>
    <col min="4" max="4" width="5.85546875" style="31" customWidth="1"/>
    <col min="5" max="8" width="5.85546875" hidden="1" customWidth="1"/>
    <col min="9" max="9" width="7.5703125" customWidth="1"/>
  </cols>
  <sheetData>
    <row r="1" spans="1:10" ht="15" customHeight="1" x14ac:dyDescent="0.25">
      <c r="A1" s="3" t="s">
        <v>11</v>
      </c>
      <c r="B1" s="4" t="s">
        <v>0</v>
      </c>
      <c r="C1" s="5" t="s">
        <v>5</v>
      </c>
      <c r="D1" s="5" t="s">
        <v>6</v>
      </c>
      <c r="E1" s="5" t="s">
        <v>7</v>
      </c>
      <c r="F1" s="5" t="s">
        <v>8</v>
      </c>
      <c r="G1" s="5" t="s">
        <v>9</v>
      </c>
      <c r="H1" s="5" t="s">
        <v>10</v>
      </c>
      <c r="I1" s="5" t="s">
        <v>4</v>
      </c>
    </row>
    <row r="2" spans="1:10" ht="15" customHeight="1" x14ac:dyDescent="0.25">
      <c r="A2" s="51" t="s">
        <v>12</v>
      </c>
      <c r="B2" s="22"/>
      <c r="C2" s="22">
        <v>42.6</v>
      </c>
      <c r="D2" s="62">
        <v>40.299999999999997</v>
      </c>
      <c r="E2" s="22">
        <v>41.4</v>
      </c>
      <c r="F2" s="22">
        <v>42.4</v>
      </c>
      <c r="G2" s="22">
        <v>41.1</v>
      </c>
      <c r="H2" s="22">
        <v>38</v>
      </c>
      <c r="I2" s="53">
        <v>245.8</v>
      </c>
      <c r="J2" s="22"/>
    </row>
    <row r="3" spans="1:10" s="9" customFormat="1" ht="15" customHeight="1" x14ac:dyDescent="0.25">
      <c r="A3" s="11" t="s">
        <v>12</v>
      </c>
      <c r="B3" s="10"/>
      <c r="C3" s="11">
        <v>40</v>
      </c>
      <c r="D3" s="18">
        <v>37.299999999999997</v>
      </c>
      <c r="E3" s="11">
        <v>37.5</v>
      </c>
      <c r="F3" s="11">
        <v>40.1</v>
      </c>
      <c r="G3" s="11">
        <v>39.200000000000003</v>
      </c>
      <c r="H3" s="11">
        <v>36.200000000000003</v>
      </c>
      <c r="I3" s="44">
        <v>230.3</v>
      </c>
      <c r="J3" s="12"/>
    </row>
    <row r="4" spans="1:10" s="9" customFormat="1" ht="15" customHeight="1" x14ac:dyDescent="0.25">
      <c r="A4" s="7" t="s">
        <v>12</v>
      </c>
      <c r="B4" s="6"/>
      <c r="C4" s="7">
        <v>41.4</v>
      </c>
      <c r="D4" s="61">
        <v>36.200000000000003</v>
      </c>
      <c r="E4" s="7">
        <v>36.1</v>
      </c>
      <c r="F4" s="7">
        <v>42.400000000000006</v>
      </c>
      <c r="G4" s="7">
        <v>37.799999999999997</v>
      </c>
      <c r="H4" s="7">
        <v>36.5</v>
      </c>
      <c r="I4" s="42">
        <v>230.39999999999998</v>
      </c>
    </row>
    <row r="5" spans="1:10" s="12" customFormat="1" ht="15" customHeight="1" x14ac:dyDescent="0.25">
      <c r="A5" s="50" t="s">
        <v>12</v>
      </c>
      <c r="B5" s="49"/>
      <c r="C5" s="49">
        <v>23.1</v>
      </c>
      <c r="D5" s="54">
        <v>8.6</v>
      </c>
      <c r="E5" s="49">
        <v>19.700000000000003</v>
      </c>
      <c r="F5" s="49">
        <v>33</v>
      </c>
      <c r="G5" s="49">
        <v>3.8</v>
      </c>
      <c r="H5" s="49">
        <v>0</v>
      </c>
      <c r="I5" s="52">
        <v>88.2</v>
      </c>
      <c r="J5" s="49"/>
    </row>
    <row r="6" spans="1:10" s="9" customFormat="1" ht="15" customHeight="1" x14ac:dyDescent="0.25">
      <c r="A6" s="22" t="s">
        <v>104</v>
      </c>
      <c r="B6" s="22" t="s">
        <v>110</v>
      </c>
      <c r="C6" s="22"/>
      <c r="D6" s="62">
        <v>13.7</v>
      </c>
      <c r="E6" s="22">
        <v>14.7</v>
      </c>
      <c r="F6" s="22"/>
      <c r="G6" s="22">
        <v>14</v>
      </c>
      <c r="H6" s="22"/>
      <c r="I6" s="53">
        <v>42.4</v>
      </c>
      <c r="J6" s="22"/>
    </row>
    <row r="7" spans="1:10" s="9" customFormat="1" ht="15" customHeight="1" x14ac:dyDescent="0.25">
      <c r="A7" s="22" t="s">
        <v>104</v>
      </c>
      <c r="B7" s="22" t="s">
        <v>117</v>
      </c>
      <c r="C7" s="22"/>
      <c r="D7" s="62">
        <v>13.6</v>
      </c>
      <c r="E7" s="22"/>
      <c r="F7" s="22"/>
      <c r="G7" s="22">
        <v>12.3</v>
      </c>
      <c r="H7" s="22"/>
      <c r="I7" s="53">
        <v>25.9</v>
      </c>
      <c r="J7" s="22"/>
    </row>
    <row r="8" spans="1:10" s="9" customFormat="1" ht="15" customHeight="1" x14ac:dyDescent="0.25">
      <c r="A8" s="10" t="s">
        <v>3</v>
      </c>
      <c r="B8" s="10" t="s">
        <v>31</v>
      </c>
      <c r="C8" s="11">
        <v>13.6</v>
      </c>
      <c r="D8" s="18">
        <v>13.1</v>
      </c>
      <c r="E8" s="11">
        <v>12.9</v>
      </c>
      <c r="F8" s="11">
        <v>13.7</v>
      </c>
      <c r="G8" s="12">
        <v>13.3</v>
      </c>
      <c r="H8" s="11">
        <v>12.5</v>
      </c>
      <c r="I8" s="43">
        <v>79.099999999999994</v>
      </c>
      <c r="J8" s="12"/>
    </row>
    <row r="9" spans="1:10" s="9" customFormat="1" ht="15" customHeight="1" x14ac:dyDescent="0.25">
      <c r="A9" s="22" t="s">
        <v>104</v>
      </c>
      <c r="B9" s="22" t="s">
        <v>107</v>
      </c>
      <c r="C9" s="22"/>
      <c r="D9" s="62">
        <v>13</v>
      </c>
      <c r="E9" s="22">
        <v>13.1</v>
      </c>
      <c r="F9" s="22"/>
      <c r="G9" s="22">
        <v>13.6</v>
      </c>
      <c r="H9" s="22">
        <v>12.9</v>
      </c>
      <c r="I9" s="53">
        <v>52.6</v>
      </c>
      <c r="J9" s="22"/>
    </row>
    <row r="10" spans="1:10" s="9" customFormat="1" ht="15" customHeight="1" x14ac:dyDescent="0.25">
      <c r="A10" s="22" t="s">
        <v>104</v>
      </c>
      <c r="B10" s="22" t="s">
        <v>106</v>
      </c>
      <c r="C10" s="22">
        <v>12.8</v>
      </c>
      <c r="D10" s="62">
        <v>12.6</v>
      </c>
      <c r="E10" s="22">
        <v>11.1</v>
      </c>
      <c r="F10" s="22">
        <v>13.9</v>
      </c>
      <c r="G10" s="22">
        <v>12.7</v>
      </c>
      <c r="H10" s="22">
        <v>12.1</v>
      </c>
      <c r="I10" s="53">
        <v>75.199999999999989</v>
      </c>
      <c r="J10" s="22"/>
    </row>
    <row r="11" spans="1:10" s="9" customFormat="1" ht="15" customHeight="1" x14ac:dyDescent="0.25">
      <c r="A11" s="10" t="s">
        <v>3</v>
      </c>
      <c r="B11" s="10" t="s">
        <v>33</v>
      </c>
      <c r="C11" s="11">
        <v>12.5</v>
      </c>
      <c r="D11" s="32">
        <v>12.2</v>
      </c>
      <c r="E11" s="11">
        <v>12.6</v>
      </c>
      <c r="F11" s="11">
        <v>13.3</v>
      </c>
      <c r="G11" s="12">
        <v>13.4</v>
      </c>
      <c r="H11" s="11">
        <v>12.1</v>
      </c>
      <c r="I11" s="43">
        <v>76.099999999999994</v>
      </c>
      <c r="J11" s="12"/>
    </row>
    <row r="12" spans="1:10" s="9" customFormat="1" ht="15" customHeight="1" x14ac:dyDescent="0.25">
      <c r="A12" s="6" t="s">
        <v>2</v>
      </c>
      <c r="B12" s="6" t="s">
        <v>71</v>
      </c>
      <c r="C12" s="7">
        <v>12.3</v>
      </c>
      <c r="D12" s="61">
        <v>12.2</v>
      </c>
      <c r="E12" s="6">
        <v>12.3</v>
      </c>
      <c r="F12" s="7">
        <v>13.7</v>
      </c>
      <c r="G12" s="6">
        <v>11.4</v>
      </c>
      <c r="H12" s="9">
        <v>12.7</v>
      </c>
      <c r="I12" s="41">
        <v>74.599999999999994</v>
      </c>
    </row>
    <row r="13" spans="1:10" s="9" customFormat="1" ht="15" customHeight="1" x14ac:dyDescent="0.25">
      <c r="A13" s="6" t="s">
        <v>2</v>
      </c>
      <c r="B13" s="6" t="s">
        <v>73</v>
      </c>
      <c r="C13" s="7">
        <v>13.2</v>
      </c>
      <c r="D13" s="63">
        <v>12</v>
      </c>
      <c r="E13" s="7">
        <v>12.8</v>
      </c>
      <c r="F13" s="6">
        <v>14.7</v>
      </c>
      <c r="G13" s="7">
        <v>13.6</v>
      </c>
      <c r="H13" s="9">
        <v>12.1</v>
      </c>
      <c r="I13" s="41">
        <v>78.399999999999991</v>
      </c>
    </row>
    <row r="14" spans="1:10" s="9" customFormat="1" ht="15" customHeight="1" x14ac:dyDescent="0.25">
      <c r="A14" s="6" t="s">
        <v>2</v>
      </c>
      <c r="B14" s="6" t="s">
        <v>74</v>
      </c>
      <c r="C14" s="7">
        <v>13.9</v>
      </c>
      <c r="D14" s="61">
        <v>12</v>
      </c>
      <c r="E14" s="6"/>
      <c r="F14" s="7">
        <v>13.8</v>
      </c>
      <c r="G14" s="6"/>
      <c r="I14" s="41">
        <v>39.700000000000003</v>
      </c>
    </row>
    <row r="15" spans="1:10" s="9" customFormat="1" ht="15" customHeight="1" x14ac:dyDescent="0.25">
      <c r="A15" s="10" t="s">
        <v>3</v>
      </c>
      <c r="B15" s="10" t="s">
        <v>35</v>
      </c>
      <c r="C15" s="11"/>
      <c r="D15" s="32">
        <v>12</v>
      </c>
      <c r="E15" s="10"/>
      <c r="F15" s="11"/>
      <c r="G15" s="12"/>
      <c r="H15" s="10"/>
      <c r="I15" s="43">
        <v>12</v>
      </c>
      <c r="J15" s="12"/>
    </row>
    <row r="16" spans="1:10" s="9" customFormat="1" ht="15" customHeight="1" x14ac:dyDescent="0.25">
      <c r="A16" s="6" t="s">
        <v>2</v>
      </c>
      <c r="B16" s="6" t="s">
        <v>55</v>
      </c>
      <c r="C16" s="7">
        <v>13.9</v>
      </c>
      <c r="D16" s="61">
        <v>11.6</v>
      </c>
      <c r="E16" s="7">
        <v>11</v>
      </c>
      <c r="F16" s="7">
        <v>13.9</v>
      </c>
      <c r="G16" s="7">
        <v>11.6</v>
      </c>
      <c r="H16" s="9">
        <v>9.6</v>
      </c>
      <c r="I16" s="41">
        <v>71.599999999999994</v>
      </c>
    </row>
    <row r="17" spans="1:10" s="9" customFormat="1" ht="15" customHeight="1" x14ac:dyDescent="0.25">
      <c r="A17" s="22" t="s">
        <v>104</v>
      </c>
      <c r="B17" s="22" t="s">
        <v>118</v>
      </c>
      <c r="C17" s="22"/>
      <c r="D17" s="62">
        <v>11.6</v>
      </c>
      <c r="E17" s="22">
        <v>13.1</v>
      </c>
      <c r="F17" s="22"/>
      <c r="G17" s="22"/>
      <c r="H17" s="22"/>
      <c r="I17" s="53">
        <v>24.7</v>
      </c>
      <c r="J17" s="22"/>
    </row>
    <row r="18" spans="1:10" s="9" customFormat="1" ht="15" customHeight="1" x14ac:dyDescent="0.25">
      <c r="A18" s="10" t="s">
        <v>3</v>
      </c>
      <c r="B18" s="10" t="s">
        <v>30</v>
      </c>
      <c r="C18" s="11">
        <v>12.7</v>
      </c>
      <c r="D18" s="18">
        <v>11.5</v>
      </c>
      <c r="E18" s="11">
        <v>10.9</v>
      </c>
      <c r="F18" s="11">
        <v>12.4</v>
      </c>
      <c r="G18" s="12">
        <v>11.2</v>
      </c>
      <c r="H18" s="11">
        <v>10.1</v>
      </c>
      <c r="I18" s="43">
        <v>68.8</v>
      </c>
      <c r="J18" s="12"/>
    </row>
    <row r="19" spans="1:10" s="12" customFormat="1" ht="15" customHeight="1" x14ac:dyDescent="0.25">
      <c r="A19" s="10" t="s">
        <v>3</v>
      </c>
      <c r="B19" s="10" t="s">
        <v>133</v>
      </c>
      <c r="C19" s="11">
        <v>13.6</v>
      </c>
      <c r="D19" s="18">
        <v>10.8</v>
      </c>
      <c r="E19" s="11"/>
      <c r="F19" s="11">
        <v>13.1</v>
      </c>
      <c r="G19" s="12">
        <v>12.5</v>
      </c>
      <c r="H19" s="11">
        <v>11.6</v>
      </c>
      <c r="I19" s="43">
        <v>61.6</v>
      </c>
    </row>
    <row r="20" spans="1:10" s="12" customFormat="1" ht="15" customHeight="1" x14ac:dyDescent="0.25">
      <c r="A20" s="6" t="s">
        <v>2</v>
      </c>
      <c r="B20" s="6" t="s">
        <v>72</v>
      </c>
      <c r="C20" s="6">
        <v>13.6</v>
      </c>
      <c r="D20" s="61">
        <v>10.6</v>
      </c>
      <c r="E20" s="7">
        <v>11</v>
      </c>
      <c r="F20" s="6">
        <v>13.2</v>
      </c>
      <c r="G20" s="7">
        <v>12.6</v>
      </c>
      <c r="H20" s="9">
        <v>11.7</v>
      </c>
      <c r="I20" s="41">
        <v>72.7</v>
      </c>
      <c r="J20" s="9"/>
    </row>
    <row r="21" spans="1:10" s="12" customFormat="1" ht="15" customHeight="1" x14ac:dyDescent="0.25">
      <c r="A21" s="29" t="s">
        <v>134</v>
      </c>
      <c r="B21" s="27" t="s">
        <v>126</v>
      </c>
      <c r="C21" s="27"/>
      <c r="D21" s="66">
        <v>9</v>
      </c>
      <c r="E21" s="27">
        <v>13</v>
      </c>
      <c r="F21" s="27"/>
      <c r="G21" s="27"/>
      <c r="H21" s="27"/>
      <c r="I21" s="48">
        <v>22</v>
      </c>
      <c r="J21" s="27"/>
    </row>
    <row r="22" spans="1:10" s="12" customFormat="1" ht="15" customHeight="1" x14ac:dyDescent="0.25">
      <c r="A22" s="22" t="s">
        <v>104</v>
      </c>
      <c r="B22" s="22" t="s">
        <v>105</v>
      </c>
      <c r="C22" s="22">
        <v>13.9</v>
      </c>
      <c r="D22" s="62">
        <v>8.6</v>
      </c>
      <c r="E22" s="22">
        <v>13</v>
      </c>
      <c r="F22" s="22">
        <v>13.3</v>
      </c>
      <c r="G22" s="22">
        <v>13.5</v>
      </c>
      <c r="H22" s="22">
        <v>12.8</v>
      </c>
      <c r="I22" s="53">
        <v>75.099999999999994</v>
      </c>
      <c r="J22" s="22"/>
    </row>
    <row r="23" spans="1:10" s="12" customFormat="1" ht="15" customHeight="1" x14ac:dyDescent="0.25">
      <c r="A23" s="49" t="s">
        <v>103</v>
      </c>
      <c r="B23" s="49" t="s">
        <v>115</v>
      </c>
      <c r="C23" s="49">
        <v>12.2</v>
      </c>
      <c r="D23" s="54">
        <v>8.6</v>
      </c>
      <c r="E23" s="49">
        <v>11.3</v>
      </c>
      <c r="F23" s="49">
        <v>11.6</v>
      </c>
      <c r="G23" s="49"/>
      <c r="H23" s="49"/>
      <c r="I23" s="52">
        <v>43.699999999999996</v>
      </c>
      <c r="J23" s="49"/>
    </row>
    <row r="24" spans="1:10" s="12" customFormat="1" ht="15" customHeight="1" x14ac:dyDescent="0.25">
      <c r="A24" s="22" t="s">
        <v>104</v>
      </c>
      <c r="B24" s="22" t="s">
        <v>116</v>
      </c>
      <c r="C24" s="22"/>
      <c r="D24" s="62">
        <v>7.6</v>
      </c>
      <c r="E24" s="22">
        <v>11.7</v>
      </c>
      <c r="F24" s="22">
        <v>12.9</v>
      </c>
      <c r="G24" s="22"/>
      <c r="H24" s="22"/>
      <c r="I24" s="53">
        <v>32.199999999999996</v>
      </c>
      <c r="J24" s="22"/>
    </row>
    <row r="25" spans="1:10" s="12" customFormat="1" ht="15" customHeight="1" x14ac:dyDescent="0.25">
      <c r="A25" s="10" t="s">
        <v>3</v>
      </c>
      <c r="B25" s="10" t="s">
        <v>37</v>
      </c>
      <c r="C25" s="11">
        <v>12.8</v>
      </c>
      <c r="D25" s="32">
        <v>5.0999999999999996</v>
      </c>
      <c r="E25" s="11">
        <v>12</v>
      </c>
      <c r="F25" s="10">
        <v>12.2</v>
      </c>
      <c r="G25" s="12">
        <v>5.4</v>
      </c>
      <c r="H25" s="10">
        <v>7.8</v>
      </c>
      <c r="I25" s="43">
        <v>55.29999999999999</v>
      </c>
    </row>
    <row r="26" spans="1:10" s="12" customFormat="1" ht="15" customHeight="1" x14ac:dyDescent="0.25">
      <c r="A26" s="6" t="s">
        <v>2</v>
      </c>
      <c r="B26" s="6" t="s">
        <v>92</v>
      </c>
      <c r="C26" s="6"/>
      <c r="D26" s="61">
        <v>1.6</v>
      </c>
      <c r="E26" s="7"/>
      <c r="F26" s="6"/>
      <c r="G26" s="7"/>
      <c r="H26" s="9"/>
      <c r="I26" s="41">
        <v>1.6</v>
      </c>
      <c r="J26" s="9"/>
    </row>
    <row r="27" spans="1:10" s="12" customFormat="1" ht="15" customHeight="1" x14ac:dyDescent="0.25">
      <c r="A27" s="22" t="s">
        <v>104</v>
      </c>
      <c r="B27" s="22" t="s">
        <v>108</v>
      </c>
      <c r="C27" s="22">
        <v>13.3</v>
      </c>
      <c r="D27" s="62"/>
      <c r="E27" s="22">
        <v>12.2</v>
      </c>
      <c r="F27" s="22">
        <v>14</v>
      </c>
      <c r="G27" s="22"/>
      <c r="H27" s="22">
        <v>12.2</v>
      </c>
      <c r="I27" s="53">
        <v>51.7</v>
      </c>
      <c r="J27" s="22"/>
    </row>
    <row r="28" spans="1:10" s="12" customFormat="1" ht="15" customHeight="1" x14ac:dyDescent="0.25">
      <c r="A28" s="22" t="s">
        <v>104</v>
      </c>
      <c r="B28" s="22" t="s">
        <v>109</v>
      </c>
      <c r="C28" s="22">
        <v>14.6</v>
      </c>
      <c r="D28" s="62"/>
      <c r="E28" s="22"/>
      <c r="F28" s="22">
        <v>14.5</v>
      </c>
      <c r="G28" s="22"/>
      <c r="H28" s="22">
        <v>12.3</v>
      </c>
      <c r="I28" s="53">
        <v>41.400000000000006</v>
      </c>
      <c r="J28" s="22"/>
    </row>
    <row r="29" spans="1:10" s="12" customFormat="1" ht="15" customHeight="1" x14ac:dyDescent="0.25">
      <c r="A29" s="22" t="s">
        <v>104</v>
      </c>
      <c r="B29" s="22" t="s">
        <v>111</v>
      </c>
      <c r="C29" s="22">
        <v>13.1</v>
      </c>
      <c r="D29" s="62"/>
      <c r="E29" s="22">
        <v>13.6</v>
      </c>
      <c r="F29" s="22">
        <v>13.9</v>
      </c>
      <c r="G29" s="22"/>
      <c r="H29" s="22"/>
      <c r="I29" s="53">
        <v>40.6</v>
      </c>
      <c r="J29" s="22"/>
    </row>
    <row r="30" spans="1:10" s="12" customFormat="1" ht="15" customHeight="1" x14ac:dyDescent="0.25">
      <c r="A30" s="22" t="s">
        <v>104</v>
      </c>
      <c r="B30" s="22" t="s">
        <v>112</v>
      </c>
      <c r="C30" s="22">
        <v>11.5</v>
      </c>
      <c r="D30" s="62"/>
      <c r="E30" s="22">
        <v>12.9</v>
      </c>
      <c r="F30" s="22"/>
      <c r="G30" s="22">
        <v>12.1</v>
      </c>
      <c r="H30" s="22"/>
      <c r="I30" s="53">
        <v>36.5</v>
      </c>
      <c r="J30" s="22"/>
    </row>
    <row r="31" spans="1:10" s="12" customFormat="1" ht="15" customHeight="1" x14ac:dyDescent="0.25">
      <c r="A31" s="49" t="s">
        <v>103</v>
      </c>
      <c r="B31" s="49" t="s">
        <v>113</v>
      </c>
      <c r="C31" s="49">
        <v>10.9</v>
      </c>
      <c r="D31" s="54"/>
      <c r="E31" s="49">
        <v>8.4</v>
      </c>
      <c r="F31" s="49">
        <v>10.6</v>
      </c>
      <c r="G31" s="49">
        <v>3.8</v>
      </c>
      <c r="H31" s="49"/>
      <c r="I31" s="52">
        <v>33.699999999999996</v>
      </c>
      <c r="J31" s="49"/>
    </row>
    <row r="32" spans="1:10" s="12" customFormat="1" ht="15" customHeight="1" x14ac:dyDescent="0.25">
      <c r="A32" s="6" t="s">
        <v>2</v>
      </c>
      <c r="B32" s="6" t="s">
        <v>86</v>
      </c>
      <c r="C32" s="6">
        <v>13.2</v>
      </c>
      <c r="D32" s="61"/>
      <c r="E32" s="7"/>
      <c r="F32" s="6">
        <v>13</v>
      </c>
      <c r="G32" s="7"/>
      <c r="H32" s="9"/>
      <c r="I32" s="41">
        <v>26.2</v>
      </c>
      <c r="J32" s="9"/>
    </row>
    <row r="33" spans="1:10" s="15" customFormat="1" ht="15" hidden="1" customHeight="1" x14ac:dyDescent="0.25">
      <c r="A33" s="13" t="s">
        <v>1</v>
      </c>
      <c r="B33" s="13" t="s">
        <v>53</v>
      </c>
      <c r="C33" s="13"/>
      <c r="D33" s="58"/>
      <c r="E33" s="13"/>
      <c r="F33" s="14"/>
      <c r="G33" s="14"/>
      <c r="H33" s="13"/>
      <c r="I33" s="45">
        <v>0</v>
      </c>
    </row>
    <row r="34" spans="1:10" s="15" customFormat="1" ht="15" hidden="1" customHeight="1" x14ac:dyDescent="0.25">
      <c r="A34" s="13" t="s">
        <v>1</v>
      </c>
      <c r="B34" s="13" t="s">
        <v>93</v>
      </c>
      <c r="C34" s="13"/>
      <c r="D34" s="58"/>
      <c r="E34" s="13"/>
      <c r="F34" s="14"/>
      <c r="G34" s="14"/>
      <c r="H34" s="13"/>
      <c r="I34" s="45">
        <v>0</v>
      </c>
    </row>
    <row r="35" spans="1:10" s="15" customFormat="1" ht="15" hidden="1" customHeight="1" x14ac:dyDescent="0.25">
      <c r="A35" s="13" t="s">
        <v>1</v>
      </c>
      <c r="B35" s="13" t="s">
        <v>54</v>
      </c>
      <c r="C35" s="13"/>
      <c r="D35" s="58"/>
      <c r="E35" s="13"/>
      <c r="F35" s="14"/>
      <c r="G35" s="14"/>
      <c r="H35" s="13"/>
      <c r="I35" s="45">
        <v>0</v>
      </c>
    </row>
    <row r="36" spans="1:10" s="15" customFormat="1" ht="15" hidden="1" customHeight="1" x14ac:dyDescent="0.25">
      <c r="A36" s="13" t="s">
        <v>1</v>
      </c>
      <c r="B36" s="13" t="s">
        <v>87</v>
      </c>
      <c r="C36" s="14"/>
      <c r="D36" s="58"/>
      <c r="E36" s="14"/>
      <c r="F36" s="14"/>
      <c r="G36" s="13"/>
      <c r="H36" s="14"/>
      <c r="I36" s="45">
        <v>0</v>
      </c>
    </row>
    <row r="37" spans="1:10" s="15" customFormat="1" ht="15" hidden="1" customHeight="1" x14ac:dyDescent="0.25">
      <c r="A37" s="13" t="s">
        <v>1</v>
      </c>
      <c r="B37" s="13" t="s">
        <v>89</v>
      </c>
      <c r="C37" s="14"/>
      <c r="D37" s="58"/>
      <c r="E37" s="14"/>
      <c r="F37" s="14"/>
      <c r="G37" s="13"/>
      <c r="H37" s="14"/>
      <c r="I37" s="45">
        <v>0</v>
      </c>
    </row>
    <row r="38" spans="1:10" s="15" customFormat="1" ht="15" hidden="1" customHeight="1" x14ac:dyDescent="0.25">
      <c r="A38" s="13" t="s">
        <v>1</v>
      </c>
      <c r="B38" s="13" t="s">
        <v>51</v>
      </c>
      <c r="C38" s="14"/>
      <c r="D38" s="58"/>
      <c r="E38" s="14"/>
      <c r="F38" s="14"/>
      <c r="G38" s="14"/>
      <c r="H38" s="14"/>
      <c r="I38" s="45">
        <v>0</v>
      </c>
    </row>
    <row r="39" spans="1:10" s="15" customFormat="1" ht="15" hidden="1" customHeight="1" x14ac:dyDescent="0.25">
      <c r="A39" s="13" t="s">
        <v>1</v>
      </c>
      <c r="B39" s="13" t="s">
        <v>52</v>
      </c>
      <c r="C39" s="14"/>
      <c r="D39" s="58"/>
      <c r="E39" s="14"/>
      <c r="F39" s="14"/>
      <c r="G39" s="13"/>
      <c r="H39" s="14"/>
      <c r="I39" s="45">
        <v>0</v>
      </c>
    </row>
    <row r="40" spans="1:10" s="15" customFormat="1" ht="15" hidden="1" customHeight="1" x14ac:dyDescent="0.25">
      <c r="A40" s="13" t="s">
        <v>1</v>
      </c>
      <c r="B40" s="13" t="s">
        <v>50</v>
      </c>
      <c r="C40" s="14"/>
      <c r="D40" s="58"/>
      <c r="E40" s="14"/>
      <c r="F40" s="14"/>
      <c r="G40" s="14"/>
      <c r="H40" s="14"/>
      <c r="I40" s="45">
        <v>0</v>
      </c>
    </row>
    <row r="41" spans="1:10" ht="15" hidden="1" customHeight="1" x14ac:dyDescent="0.25">
      <c r="A41" s="17" t="s">
        <v>12</v>
      </c>
      <c r="C41" s="15">
        <v>0</v>
      </c>
      <c r="D41" s="64">
        <v>0</v>
      </c>
      <c r="E41" s="15">
        <v>0</v>
      </c>
      <c r="F41" s="15">
        <v>0</v>
      </c>
      <c r="G41" s="15">
        <v>0</v>
      </c>
      <c r="H41" s="15">
        <v>0</v>
      </c>
      <c r="I41" s="46">
        <v>0</v>
      </c>
    </row>
    <row r="42" spans="1:10" ht="15" hidden="1" customHeight="1" x14ac:dyDescent="0.25">
      <c r="I42" s="47"/>
    </row>
    <row r="43" spans="1:10" s="27" customFormat="1" ht="15" customHeight="1" x14ac:dyDescent="0.25">
      <c r="A43" s="22" t="s">
        <v>104</v>
      </c>
      <c r="B43" s="22" t="s">
        <v>114</v>
      </c>
      <c r="C43" s="22">
        <v>14.1</v>
      </c>
      <c r="D43" s="62"/>
      <c r="E43" s="22"/>
      <c r="F43" s="22"/>
      <c r="G43" s="22"/>
      <c r="H43" s="22">
        <v>11.3</v>
      </c>
      <c r="I43" s="53">
        <v>25.4</v>
      </c>
      <c r="J43" s="22"/>
    </row>
    <row r="44" spans="1:10" ht="15" customHeight="1" x14ac:dyDescent="0.25">
      <c r="A44" s="6" t="s">
        <v>2</v>
      </c>
      <c r="B44" s="6" t="s">
        <v>127</v>
      </c>
      <c r="C44" s="6">
        <v>11.4</v>
      </c>
      <c r="D44" s="61"/>
      <c r="E44" s="7"/>
      <c r="F44" s="6">
        <v>11.9</v>
      </c>
      <c r="G44" s="7"/>
      <c r="H44" s="9"/>
      <c r="I44" s="41">
        <v>23.3</v>
      </c>
      <c r="J44" s="9"/>
    </row>
    <row r="45" spans="1:10" ht="15" hidden="1" customHeight="1" x14ac:dyDescent="0.25">
      <c r="A45" t="s">
        <v>24</v>
      </c>
      <c r="B45" t="s">
        <v>25</v>
      </c>
      <c r="I45" s="47">
        <v>0</v>
      </c>
    </row>
    <row r="46" spans="1:10" ht="15" hidden="1" customHeight="1" x14ac:dyDescent="0.25">
      <c r="I46" s="47"/>
    </row>
    <row r="47" spans="1:10" ht="15" hidden="1" customHeight="1" x14ac:dyDescent="0.25">
      <c r="A47" s="39" t="s">
        <v>78</v>
      </c>
      <c r="B47" s="39" t="s">
        <v>79</v>
      </c>
      <c r="C47" s="39"/>
      <c r="D47" s="65"/>
      <c r="E47" s="39"/>
      <c r="F47" s="39"/>
      <c r="G47" s="39"/>
      <c r="H47" s="39"/>
      <c r="I47" s="40">
        <v>0</v>
      </c>
    </row>
    <row r="48" spans="1:10" ht="15" hidden="1" customHeight="1" x14ac:dyDescent="0.25"/>
    <row r="49" spans="1:10" ht="15" customHeight="1" x14ac:dyDescent="0.25">
      <c r="A49" s="10" t="s">
        <v>3</v>
      </c>
      <c r="B49" s="10" t="s">
        <v>34</v>
      </c>
      <c r="C49" s="10">
        <v>12.4</v>
      </c>
      <c r="D49" s="18"/>
      <c r="E49" s="11"/>
      <c r="F49" s="10">
        <v>10.5</v>
      </c>
      <c r="G49" s="12"/>
      <c r="H49" s="11"/>
      <c r="I49" s="43">
        <v>22.9</v>
      </c>
      <c r="J49" s="12"/>
    </row>
    <row r="50" spans="1:10" ht="15" customHeight="1" x14ac:dyDescent="0.25">
      <c r="A50" s="10" t="s">
        <v>3</v>
      </c>
      <c r="B50" s="10" t="s">
        <v>36</v>
      </c>
      <c r="C50" s="11">
        <v>11.3</v>
      </c>
      <c r="D50" s="32"/>
      <c r="E50" s="10">
        <v>11.3</v>
      </c>
      <c r="F50" s="11"/>
      <c r="G50" s="12"/>
      <c r="H50" s="10"/>
      <c r="I50" s="43">
        <v>22.6</v>
      </c>
      <c r="J50" s="12"/>
    </row>
    <row r="51" spans="1:10" ht="15" customHeight="1" x14ac:dyDescent="0.25">
      <c r="A51" s="10" t="s">
        <v>3</v>
      </c>
      <c r="B51" s="10" t="s">
        <v>32</v>
      </c>
      <c r="C51" s="11">
        <v>11.5</v>
      </c>
      <c r="D51" s="18"/>
      <c r="E51" s="11"/>
      <c r="F51" s="11">
        <v>11.1</v>
      </c>
      <c r="G51" s="12"/>
      <c r="H51" s="11"/>
      <c r="I51" s="43">
        <v>22.6</v>
      </c>
      <c r="J51" s="12"/>
    </row>
    <row r="52" spans="1:10" ht="15" customHeight="1" x14ac:dyDescent="0.25">
      <c r="A52" s="6" t="s">
        <v>2</v>
      </c>
      <c r="B52" s="6" t="s">
        <v>76</v>
      </c>
      <c r="C52" s="7">
        <v>11.3</v>
      </c>
      <c r="D52" s="61"/>
      <c r="E52" s="6"/>
      <c r="F52" s="7"/>
      <c r="G52" s="6">
        <v>6</v>
      </c>
      <c r="H52" s="6"/>
      <c r="I52" s="41">
        <v>17.3</v>
      </c>
      <c r="J52" s="9"/>
    </row>
    <row r="53" spans="1:10" ht="15" customHeight="1" x14ac:dyDescent="0.25">
      <c r="A53" s="6" t="s">
        <v>2</v>
      </c>
      <c r="B53" s="6" t="s">
        <v>128</v>
      </c>
      <c r="C53" s="7">
        <v>13.1</v>
      </c>
      <c r="D53" s="61"/>
      <c r="E53" s="6"/>
      <c r="F53" s="7"/>
      <c r="G53" s="6"/>
      <c r="H53" s="9"/>
      <c r="I53" s="41">
        <v>13.1</v>
      </c>
      <c r="J53" s="9"/>
    </row>
    <row r="54" spans="1:10" ht="15" customHeight="1" x14ac:dyDescent="0.25">
      <c r="A54" s="22" t="s">
        <v>104</v>
      </c>
      <c r="B54" s="22" t="s">
        <v>125</v>
      </c>
      <c r="C54" s="22"/>
      <c r="D54" s="62"/>
      <c r="E54" s="22"/>
      <c r="F54" s="22"/>
      <c r="G54" s="22">
        <v>13</v>
      </c>
      <c r="H54" s="22"/>
      <c r="I54" s="53">
        <v>13</v>
      </c>
      <c r="J54" s="22"/>
    </row>
    <row r="55" spans="1:10" ht="15" customHeight="1" x14ac:dyDescent="0.25">
      <c r="A55" s="10" t="s">
        <v>3</v>
      </c>
      <c r="B55" s="10" t="s">
        <v>38</v>
      </c>
      <c r="C55" s="11"/>
      <c r="D55" s="32"/>
      <c r="E55" s="10"/>
      <c r="F55" s="11">
        <v>11.8</v>
      </c>
      <c r="G55" s="12"/>
      <c r="H55" s="10"/>
      <c r="I55" s="43">
        <v>11.8</v>
      </c>
      <c r="J55" s="12"/>
    </row>
    <row r="56" spans="1:10" ht="15" customHeight="1" x14ac:dyDescent="0.25">
      <c r="A56" s="6" t="s">
        <v>2</v>
      </c>
      <c r="B56" s="6" t="s">
        <v>75</v>
      </c>
      <c r="C56" s="7">
        <v>11.7</v>
      </c>
      <c r="D56" s="63"/>
      <c r="E56" s="6"/>
      <c r="F56" s="6"/>
      <c r="G56" s="6"/>
      <c r="H56" s="6"/>
      <c r="I56" s="41">
        <v>11.7</v>
      </c>
      <c r="J56" s="9"/>
    </row>
    <row r="57" spans="1:10" ht="15" customHeight="1" x14ac:dyDescent="0.25">
      <c r="A57" s="49" t="s">
        <v>103</v>
      </c>
      <c r="B57" s="49" t="s">
        <v>121</v>
      </c>
      <c r="C57" s="49"/>
      <c r="D57" s="54"/>
      <c r="E57" s="49"/>
      <c r="F57" s="49">
        <v>10.8</v>
      </c>
      <c r="G57" s="49"/>
      <c r="H57" s="49"/>
      <c r="I57" s="52">
        <v>10.8</v>
      </c>
      <c r="J57" s="49"/>
    </row>
    <row r="58" spans="1:10" ht="15" customHeight="1" x14ac:dyDescent="0.25">
      <c r="A58" s="6" t="s">
        <v>2</v>
      </c>
      <c r="B58" s="6" t="s">
        <v>88</v>
      </c>
      <c r="C58" s="6">
        <v>10.7</v>
      </c>
      <c r="D58" s="61"/>
      <c r="E58" s="7"/>
      <c r="F58" s="6"/>
      <c r="G58" s="7"/>
      <c r="H58" s="9"/>
      <c r="I58" s="41">
        <v>10.7</v>
      </c>
      <c r="J58" s="9"/>
    </row>
    <row r="59" spans="1:10" ht="15" customHeight="1" x14ac:dyDescent="0.25">
      <c r="A59" s="10" t="s">
        <v>3</v>
      </c>
      <c r="B59" s="10" t="s">
        <v>122</v>
      </c>
      <c r="C59" s="11"/>
      <c r="D59" s="32"/>
      <c r="E59" s="10"/>
      <c r="F59" s="11">
        <v>10.7</v>
      </c>
      <c r="G59" s="12"/>
      <c r="H59" s="10"/>
      <c r="I59" s="43">
        <v>10.7</v>
      </c>
      <c r="J59" s="12"/>
    </row>
    <row r="60" spans="1:10" ht="15" customHeight="1" x14ac:dyDescent="0.25">
      <c r="A60" s="10" t="s">
        <v>3</v>
      </c>
      <c r="B60" s="10" t="s">
        <v>91</v>
      </c>
      <c r="C60" s="11">
        <v>10.5</v>
      </c>
      <c r="D60" s="32"/>
      <c r="E60" s="11"/>
      <c r="F60" s="10"/>
      <c r="G60" s="12"/>
      <c r="H60" s="10"/>
      <c r="I60" s="43">
        <v>10.5</v>
      </c>
      <c r="J60" s="12"/>
    </row>
    <row r="61" spans="1:10" ht="15" customHeight="1" x14ac:dyDescent="0.25">
      <c r="A61" s="6" t="s">
        <v>2</v>
      </c>
      <c r="B61" s="6" t="s">
        <v>94</v>
      </c>
      <c r="C61" s="7"/>
      <c r="D61" s="61"/>
      <c r="E61" s="6"/>
      <c r="F61" s="7"/>
      <c r="G61" s="6">
        <v>5.6</v>
      </c>
      <c r="H61" s="9"/>
      <c r="I61" s="41">
        <v>5.6</v>
      </c>
      <c r="J61" s="9"/>
    </row>
    <row r="62" spans="1:10" ht="15" customHeight="1" x14ac:dyDescent="0.25">
      <c r="A62" s="10" t="s">
        <v>3</v>
      </c>
      <c r="B62" s="10" t="s">
        <v>90</v>
      </c>
      <c r="C62" s="11"/>
      <c r="D62" s="32"/>
      <c r="E62" s="11"/>
      <c r="F62" s="11"/>
      <c r="G62" s="12"/>
      <c r="H62" s="11"/>
      <c r="I62" s="43">
        <v>0</v>
      </c>
      <c r="J62" s="12"/>
    </row>
    <row r="63" spans="1:10" ht="15" customHeight="1" x14ac:dyDescent="0.25">
      <c r="A63" s="49" t="s">
        <v>103</v>
      </c>
      <c r="B63" s="49" t="s">
        <v>120</v>
      </c>
      <c r="C63" s="49"/>
      <c r="D63" s="54"/>
      <c r="E63" s="49"/>
      <c r="F63" s="49"/>
      <c r="G63" s="49"/>
      <c r="H63" s="49"/>
      <c r="I63" s="52">
        <v>0</v>
      </c>
      <c r="J63" s="49"/>
    </row>
    <row r="64" spans="1:10" ht="15" customHeight="1" x14ac:dyDescent="0.25">
      <c r="A64" s="49" t="s">
        <v>103</v>
      </c>
      <c r="B64" s="49" t="s">
        <v>119</v>
      </c>
      <c r="C64" s="49"/>
      <c r="D64" s="54"/>
      <c r="E64" s="49"/>
      <c r="F64" s="49"/>
      <c r="G64" s="49"/>
      <c r="H64" s="49"/>
      <c r="I64" s="52">
        <v>0</v>
      </c>
      <c r="J64" s="49"/>
    </row>
    <row r="65" spans="1:10" ht="15" customHeight="1" x14ac:dyDescent="0.25">
      <c r="A65" s="1"/>
      <c r="B65" s="2"/>
      <c r="C65" s="16"/>
      <c r="D65" s="16"/>
      <c r="E65" s="16"/>
      <c r="F65" s="16"/>
      <c r="G65" s="16"/>
      <c r="H65" s="16"/>
      <c r="I65" s="7"/>
    </row>
    <row r="66" spans="1:10" ht="15" customHeight="1" x14ac:dyDescent="0.25">
      <c r="A66" s="6"/>
      <c r="B66" s="6"/>
      <c r="C66" s="8"/>
      <c r="D66" s="63"/>
      <c r="E66" s="6"/>
      <c r="F66" s="6"/>
      <c r="G66" s="6"/>
      <c r="H66" s="6"/>
      <c r="I66" s="41"/>
      <c r="J66" s="9"/>
    </row>
    <row r="67" spans="1:10" ht="15" customHeight="1" x14ac:dyDescent="0.25">
      <c r="A67" s="10"/>
      <c r="B67" s="10"/>
      <c r="C67" s="11"/>
      <c r="D67" s="32"/>
      <c r="E67" s="11"/>
      <c r="F67" s="10"/>
      <c r="G67" s="10"/>
      <c r="H67" s="10"/>
      <c r="I67" s="43"/>
      <c r="J67" s="12"/>
    </row>
    <row r="68" spans="1:10" ht="15" customHeight="1" x14ac:dyDescent="0.25">
      <c r="I68" s="47"/>
    </row>
    <row r="69" spans="1:10" ht="15" customHeight="1" x14ac:dyDescent="0.25">
      <c r="I69" s="47"/>
    </row>
  </sheetData>
  <sortState ref="A2:J69">
    <sortCondition descending="1" ref="D2:D69"/>
    <sortCondition descending="1" ref="I2:I69"/>
  </sortState>
  <hyperlinks>
    <hyperlink ref="H1" r:id="rId1" display="https://www.naigc.net/MeetScores.php?sortby=Event5"/>
    <hyperlink ref="G1" r:id="rId2" display="https://www.naigc.net/MeetScores.php?sortby=Event4"/>
    <hyperlink ref="F1" r:id="rId3" display="https://www.naigc.net/MeetScores.php?sortby=Event3"/>
    <hyperlink ref="E1" r:id="rId4" display="https://www.naigc.net/MeetScores.php?sortby=Event2"/>
    <hyperlink ref="D1" r:id="rId5" display="https://www.naigc.net/MeetScores.php?sortby=Event1"/>
    <hyperlink ref="C1" r:id="rId6" display="https://www.naigc.net/MeetScores.php?sortby=Event0"/>
    <hyperlink ref="I1" r:id="rId7" display="https://www.naigc.net/MeetScores.php?sortby=AllAround"/>
  </hyperlinks>
  <pageMargins left="0.7" right="0.7" top="0.75" bottom="0.75" header="0.3" footer="0.3"/>
  <pageSetup orientation="portrait" horizontalDpi="4294967293" verticalDpi="0" r:id="rId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9"/>
  <sheetViews>
    <sheetView workbookViewId="0"/>
  </sheetViews>
  <sheetFormatPr defaultRowHeight="15" customHeight="1" x14ac:dyDescent="0.25"/>
  <cols>
    <col min="1" max="1" width="30.140625" customWidth="1"/>
    <col min="2" max="2" width="22.5703125" customWidth="1"/>
    <col min="3" max="4" width="5.85546875" hidden="1" customWidth="1"/>
    <col min="5" max="5" width="5.85546875" style="31" customWidth="1"/>
    <col min="6" max="8" width="5.85546875" hidden="1" customWidth="1"/>
    <col min="9" max="9" width="7.5703125" customWidth="1"/>
  </cols>
  <sheetData>
    <row r="1" spans="1:10" ht="15" customHeight="1" x14ac:dyDescent="0.25">
      <c r="A1" s="3" t="s">
        <v>11</v>
      </c>
      <c r="B1" s="4" t="s">
        <v>0</v>
      </c>
      <c r="C1" s="5" t="s">
        <v>5</v>
      </c>
      <c r="D1" s="5" t="s">
        <v>6</v>
      </c>
      <c r="E1" s="5" t="s">
        <v>7</v>
      </c>
      <c r="F1" s="5" t="s">
        <v>8</v>
      </c>
      <c r="G1" s="5" t="s">
        <v>9</v>
      </c>
      <c r="H1" s="5" t="s">
        <v>10</v>
      </c>
      <c r="I1" s="5" t="s">
        <v>4</v>
      </c>
    </row>
    <row r="2" spans="1:10" ht="15" customHeight="1" x14ac:dyDescent="0.25">
      <c r="A2" s="51" t="s">
        <v>12</v>
      </c>
      <c r="B2" s="22"/>
      <c r="C2" s="22">
        <v>42.6</v>
      </c>
      <c r="D2" s="22">
        <v>40.299999999999997</v>
      </c>
      <c r="E2" s="62">
        <v>41.4</v>
      </c>
      <c r="F2" s="22">
        <v>42.4</v>
      </c>
      <c r="G2" s="22">
        <v>41.1</v>
      </c>
      <c r="H2" s="22">
        <v>38</v>
      </c>
      <c r="I2" s="53">
        <v>245.8</v>
      </c>
      <c r="J2" s="22"/>
    </row>
    <row r="3" spans="1:10" s="9" customFormat="1" ht="15" customHeight="1" x14ac:dyDescent="0.25">
      <c r="A3" s="11" t="s">
        <v>12</v>
      </c>
      <c r="B3" s="10"/>
      <c r="C3" s="11">
        <v>40</v>
      </c>
      <c r="D3" s="11">
        <v>37.299999999999997</v>
      </c>
      <c r="E3" s="18">
        <v>37.5</v>
      </c>
      <c r="F3" s="11">
        <v>40.1</v>
      </c>
      <c r="G3" s="11">
        <v>39.200000000000003</v>
      </c>
      <c r="H3" s="11">
        <v>36.200000000000003</v>
      </c>
      <c r="I3" s="44">
        <v>230.3</v>
      </c>
      <c r="J3" s="12"/>
    </row>
    <row r="4" spans="1:10" s="9" customFormat="1" ht="15" customHeight="1" x14ac:dyDescent="0.25">
      <c r="A4" s="7" t="s">
        <v>12</v>
      </c>
      <c r="B4" s="6"/>
      <c r="C4" s="7">
        <v>41.4</v>
      </c>
      <c r="D4" s="7">
        <v>36.200000000000003</v>
      </c>
      <c r="E4" s="61">
        <v>36.1</v>
      </c>
      <c r="F4" s="7">
        <v>42.400000000000006</v>
      </c>
      <c r="G4" s="7">
        <v>37.799999999999997</v>
      </c>
      <c r="H4" s="7">
        <v>36.5</v>
      </c>
      <c r="I4" s="42">
        <v>230.39999999999998</v>
      </c>
    </row>
    <row r="5" spans="1:10" s="9" customFormat="1" ht="15" customHeight="1" x14ac:dyDescent="0.25">
      <c r="A5" s="50" t="s">
        <v>12</v>
      </c>
      <c r="B5" s="49"/>
      <c r="C5" s="49">
        <v>23.1</v>
      </c>
      <c r="D5" s="49">
        <v>8.6</v>
      </c>
      <c r="E5" s="54">
        <v>19.700000000000003</v>
      </c>
      <c r="F5" s="49">
        <v>33</v>
      </c>
      <c r="G5" s="49">
        <v>3.8</v>
      </c>
      <c r="H5" s="49">
        <v>0</v>
      </c>
      <c r="I5" s="52">
        <v>88.2</v>
      </c>
      <c r="J5" s="49"/>
    </row>
    <row r="6" spans="1:10" s="9" customFormat="1" ht="15" customHeight="1" x14ac:dyDescent="0.25">
      <c r="A6" s="22" t="s">
        <v>104</v>
      </c>
      <c r="B6" s="22" t="s">
        <v>110</v>
      </c>
      <c r="C6" s="22"/>
      <c r="D6" s="22">
        <v>13.7</v>
      </c>
      <c r="E6" s="62">
        <v>14.7</v>
      </c>
      <c r="F6" s="22"/>
      <c r="G6" s="22">
        <v>14</v>
      </c>
      <c r="H6" s="22"/>
      <c r="I6" s="53">
        <v>42.4</v>
      </c>
      <c r="J6" s="22"/>
    </row>
    <row r="7" spans="1:10" s="9" customFormat="1" ht="15" customHeight="1" x14ac:dyDescent="0.25">
      <c r="A7" s="22" t="s">
        <v>104</v>
      </c>
      <c r="B7" s="22" t="s">
        <v>111</v>
      </c>
      <c r="C7" s="22">
        <v>13.1</v>
      </c>
      <c r="D7" s="22"/>
      <c r="E7" s="62">
        <v>13.6</v>
      </c>
      <c r="F7" s="22">
        <v>13.9</v>
      </c>
      <c r="G7" s="22"/>
      <c r="H7" s="22"/>
      <c r="I7" s="53">
        <v>40.6</v>
      </c>
      <c r="J7" s="22"/>
    </row>
    <row r="8" spans="1:10" s="9" customFormat="1" ht="15" customHeight="1" x14ac:dyDescent="0.25">
      <c r="A8" s="22" t="s">
        <v>104</v>
      </c>
      <c r="B8" s="22" t="s">
        <v>107</v>
      </c>
      <c r="C8" s="22"/>
      <c r="D8" s="22">
        <v>13</v>
      </c>
      <c r="E8" s="62">
        <v>13.1</v>
      </c>
      <c r="F8" s="22"/>
      <c r="G8" s="22">
        <v>13.6</v>
      </c>
      <c r="H8" s="22">
        <v>12.9</v>
      </c>
      <c r="I8" s="53">
        <v>52.6</v>
      </c>
      <c r="J8" s="22"/>
    </row>
    <row r="9" spans="1:10" s="9" customFormat="1" ht="15" customHeight="1" x14ac:dyDescent="0.25">
      <c r="A9" s="22" t="s">
        <v>104</v>
      </c>
      <c r="B9" s="22" t="s">
        <v>118</v>
      </c>
      <c r="C9" s="22"/>
      <c r="D9" s="22">
        <v>11.6</v>
      </c>
      <c r="E9" s="62">
        <v>13.1</v>
      </c>
      <c r="F9" s="22"/>
      <c r="G9" s="22"/>
      <c r="H9" s="22"/>
      <c r="I9" s="53">
        <v>24.7</v>
      </c>
      <c r="J9" s="22"/>
    </row>
    <row r="10" spans="1:10" s="9" customFormat="1" ht="15" customHeight="1" x14ac:dyDescent="0.25">
      <c r="A10" s="22" t="s">
        <v>104</v>
      </c>
      <c r="B10" s="22" t="s">
        <v>105</v>
      </c>
      <c r="C10" s="22">
        <v>13.9</v>
      </c>
      <c r="D10" s="22">
        <v>8.6</v>
      </c>
      <c r="E10" s="62">
        <v>13</v>
      </c>
      <c r="F10" s="22">
        <v>13.3</v>
      </c>
      <c r="G10" s="22">
        <v>13.5</v>
      </c>
      <c r="H10" s="22">
        <v>12.8</v>
      </c>
      <c r="I10" s="53">
        <v>75.099999999999994</v>
      </c>
      <c r="J10" s="22"/>
    </row>
    <row r="11" spans="1:10" s="9" customFormat="1" ht="15" customHeight="1" x14ac:dyDescent="0.25">
      <c r="A11" s="29" t="s">
        <v>134</v>
      </c>
      <c r="B11" s="27" t="s">
        <v>126</v>
      </c>
      <c r="C11" s="27"/>
      <c r="D11" s="27">
        <v>9</v>
      </c>
      <c r="E11" s="66">
        <v>13</v>
      </c>
      <c r="F11" s="27"/>
      <c r="G11" s="27"/>
      <c r="H11" s="27"/>
      <c r="I11" s="48">
        <v>22</v>
      </c>
      <c r="J11" s="27"/>
    </row>
    <row r="12" spans="1:10" s="9" customFormat="1" ht="15" customHeight="1" x14ac:dyDescent="0.25">
      <c r="A12" s="10" t="s">
        <v>3</v>
      </c>
      <c r="B12" s="10" t="s">
        <v>31</v>
      </c>
      <c r="C12" s="11">
        <v>13.6</v>
      </c>
      <c r="D12" s="11">
        <v>13.1</v>
      </c>
      <c r="E12" s="18">
        <v>12.9</v>
      </c>
      <c r="F12" s="11">
        <v>13.7</v>
      </c>
      <c r="G12" s="12">
        <v>13.3</v>
      </c>
      <c r="H12" s="11">
        <v>12.5</v>
      </c>
      <c r="I12" s="43">
        <v>79.099999999999994</v>
      </c>
      <c r="J12" s="12"/>
    </row>
    <row r="13" spans="1:10" s="9" customFormat="1" ht="15" customHeight="1" x14ac:dyDescent="0.25">
      <c r="A13" s="22" t="s">
        <v>104</v>
      </c>
      <c r="B13" s="22" t="s">
        <v>112</v>
      </c>
      <c r="C13" s="22">
        <v>11.5</v>
      </c>
      <c r="D13" s="22"/>
      <c r="E13" s="62">
        <v>12.9</v>
      </c>
      <c r="F13" s="22"/>
      <c r="G13" s="22">
        <v>12.1</v>
      </c>
      <c r="H13" s="22"/>
      <c r="I13" s="53">
        <v>36.5</v>
      </c>
      <c r="J13" s="22"/>
    </row>
    <row r="14" spans="1:10" s="9" customFormat="1" ht="15" customHeight="1" x14ac:dyDescent="0.25">
      <c r="A14" s="6" t="s">
        <v>2</v>
      </c>
      <c r="B14" s="6" t="s">
        <v>73</v>
      </c>
      <c r="C14" s="7">
        <v>13.2</v>
      </c>
      <c r="D14" s="6">
        <v>12</v>
      </c>
      <c r="E14" s="61">
        <v>12.8</v>
      </c>
      <c r="F14" s="6">
        <v>14.7</v>
      </c>
      <c r="G14" s="7">
        <v>13.6</v>
      </c>
      <c r="H14" s="9">
        <v>12.1</v>
      </c>
      <c r="I14" s="41">
        <v>78.399999999999991</v>
      </c>
    </row>
    <row r="15" spans="1:10" s="9" customFormat="1" ht="15" customHeight="1" x14ac:dyDescent="0.25">
      <c r="A15" s="10" t="s">
        <v>3</v>
      </c>
      <c r="B15" s="10" t="s">
        <v>33</v>
      </c>
      <c r="C15" s="11">
        <v>12.5</v>
      </c>
      <c r="D15" s="10">
        <v>12.2</v>
      </c>
      <c r="E15" s="18">
        <v>12.6</v>
      </c>
      <c r="F15" s="11">
        <v>13.3</v>
      </c>
      <c r="G15" s="12">
        <v>13.4</v>
      </c>
      <c r="H15" s="11">
        <v>12.1</v>
      </c>
      <c r="I15" s="43">
        <v>76.099999999999994</v>
      </c>
      <c r="J15" s="12"/>
    </row>
    <row r="16" spans="1:10" s="9" customFormat="1" ht="15" customHeight="1" x14ac:dyDescent="0.25">
      <c r="A16" s="6" t="s">
        <v>2</v>
      </c>
      <c r="B16" s="6" t="s">
        <v>71</v>
      </c>
      <c r="C16" s="7">
        <v>12.3</v>
      </c>
      <c r="D16" s="7">
        <v>12.2</v>
      </c>
      <c r="E16" s="63">
        <v>12.3</v>
      </c>
      <c r="F16" s="7">
        <v>13.7</v>
      </c>
      <c r="G16" s="6">
        <v>11.4</v>
      </c>
      <c r="H16" s="9">
        <v>12.7</v>
      </c>
      <c r="I16" s="41">
        <v>74.599999999999994</v>
      </c>
    </row>
    <row r="17" spans="1:10" s="9" customFormat="1" ht="15" customHeight="1" x14ac:dyDescent="0.25">
      <c r="A17" s="22" t="s">
        <v>104</v>
      </c>
      <c r="B17" s="22" t="s">
        <v>108</v>
      </c>
      <c r="C17" s="22">
        <v>13.3</v>
      </c>
      <c r="D17" s="22"/>
      <c r="E17" s="62">
        <v>12.2</v>
      </c>
      <c r="F17" s="22">
        <v>14</v>
      </c>
      <c r="G17" s="22"/>
      <c r="H17" s="22">
        <v>12.2</v>
      </c>
      <c r="I17" s="53">
        <v>51.7</v>
      </c>
      <c r="J17" s="22"/>
    </row>
    <row r="18" spans="1:10" s="12" customFormat="1" ht="15" customHeight="1" x14ac:dyDescent="0.25">
      <c r="A18" s="10" t="s">
        <v>3</v>
      </c>
      <c r="B18" s="10" t="s">
        <v>37</v>
      </c>
      <c r="C18" s="11">
        <v>12.8</v>
      </c>
      <c r="D18" s="10">
        <v>5.0999999999999996</v>
      </c>
      <c r="E18" s="18">
        <v>12</v>
      </c>
      <c r="F18" s="10">
        <v>12.2</v>
      </c>
      <c r="G18" s="12">
        <v>5.4</v>
      </c>
      <c r="H18" s="10">
        <v>7.8</v>
      </c>
      <c r="I18" s="43">
        <v>55.29999999999999</v>
      </c>
    </row>
    <row r="19" spans="1:10" s="12" customFormat="1" ht="15" customHeight="1" x14ac:dyDescent="0.25">
      <c r="A19" s="22" t="s">
        <v>104</v>
      </c>
      <c r="B19" s="22" t="s">
        <v>116</v>
      </c>
      <c r="C19" s="22"/>
      <c r="D19" s="22">
        <v>7.6</v>
      </c>
      <c r="E19" s="62">
        <v>11.7</v>
      </c>
      <c r="F19" s="22">
        <v>12.9</v>
      </c>
      <c r="G19" s="22"/>
      <c r="H19" s="22"/>
      <c r="I19" s="53">
        <v>32.199999999999996</v>
      </c>
      <c r="J19" s="22"/>
    </row>
    <row r="20" spans="1:10" s="12" customFormat="1" ht="15" customHeight="1" x14ac:dyDescent="0.25">
      <c r="A20" s="49" t="s">
        <v>103</v>
      </c>
      <c r="B20" s="49" t="s">
        <v>115</v>
      </c>
      <c r="C20" s="49">
        <v>12.2</v>
      </c>
      <c r="D20" s="49">
        <v>8.6</v>
      </c>
      <c r="E20" s="54">
        <v>11.3</v>
      </c>
      <c r="F20" s="49">
        <v>11.6</v>
      </c>
      <c r="G20" s="49"/>
      <c r="H20" s="49"/>
      <c r="I20" s="52">
        <v>43.699999999999996</v>
      </c>
      <c r="J20" s="49"/>
    </row>
    <row r="21" spans="1:10" s="12" customFormat="1" ht="15" customHeight="1" x14ac:dyDescent="0.25">
      <c r="A21" s="10" t="s">
        <v>3</v>
      </c>
      <c r="B21" s="10" t="s">
        <v>36</v>
      </c>
      <c r="C21" s="11">
        <v>11.3</v>
      </c>
      <c r="D21" s="10"/>
      <c r="E21" s="32">
        <v>11.3</v>
      </c>
      <c r="F21" s="11"/>
      <c r="H21" s="10"/>
      <c r="I21" s="43">
        <v>22.6</v>
      </c>
    </row>
    <row r="22" spans="1:10" s="12" customFormat="1" ht="15" customHeight="1" x14ac:dyDescent="0.25">
      <c r="A22" s="22" t="s">
        <v>104</v>
      </c>
      <c r="B22" s="22" t="s">
        <v>106</v>
      </c>
      <c r="C22" s="22">
        <v>12.8</v>
      </c>
      <c r="D22" s="22">
        <v>12.6</v>
      </c>
      <c r="E22" s="62">
        <v>11.1</v>
      </c>
      <c r="F22" s="22">
        <v>13.9</v>
      </c>
      <c r="G22" s="22">
        <v>12.7</v>
      </c>
      <c r="H22" s="22">
        <v>12.1</v>
      </c>
      <c r="I22" s="53">
        <v>75.199999999999989</v>
      </c>
      <c r="J22" s="22"/>
    </row>
    <row r="23" spans="1:10" s="12" customFormat="1" ht="15" customHeight="1" x14ac:dyDescent="0.25">
      <c r="A23" s="6" t="s">
        <v>2</v>
      </c>
      <c r="B23" s="6" t="s">
        <v>72</v>
      </c>
      <c r="C23" s="6">
        <v>13.6</v>
      </c>
      <c r="D23" s="7">
        <v>10.6</v>
      </c>
      <c r="E23" s="61">
        <v>11</v>
      </c>
      <c r="F23" s="6">
        <v>13.2</v>
      </c>
      <c r="G23" s="7">
        <v>12.6</v>
      </c>
      <c r="H23" s="9">
        <v>11.7</v>
      </c>
      <c r="I23" s="41">
        <v>72.7</v>
      </c>
      <c r="J23" s="9"/>
    </row>
    <row r="24" spans="1:10" s="12" customFormat="1" ht="15" customHeight="1" x14ac:dyDescent="0.25">
      <c r="A24" s="6" t="s">
        <v>2</v>
      </c>
      <c r="B24" s="6" t="s">
        <v>55</v>
      </c>
      <c r="C24" s="7">
        <v>13.9</v>
      </c>
      <c r="D24" s="7">
        <v>11.6</v>
      </c>
      <c r="E24" s="61">
        <v>11</v>
      </c>
      <c r="F24" s="7">
        <v>13.9</v>
      </c>
      <c r="G24" s="7">
        <v>11.6</v>
      </c>
      <c r="H24" s="9">
        <v>9.6</v>
      </c>
      <c r="I24" s="41">
        <v>71.599999999999994</v>
      </c>
      <c r="J24" s="9"/>
    </row>
    <row r="25" spans="1:10" s="12" customFormat="1" ht="15" customHeight="1" x14ac:dyDescent="0.25">
      <c r="A25" s="10" t="s">
        <v>3</v>
      </c>
      <c r="B25" s="10" t="s">
        <v>30</v>
      </c>
      <c r="C25" s="11">
        <v>12.7</v>
      </c>
      <c r="D25" s="11">
        <v>11.5</v>
      </c>
      <c r="E25" s="18">
        <v>10.9</v>
      </c>
      <c r="F25" s="11">
        <v>12.4</v>
      </c>
      <c r="G25" s="12">
        <v>11.2</v>
      </c>
      <c r="H25" s="11">
        <v>10.1</v>
      </c>
      <c r="I25" s="43">
        <v>68.8</v>
      </c>
    </row>
    <row r="26" spans="1:10" s="12" customFormat="1" ht="15" customHeight="1" x14ac:dyDescent="0.25">
      <c r="A26" s="49" t="s">
        <v>103</v>
      </c>
      <c r="B26" s="49" t="s">
        <v>113</v>
      </c>
      <c r="C26" s="49">
        <v>10.9</v>
      </c>
      <c r="D26" s="49"/>
      <c r="E26" s="54">
        <v>8.4</v>
      </c>
      <c r="F26" s="49">
        <v>10.6</v>
      </c>
      <c r="G26" s="49">
        <v>3.8</v>
      </c>
      <c r="H26" s="49"/>
      <c r="I26" s="52">
        <v>33.699999999999996</v>
      </c>
      <c r="J26" s="49"/>
    </row>
    <row r="27" spans="1:10" s="12" customFormat="1" ht="15" customHeight="1" x14ac:dyDescent="0.25">
      <c r="A27" s="10" t="s">
        <v>3</v>
      </c>
      <c r="B27" s="10" t="s">
        <v>133</v>
      </c>
      <c r="C27" s="11">
        <v>13.6</v>
      </c>
      <c r="D27" s="11">
        <v>10.8</v>
      </c>
      <c r="E27" s="18"/>
      <c r="F27" s="11">
        <v>13.1</v>
      </c>
      <c r="G27" s="12">
        <v>12.5</v>
      </c>
      <c r="H27" s="11">
        <v>11.6</v>
      </c>
      <c r="I27" s="43">
        <v>61.6</v>
      </c>
    </row>
    <row r="28" spans="1:10" s="12" customFormat="1" ht="15" customHeight="1" x14ac:dyDescent="0.25">
      <c r="A28" s="22" t="s">
        <v>104</v>
      </c>
      <c r="B28" s="22" t="s">
        <v>109</v>
      </c>
      <c r="C28" s="22">
        <v>14.6</v>
      </c>
      <c r="D28" s="22"/>
      <c r="E28" s="62"/>
      <c r="F28" s="22">
        <v>14.5</v>
      </c>
      <c r="G28" s="22"/>
      <c r="H28" s="22">
        <v>12.3</v>
      </c>
      <c r="I28" s="53">
        <v>41.400000000000006</v>
      </c>
      <c r="J28" s="22"/>
    </row>
    <row r="29" spans="1:10" s="12" customFormat="1" ht="15" customHeight="1" x14ac:dyDescent="0.25">
      <c r="A29" s="6" t="s">
        <v>2</v>
      </c>
      <c r="B29" s="6" t="s">
        <v>74</v>
      </c>
      <c r="C29" s="7">
        <v>13.9</v>
      </c>
      <c r="D29" s="7">
        <v>12</v>
      </c>
      <c r="E29" s="63"/>
      <c r="F29" s="7">
        <v>13.8</v>
      </c>
      <c r="G29" s="6"/>
      <c r="H29" s="9"/>
      <c r="I29" s="41">
        <v>39.700000000000003</v>
      </c>
      <c r="J29" s="9"/>
    </row>
    <row r="30" spans="1:10" s="12" customFormat="1" ht="15" customHeight="1" x14ac:dyDescent="0.25">
      <c r="A30" s="6" t="s">
        <v>2</v>
      </c>
      <c r="B30" s="6" t="s">
        <v>86</v>
      </c>
      <c r="C30" s="6">
        <v>13.2</v>
      </c>
      <c r="D30" s="7"/>
      <c r="E30" s="61"/>
      <c r="F30" s="6">
        <v>13</v>
      </c>
      <c r="G30" s="7"/>
      <c r="H30" s="9"/>
      <c r="I30" s="41">
        <v>26.2</v>
      </c>
      <c r="J30" s="9"/>
    </row>
    <row r="31" spans="1:10" s="12" customFormat="1" ht="15" customHeight="1" x14ac:dyDescent="0.25">
      <c r="A31" s="22" t="s">
        <v>104</v>
      </c>
      <c r="B31" s="22" t="s">
        <v>117</v>
      </c>
      <c r="C31" s="22"/>
      <c r="D31" s="22">
        <v>13.6</v>
      </c>
      <c r="E31" s="62"/>
      <c r="F31" s="22"/>
      <c r="G31" s="22">
        <v>12.3</v>
      </c>
      <c r="H31" s="22"/>
      <c r="I31" s="53">
        <v>25.9</v>
      </c>
      <c r="J31" s="22"/>
    </row>
    <row r="32" spans="1:10" s="12" customFormat="1" ht="15" customHeight="1" x14ac:dyDescent="0.25">
      <c r="A32" s="22" t="s">
        <v>104</v>
      </c>
      <c r="B32" s="22" t="s">
        <v>114</v>
      </c>
      <c r="C32" s="22">
        <v>14.1</v>
      </c>
      <c r="D32" s="22"/>
      <c r="E32" s="62"/>
      <c r="F32" s="22"/>
      <c r="G32" s="22"/>
      <c r="H32" s="22">
        <v>11.3</v>
      </c>
      <c r="I32" s="53">
        <v>25.4</v>
      </c>
      <c r="J32" s="22"/>
    </row>
    <row r="33" spans="1:10" s="15" customFormat="1" ht="15" hidden="1" customHeight="1" x14ac:dyDescent="0.25">
      <c r="A33" s="13" t="s">
        <v>1</v>
      </c>
      <c r="B33" s="13" t="s">
        <v>53</v>
      </c>
      <c r="C33" s="13"/>
      <c r="D33" s="14"/>
      <c r="E33" s="57"/>
      <c r="F33" s="14"/>
      <c r="G33" s="14"/>
      <c r="H33" s="13"/>
      <c r="I33" s="45">
        <v>0</v>
      </c>
    </row>
    <row r="34" spans="1:10" s="15" customFormat="1" ht="15" hidden="1" customHeight="1" x14ac:dyDescent="0.25">
      <c r="A34" s="13" t="s">
        <v>1</v>
      </c>
      <c r="B34" s="13" t="s">
        <v>93</v>
      </c>
      <c r="C34" s="13"/>
      <c r="D34" s="14"/>
      <c r="E34" s="57"/>
      <c r="F34" s="14"/>
      <c r="G34" s="14"/>
      <c r="H34" s="13"/>
      <c r="I34" s="45">
        <v>0</v>
      </c>
    </row>
    <row r="35" spans="1:10" s="15" customFormat="1" ht="15" hidden="1" customHeight="1" x14ac:dyDescent="0.25">
      <c r="A35" s="13" t="s">
        <v>1</v>
      </c>
      <c r="B35" s="13" t="s">
        <v>54</v>
      </c>
      <c r="C35" s="13"/>
      <c r="D35" s="14"/>
      <c r="E35" s="57"/>
      <c r="F35" s="14"/>
      <c r="G35" s="14"/>
      <c r="H35" s="13"/>
      <c r="I35" s="45">
        <v>0</v>
      </c>
    </row>
    <row r="36" spans="1:10" s="15" customFormat="1" ht="15" hidden="1" customHeight="1" x14ac:dyDescent="0.25">
      <c r="A36" s="13" t="s">
        <v>1</v>
      </c>
      <c r="B36" s="13" t="s">
        <v>87</v>
      </c>
      <c r="C36" s="14"/>
      <c r="D36" s="14"/>
      <c r="E36" s="58"/>
      <c r="F36" s="14"/>
      <c r="G36" s="13"/>
      <c r="H36" s="14"/>
      <c r="I36" s="45">
        <v>0</v>
      </c>
    </row>
    <row r="37" spans="1:10" s="15" customFormat="1" ht="15" hidden="1" customHeight="1" x14ac:dyDescent="0.25">
      <c r="A37" s="13" t="s">
        <v>1</v>
      </c>
      <c r="B37" s="13" t="s">
        <v>89</v>
      </c>
      <c r="C37" s="14"/>
      <c r="D37" s="14"/>
      <c r="E37" s="58"/>
      <c r="F37" s="14"/>
      <c r="G37" s="13"/>
      <c r="H37" s="14"/>
      <c r="I37" s="45">
        <v>0</v>
      </c>
    </row>
    <row r="38" spans="1:10" s="15" customFormat="1" ht="15" hidden="1" customHeight="1" x14ac:dyDescent="0.25">
      <c r="A38" s="13" t="s">
        <v>1</v>
      </c>
      <c r="B38" s="13" t="s">
        <v>51</v>
      </c>
      <c r="C38" s="14"/>
      <c r="D38" s="14"/>
      <c r="E38" s="58"/>
      <c r="F38" s="14"/>
      <c r="G38" s="14"/>
      <c r="H38" s="14"/>
      <c r="I38" s="45">
        <v>0</v>
      </c>
    </row>
    <row r="39" spans="1:10" s="15" customFormat="1" ht="15" hidden="1" customHeight="1" x14ac:dyDescent="0.25">
      <c r="A39" s="13" t="s">
        <v>1</v>
      </c>
      <c r="B39" s="13" t="s">
        <v>52</v>
      </c>
      <c r="C39" s="14"/>
      <c r="D39" s="14"/>
      <c r="E39" s="58"/>
      <c r="F39" s="14"/>
      <c r="G39" s="13"/>
      <c r="H39" s="14"/>
      <c r="I39" s="45">
        <v>0</v>
      </c>
    </row>
    <row r="40" spans="1:10" s="15" customFormat="1" ht="15" hidden="1" customHeight="1" x14ac:dyDescent="0.25">
      <c r="A40" s="13" t="s">
        <v>1</v>
      </c>
      <c r="B40" s="13" t="s">
        <v>50</v>
      </c>
      <c r="C40" s="14"/>
      <c r="D40" s="14"/>
      <c r="E40" s="58"/>
      <c r="F40" s="14"/>
      <c r="G40" s="14"/>
      <c r="H40" s="14"/>
      <c r="I40" s="45">
        <v>0</v>
      </c>
    </row>
    <row r="41" spans="1:10" ht="15" hidden="1" customHeight="1" x14ac:dyDescent="0.25">
      <c r="A41" s="17" t="s">
        <v>12</v>
      </c>
      <c r="C41" s="15">
        <v>0</v>
      </c>
      <c r="D41" s="15">
        <v>0</v>
      </c>
      <c r="E41" s="64">
        <v>0</v>
      </c>
      <c r="F41" s="15">
        <v>0</v>
      </c>
      <c r="G41" s="15">
        <v>0</v>
      </c>
      <c r="H41" s="15">
        <v>0</v>
      </c>
      <c r="I41" s="46">
        <v>0</v>
      </c>
    </row>
    <row r="42" spans="1:10" ht="15" hidden="1" customHeight="1" x14ac:dyDescent="0.25">
      <c r="I42" s="47"/>
    </row>
    <row r="43" spans="1:10" s="27" customFormat="1" ht="15" customHeight="1" x14ac:dyDescent="0.25">
      <c r="A43" s="6" t="s">
        <v>2</v>
      </c>
      <c r="B43" s="6" t="s">
        <v>127</v>
      </c>
      <c r="C43" s="6">
        <v>11.4</v>
      </c>
      <c r="D43" s="7"/>
      <c r="E43" s="61"/>
      <c r="F43" s="6">
        <v>11.9</v>
      </c>
      <c r="G43" s="7"/>
      <c r="H43" s="9"/>
      <c r="I43" s="41">
        <v>23.3</v>
      </c>
      <c r="J43" s="9"/>
    </row>
    <row r="44" spans="1:10" ht="15" customHeight="1" x14ac:dyDescent="0.25">
      <c r="A44" s="10" t="s">
        <v>3</v>
      </c>
      <c r="B44" s="10" t="s">
        <v>34</v>
      </c>
      <c r="C44" s="10">
        <v>12.4</v>
      </c>
      <c r="D44" s="11"/>
      <c r="E44" s="18"/>
      <c r="F44" s="10">
        <v>10.5</v>
      </c>
      <c r="G44" s="12"/>
      <c r="H44" s="11"/>
      <c r="I44" s="43">
        <v>22.9</v>
      </c>
      <c r="J44" s="12"/>
    </row>
    <row r="45" spans="1:10" ht="15" hidden="1" customHeight="1" x14ac:dyDescent="0.25">
      <c r="A45" t="s">
        <v>24</v>
      </c>
      <c r="B45" t="s">
        <v>25</v>
      </c>
      <c r="I45" s="47">
        <v>0</v>
      </c>
    </row>
    <row r="46" spans="1:10" ht="15" hidden="1" customHeight="1" x14ac:dyDescent="0.25">
      <c r="I46" s="47"/>
    </row>
    <row r="47" spans="1:10" ht="15" hidden="1" customHeight="1" x14ac:dyDescent="0.25">
      <c r="A47" s="39" t="s">
        <v>78</v>
      </c>
      <c r="B47" s="39" t="s">
        <v>79</v>
      </c>
      <c r="C47" s="39"/>
      <c r="D47" s="39"/>
      <c r="E47" s="65"/>
      <c r="F47" s="39"/>
      <c r="G47" s="39"/>
      <c r="H47" s="39"/>
      <c r="I47" s="40">
        <v>0</v>
      </c>
    </row>
    <row r="48" spans="1:10" ht="15" hidden="1" customHeight="1" x14ac:dyDescent="0.25"/>
    <row r="49" spans="1:10" ht="15" customHeight="1" x14ac:dyDescent="0.25">
      <c r="A49" s="10" t="s">
        <v>3</v>
      </c>
      <c r="B49" s="10" t="s">
        <v>32</v>
      </c>
      <c r="C49" s="11">
        <v>11.5</v>
      </c>
      <c r="D49" s="11"/>
      <c r="E49" s="18"/>
      <c r="F49" s="11">
        <v>11.1</v>
      </c>
      <c r="G49" s="12"/>
      <c r="H49" s="11"/>
      <c r="I49" s="43">
        <v>22.6</v>
      </c>
      <c r="J49" s="12"/>
    </row>
    <row r="50" spans="1:10" ht="15" customHeight="1" x14ac:dyDescent="0.25">
      <c r="A50" s="6" t="s">
        <v>2</v>
      </c>
      <c r="B50" s="6" t="s">
        <v>76</v>
      </c>
      <c r="C50" s="7">
        <v>11.3</v>
      </c>
      <c r="D50" s="7"/>
      <c r="E50" s="63"/>
      <c r="F50" s="7"/>
      <c r="G50" s="6">
        <v>6</v>
      </c>
      <c r="H50" s="6"/>
      <c r="I50" s="41">
        <v>17.3</v>
      </c>
      <c r="J50" s="9"/>
    </row>
    <row r="51" spans="1:10" ht="15" customHeight="1" x14ac:dyDescent="0.25">
      <c r="A51" s="6" t="s">
        <v>2</v>
      </c>
      <c r="B51" s="6" t="s">
        <v>128</v>
      </c>
      <c r="C51" s="7">
        <v>13.1</v>
      </c>
      <c r="D51" s="7"/>
      <c r="E51" s="63"/>
      <c r="F51" s="7"/>
      <c r="G51" s="6"/>
      <c r="H51" s="9"/>
      <c r="I51" s="41">
        <v>13.1</v>
      </c>
      <c r="J51" s="9"/>
    </row>
    <row r="52" spans="1:10" ht="15" customHeight="1" x14ac:dyDescent="0.25">
      <c r="A52" s="22" t="s">
        <v>104</v>
      </c>
      <c r="B52" s="22" t="s">
        <v>125</v>
      </c>
      <c r="C52" s="22"/>
      <c r="D52" s="22"/>
      <c r="E52" s="62"/>
      <c r="F52" s="22"/>
      <c r="G52" s="22">
        <v>13</v>
      </c>
      <c r="H52" s="22"/>
      <c r="I52" s="53">
        <v>13</v>
      </c>
      <c r="J52" s="22"/>
    </row>
    <row r="53" spans="1:10" ht="15" customHeight="1" x14ac:dyDescent="0.25">
      <c r="A53" s="10" t="s">
        <v>3</v>
      </c>
      <c r="B53" s="10" t="s">
        <v>35</v>
      </c>
      <c r="C53" s="11"/>
      <c r="D53" s="10">
        <v>12</v>
      </c>
      <c r="E53" s="32"/>
      <c r="F53" s="11"/>
      <c r="G53" s="12"/>
      <c r="H53" s="10"/>
      <c r="I53" s="43">
        <v>12</v>
      </c>
      <c r="J53" s="12"/>
    </row>
    <row r="54" spans="1:10" ht="15" customHeight="1" x14ac:dyDescent="0.25">
      <c r="A54" s="10" t="s">
        <v>3</v>
      </c>
      <c r="B54" s="10" t="s">
        <v>38</v>
      </c>
      <c r="C54" s="11"/>
      <c r="D54" s="10"/>
      <c r="E54" s="32"/>
      <c r="F54" s="11">
        <v>11.8</v>
      </c>
      <c r="G54" s="12"/>
      <c r="H54" s="10"/>
      <c r="I54" s="43">
        <v>11.8</v>
      </c>
      <c r="J54" s="12"/>
    </row>
    <row r="55" spans="1:10" ht="15" customHeight="1" x14ac:dyDescent="0.25">
      <c r="A55" s="6" t="s">
        <v>2</v>
      </c>
      <c r="B55" s="6" t="s">
        <v>75</v>
      </c>
      <c r="C55" s="7">
        <v>11.7</v>
      </c>
      <c r="D55" s="6"/>
      <c r="E55" s="63"/>
      <c r="F55" s="6"/>
      <c r="G55" s="6"/>
      <c r="H55" s="6"/>
      <c r="I55" s="41">
        <v>11.7</v>
      </c>
      <c r="J55" s="9"/>
    </row>
    <row r="56" spans="1:10" ht="15" customHeight="1" x14ac:dyDescent="0.25">
      <c r="A56" s="49" t="s">
        <v>103</v>
      </c>
      <c r="B56" s="49" t="s">
        <v>121</v>
      </c>
      <c r="C56" s="49"/>
      <c r="D56" s="49"/>
      <c r="E56" s="54"/>
      <c r="F56" s="49">
        <v>10.8</v>
      </c>
      <c r="G56" s="49"/>
      <c r="H56" s="49"/>
      <c r="I56" s="52">
        <v>10.8</v>
      </c>
      <c r="J56" s="49"/>
    </row>
    <row r="57" spans="1:10" ht="15" customHeight="1" x14ac:dyDescent="0.25">
      <c r="A57" s="6" t="s">
        <v>2</v>
      </c>
      <c r="B57" s="6" t="s">
        <v>88</v>
      </c>
      <c r="C57" s="6">
        <v>10.7</v>
      </c>
      <c r="D57" s="7"/>
      <c r="E57" s="61"/>
      <c r="F57" s="6"/>
      <c r="G57" s="7"/>
      <c r="H57" s="9"/>
      <c r="I57" s="41">
        <v>10.7</v>
      </c>
      <c r="J57" s="9"/>
    </row>
    <row r="58" spans="1:10" ht="15" customHeight="1" x14ac:dyDescent="0.25">
      <c r="A58" s="10" t="s">
        <v>3</v>
      </c>
      <c r="B58" s="10" t="s">
        <v>122</v>
      </c>
      <c r="C58" s="11"/>
      <c r="D58" s="10"/>
      <c r="E58" s="32"/>
      <c r="F58" s="11">
        <v>10.7</v>
      </c>
      <c r="G58" s="12"/>
      <c r="H58" s="10"/>
      <c r="I58" s="43">
        <v>10.7</v>
      </c>
      <c r="J58" s="12"/>
    </row>
    <row r="59" spans="1:10" ht="15" customHeight="1" x14ac:dyDescent="0.25">
      <c r="A59" s="10" t="s">
        <v>3</v>
      </c>
      <c r="B59" s="10" t="s">
        <v>91</v>
      </c>
      <c r="C59" s="11">
        <v>10.5</v>
      </c>
      <c r="D59" s="10"/>
      <c r="E59" s="18"/>
      <c r="F59" s="10"/>
      <c r="G59" s="12"/>
      <c r="H59" s="10"/>
      <c r="I59" s="43">
        <v>10.5</v>
      </c>
      <c r="J59" s="12"/>
    </row>
    <row r="60" spans="1:10" ht="15" customHeight="1" x14ac:dyDescent="0.25">
      <c r="A60" s="6" t="s">
        <v>2</v>
      </c>
      <c r="B60" s="6" t="s">
        <v>94</v>
      </c>
      <c r="C60" s="7"/>
      <c r="D60" s="7"/>
      <c r="E60" s="63"/>
      <c r="F60" s="7"/>
      <c r="G60" s="6">
        <v>5.6</v>
      </c>
      <c r="H60" s="9"/>
      <c r="I60" s="41">
        <v>5.6</v>
      </c>
      <c r="J60" s="9"/>
    </row>
    <row r="61" spans="1:10" ht="15" customHeight="1" x14ac:dyDescent="0.25">
      <c r="A61" s="6" t="s">
        <v>2</v>
      </c>
      <c r="B61" s="6" t="s">
        <v>92</v>
      </c>
      <c r="C61" s="6"/>
      <c r="D61" s="7">
        <v>1.6</v>
      </c>
      <c r="E61" s="61"/>
      <c r="F61" s="6"/>
      <c r="G61" s="7"/>
      <c r="H61" s="9"/>
      <c r="I61" s="41">
        <v>1.6</v>
      </c>
      <c r="J61" s="9"/>
    </row>
    <row r="62" spans="1:10" ht="15" customHeight="1" x14ac:dyDescent="0.25">
      <c r="A62" s="10" t="s">
        <v>3</v>
      </c>
      <c r="B62" s="10" t="s">
        <v>90</v>
      </c>
      <c r="C62" s="11"/>
      <c r="D62" s="10"/>
      <c r="E62" s="18"/>
      <c r="F62" s="11"/>
      <c r="G62" s="12"/>
      <c r="H62" s="11"/>
      <c r="I62" s="43">
        <v>0</v>
      </c>
      <c r="J62" s="12"/>
    </row>
    <row r="63" spans="1:10" ht="15" customHeight="1" x14ac:dyDescent="0.25">
      <c r="A63" s="49" t="s">
        <v>103</v>
      </c>
      <c r="B63" s="49" t="s">
        <v>120</v>
      </c>
      <c r="C63" s="49"/>
      <c r="D63" s="49"/>
      <c r="E63" s="54"/>
      <c r="F63" s="49"/>
      <c r="G63" s="49"/>
      <c r="H63" s="49"/>
      <c r="I63" s="52">
        <v>0</v>
      </c>
      <c r="J63" s="49"/>
    </row>
    <row r="64" spans="1:10" ht="15" customHeight="1" x14ac:dyDescent="0.25">
      <c r="A64" s="49" t="s">
        <v>103</v>
      </c>
      <c r="B64" s="49" t="s">
        <v>119</v>
      </c>
      <c r="C64" s="49"/>
      <c r="D64" s="49"/>
      <c r="E64" s="54"/>
      <c r="F64" s="49"/>
      <c r="G64" s="49"/>
      <c r="H64" s="49"/>
      <c r="I64" s="52">
        <v>0</v>
      </c>
      <c r="J64" s="49"/>
    </row>
    <row r="65" spans="1:10" ht="15" customHeight="1" x14ac:dyDescent="0.25">
      <c r="A65" s="1"/>
      <c r="B65" s="2"/>
      <c r="C65" s="16"/>
      <c r="D65" s="16"/>
      <c r="E65" s="16"/>
      <c r="F65" s="16"/>
      <c r="G65" s="16"/>
      <c r="H65" s="16"/>
      <c r="I65" s="7"/>
    </row>
    <row r="66" spans="1:10" ht="15" customHeight="1" x14ac:dyDescent="0.25">
      <c r="A66" s="6"/>
      <c r="B66" s="6"/>
      <c r="C66" s="8"/>
      <c r="D66" s="6"/>
      <c r="E66" s="63"/>
      <c r="F66" s="6"/>
      <c r="G66" s="6"/>
      <c r="H66" s="6"/>
      <c r="I66" s="41"/>
      <c r="J66" s="9"/>
    </row>
    <row r="67" spans="1:10" ht="15" customHeight="1" x14ac:dyDescent="0.25">
      <c r="A67" s="10"/>
      <c r="B67" s="10"/>
      <c r="C67" s="11"/>
      <c r="D67" s="10"/>
      <c r="E67" s="18"/>
      <c r="F67" s="10"/>
      <c r="G67" s="10"/>
      <c r="H67" s="10"/>
      <c r="I67" s="43"/>
      <c r="J67" s="12"/>
    </row>
    <row r="68" spans="1:10" ht="15" customHeight="1" x14ac:dyDescent="0.25">
      <c r="I68" s="47"/>
    </row>
    <row r="69" spans="1:10" ht="15" customHeight="1" x14ac:dyDescent="0.25">
      <c r="I69" s="47"/>
    </row>
  </sheetData>
  <sortState ref="A2:J69">
    <sortCondition descending="1" ref="E2:E69"/>
    <sortCondition descending="1" ref="I2:I69"/>
  </sortState>
  <hyperlinks>
    <hyperlink ref="H1" r:id="rId1" display="https://www.naigc.net/MeetScores.php?sortby=Event5"/>
    <hyperlink ref="G1" r:id="rId2" display="https://www.naigc.net/MeetScores.php?sortby=Event4"/>
    <hyperlink ref="F1" r:id="rId3" display="https://www.naigc.net/MeetScores.php?sortby=Event3"/>
    <hyperlink ref="E1" r:id="rId4" display="https://www.naigc.net/MeetScores.php?sortby=Event2"/>
    <hyperlink ref="D1" r:id="rId5" display="https://www.naigc.net/MeetScores.php?sortby=Event1"/>
    <hyperlink ref="C1" r:id="rId6" display="https://www.naigc.net/MeetScores.php?sortby=Event0"/>
    <hyperlink ref="I1" r:id="rId7" display="https://www.naigc.net/MeetScores.php?sortby=AllAround"/>
  </hyperlinks>
  <pageMargins left="0.7" right="0.7" top="0.75" bottom="0.75" header="0.3" footer="0.3"/>
  <pageSetup orientation="portrait" horizontalDpi="4294967293" verticalDpi="0" r:id="rId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9"/>
  <sheetViews>
    <sheetView workbookViewId="0"/>
  </sheetViews>
  <sheetFormatPr defaultRowHeight="15" customHeight="1" x14ac:dyDescent="0.25"/>
  <cols>
    <col min="1" max="1" width="30.140625" customWidth="1"/>
    <col min="2" max="2" width="22.5703125" customWidth="1"/>
    <col min="3" max="5" width="5.85546875" hidden="1" customWidth="1"/>
    <col min="6" max="6" width="5.85546875" style="31" customWidth="1"/>
    <col min="7" max="8" width="5.85546875" hidden="1" customWidth="1"/>
    <col min="9" max="9" width="7.5703125" customWidth="1"/>
  </cols>
  <sheetData>
    <row r="1" spans="1:10" ht="15" customHeight="1" x14ac:dyDescent="0.25">
      <c r="A1" s="3" t="s">
        <v>11</v>
      </c>
      <c r="B1" s="4" t="s">
        <v>0</v>
      </c>
      <c r="C1" s="5" t="s">
        <v>5</v>
      </c>
      <c r="D1" s="5" t="s">
        <v>6</v>
      </c>
      <c r="E1" s="5" t="s">
        <v>7</v>
      </c>
      <c r="F1" s="5" t="s">
        <v>8</v>
      </c>
      <c r="G1" s="5" t="s">
        <v>9</v>
      </c>
      <c r="H1" s="5" t="s">
        <v>10</v>
      </c>
      <c r="I1" s="5" t="s">
        <v>4</v>
      </c>
    </row>
    <row r="2" spans="1:10" ht="15" customHeight="1" x14ac:dyDescent="0.25">
      <c r="A2" s="7" t="s">
        <v>12</v>
      </c>
      <c r="B2" s="6"/>
      <c r="C2" s="7">
        <v>41.4</v>
      </c>
      <c r="D2" s="7">
        <v>36.200000000000003</v>
      </c>
      <c r="E2" s="7">
        <v>36.1</v>
      </c>
      <c r="F2" s="61">
        <v>42.400000000000006</v>
      </c>
      <c r="G2" s="7">
        <v>37.799999999999997</v>
      </c>
      <c r="H2" s="7">
        <v>36.5</v>
      </c>
      <c r="I2" s="42">
        <v>230.39999999999998</v>
      </c>
      <c r="J2" s="9"/>
    </row>
    <row r="3" spans="1:10" s="9" customFormat="1" ht="15" customHeight="1" x14ac:dyDescent="0.25">
      <c r="A3" s="51" t="s">
        <v>12</v>
      </c>
      <c r="B3" s="22"/>
      <c r="C3" s="22">
        <v>42.6</v>
      </c>
      <c r="D3" s="22">
        <v>40.299999999999997</v>
      </c>
      <c r="E3" s="22">
        <v>41.4</v>
      </c>
      <c r="F3" s="62">
        <v>42.4</v>
      </c>
      <c r="G3" s="22">
        <v>41.1</v>
      </c>
      <c r="H3" s="22">
        <v>38</v>
      </c>
      <c r="I3" s="53">
        <v>245.8</v>
      </c>
      <c r="J3" s="22"/>
    </row>
    <row r="4" spans="1:10" s="9" customFormat="1" ht="15" customHeight="1" x14ac:dyDescent="0.25">
      <c r="A4" s="11" t="s">
        <v>12</v>
      </c>
      <c r="B4" s="10"/>
      <c r="C4" s="11">
        <v>40</v>
      </c>
      <c r="D4" s="11">
        <v>37.299999999999997</v>
      </c>
      <c r="E4" s="11">
        <v>37.5</v>
      </c>
      <c r="F4" s="18">
        <v>40.1</v>
      </c>
      <c r="G4" s="11">
        <v>39.200000000000003</v>
      </c>
      <c r="H4" s="11">
        <v>36.200000000000003</v>
      </c>
      <c r="I4" s="44">
        <v>230.3</v>
      </c>
      <c r="J4" s="12"/>
    </row>
    <row r="5" spans="1:10" s="9" customFormat="1" ht="15" customHeight="1" x14ac:dyDescent="0.25">
      <c r="A5" s="50" t="s">
        <v>12</v>
      </c>
      <c r="B5" s="49"/>
      <c r="C5" s="49">
        <v>23.1</v>
      </c>
      <c r="D5" s="49">
        <v>8.6</v>
      </c>
      <c r="E5" s="49">
        <v>19.700000000000003</v>
      </c>
      <c r="F5" s="54">
        <v>33</v>
      </c>
      <c r="G5" s="49">
        <v>3.8</v>
      </c>
      <c r="H5" s="49">
        <v>0</v>
      </c>
      <c r="I5" s="52">
        <v>88.2</v>
      </c>
      <c r="J5" s="49"/>
    </row>
    <row r="6" spans="1:10" s="9" customFormat="1" ht="15" customHeight="1" x14ac:dyDescent="0.25">
      <c r="A6" s="6" t="s">
        <v>2</v>
      </c>
      <c r="B6" s="6" t="s">
        <v>73</v>
      </c>
      <c r="C6" s="7">
        <v>13.2</v>
      </c>
      <c r="D6" s="6">
        <v>12</v>
      </c>
      <c r="E6" s="7">
        <v>12.8</v>
      </c>
      <c r="F6" s="63">
        <v>14.7</v>
      </c>
      <c r="G6" s="7">
        <v>13.6</v>
      </c>
      <c r="H6" s="9">
        <v>12.1</v>
      </c>
      <c r="I6" s="41">
        <v>78.399999999999991</v>
      </c>
    </row>
    <row r="7" spans="1:10" s="9" customFormat="1" ht="15" customHeight="1" x14ac:dyDescent="0.25">
      <c r="A7" s="22" t="s">
        <v>104</v>
      </c>
      <c r="B7" s="22" t="s">
        <v>109</v>
      </c>
      <c r="C7" s="22">
        <v>14.6</v>
      </c>
      <c r="D7" s="22"/>
      <c r="E7" s="22"/>
      <c r="F7" s="62">
        <v>14.5</v>
      </c>
      <c r="G7" s="22"/>
      <c r="H7" s="22">
        <v>12.3</v>
      </c>
      <c r="I7" s="53">
        <v>41.400000000000006</v>
      </c>
      <c r="J7" s="22"/>
    </row>
    <row r="8" spans="1:10" s="9" customFormat="1" ht="15" customHeight="1" x14ac:dyDescent="0.25">
      <c r="A8" s="22" t="s">
        <v>104</v>
      </c>
      <c r="B8" s="22" t="s">
        <v>108</v>
      </c>
      <c r="C8" s="22">
        <v>13.3</v>
      </c>
      <c r="D8" s="22"/>
      <c r="E8" s="22">
        <v>12.2</v>
      </c>
      <c r="F8" s="62">
        <v>14</v>
      </c>
      <c r="G8" s="22"/>
      <c r="H8" s="22">
        <v>12.2</v>
      </c>
      <c r="I8" s="53">
        <v>51.7</v>
      </c>
      <c r="J8" s="22"/>
    </row>
    <row r="9" spans="1:10" s="9" customFormat="1" ht="15" customHeight="1" x14ac:dyDescent="0.25">
      <c r="A9" s="22" t="s">
        <v>104</v>
      </c>
      <c r="B9" s="22" t="s">
        <v>106</v>
      </c>
      <c r="C9" s="22">
        <v>12.8</v>
      </c>
      <c r="D9" s="22">
        <v>12.6</v>
      </c>
      <c r="E9" s="22">
        <v>11.1</v>
      </c>
      <c r="F9" s="62">
        <v>13.9</v>
      </c>
      <c r="G9" s="22">
        <v>12.7</v>
      </c>
      <c r="H9" s="22">
        <v>12.1</v>
      </c>
      <c r="I9" s="53">
        <v>75.199999999999989</v>
      </c>
      <c r="J9" s="22"/>
    </row>
    <row r="10" spans="1:10" s="9" customFormat="1" ht="15" customHeight="1" x14ac:dyDescent="0.25">
      <c r="A10" s="6" t="s">
        <v>2</v>
      </c>
      <c r="B10" s="6" t="s">
        <v>55</v>
      </c>
      <c r="C10" s="7">
        <v>13.9</v>
      </c>
      <c r="D10" s="7">
        <v>11.6</v>
      </c>
      <c r="E10" s="7">
        <v>11</v>
      </c>
      <c r="F10" s="61">
        <v>13.9</v>
      </c>
      <c r="G10" s="7">
        <v>11.6</v>
      </c>
      <c r="H10" s="9">
        <v>9.6</v>
      </c>
      <c r="I10" s="41">
        <v>71.599999999999994</v>
      </c>
    </row>
    <row r="11" spans="1:10" s="9" customFormat="1" ht="15" customHeight="1" x14ac:dyDescent="0.25">
      <c r="A11" s="22" t="s">
        <v>104</v>
      </c>
      <c r="B11" s="22" t="s">
        <v>111</v>
      </c>
      <c r="C11" s="22">
        <v>13.1</v>
      </c>
      <c r="D11" s="22"/>
      <c r="E11" s="22">
        <v>13.6</v>
      </c>
      <c r="F11" s="62">
        <v>13.9</v>
      </c>
      <c r="G11" s="22"/>
      <c r="H11" s="22"/>
      <c r="I11" s="53">
        <v>40.6</v>
      </c>
      <c r="J11" s="22"/>
    </row>
    <row r="12" spans="1:10" s="9" customFormat="1" ht="15" customHeight="1" x14ac:dyDescent="0.25">
      <c r="A12" s="6" t="s">
        <v>2</v>
      </c>
      <c r="B12" s="6" t="s">
        <v>74</v>
      </c>
      <c r="C12" s="7">
        <v>13.9</v>
      </c>
      <c r="D12" s="7">
        <v>12</v>
      </c>
      <c r="E12" s="6"/>
      <c r="F12" s="61">
        <v>13.8</v>
      </c>
      <c r="G12" s="6"/>
      <c r="I12" s="41">
        <v>39.700000000000003</v>
      </c>
    </row>
    <row r="13" spans="1:10" s="9" customFormat="1" ht="15" customHeight="1" x14ac:dyDescent="0.25">
      <c r="A13" s="10" t="s">
        <v>3</v>
      </c>
      <c r="B13" s="10" t="s">
        <v>31</v>
      </c>
      <c r="C13" s="11">
        <v>13.6</v>
      </c>
      <c r="D13" s="11">
        <v>13.1</v>
      </c>
      <c r="E13" s="11">
        <v>12.9</v>
      </c>
      <c r="F13" s="18">
        <v>13.7</v>
      </c>
      <c r="G13" s="12">
        <v>13.3</v>
      </c>
      <c r="H13" s="11">
        <v>12.5</v>
      </c>
      <c r="I13" s="43">
        <v>79.099999999999994</v>
      </c>
      <c r="J13" s="12"/>
    </row>
    <row r="14" spans="1:10" s="9" customFormat="1" ht="15" customHeight="1" x14ac:dyDescent="0.25">
      <c r="A14" s="6" t="s">
        <v>2</v>
      </c>
      <c r="B14" s="6" t="s">
        <v>71</v>
      </c>
      <c r="C14" s="7">
        <v>12.3</v>
      </c>
      <c r="D14" s="7">
        <v>12.2</v>
      </c>
      <c r="E14" s="6">
        <v>12.3</v>
      </c>
      <c r="F14" s="61">
        <v>13.7</v>
      </c>
      <c r="G14" s="6">
        <v>11.4</v>
      </c>
      <c r="H14" s="9">
        <v>12.7</v>
      </c>
      <c r="I14" s="41">
        <v>74.599999999999994</v>
      </c>
    </row>
    <row r="15" spans="1:10" s="9" customFormat="1" ht="15" customHeight="1" x14ac:dyDescent="0.25">
      <c r="A15" s="10" t="s">
        <v>3</v>
      </c>
      <c r="B15" s="10" t="s">
        <v>33</v>
      </c>
      <c r="C15" s="11">
        <v>12.5</v>
      </c>
      <c r="D15" s="10">
        <v>12.2</v>
      </c>
      <c r="E15" s="11">
        <v>12.6</v>
      </c>
      <c r="F15" s="18">
        <v>13.3</v>
      </c>
      <c r="G15" s="12">
        <v>13.4</v>
      </c>
      <c r="H15" s="11">
        <v>12.1</v>
      </c>
      <c r="I15" s="43">
        <v>76.099999999999994</v>
      </c>
      <c r="J15" s="12"/>
    </row>
    <row r="16" spans="1:10" s="9" customFormat="1" ht="15" customHeight="1" x14ac:dyDescent="0.25">
      <c r="A16" s="22" t="s">
        <v>104</v>
      </c>
      <c r="B16" s="22" t="s">
        <v>105</v>
      </c>
      <c r="C16" s="22">
        <v>13.9</v>
      </c>
      <c r="D16" s="22">
        <v>8.6</v>
      </c>
      <c r="E16" s="22">
        <v>13</v>
      </c>
      <c r="F16" s="62">
        <v>13.3</v>
      </c>
      <c r="G16" s="22">
        <v>13.5</v>
      </c>
      <c r="H16" s="22">
        <v>12.8</v>
      </c>
      <c r="I16" s="53">
        <v>75.099999999999994</v>
      </c>
      <c r="J16" s="22"/>
    </row>
    <row r="17" spans="1:10" s="9" customFormat="1" ht="15" customHeight="1" x14ac:dyDescent="0.25">
      <c r="A17" s="6" t="s">
        <v>2</v>
      </c>
      <c r="B17" s="6" t="s">
        <v>72</v>
      </c>
      <c r="C17" s="6">
        <v>13.6</v>
      </c>
      <c r="D17" s="7">
        <v>10.6</v>
      </c>
      <c r="E17" s="7">
        <v>11</v>
      </c>
      <c r="F17" s="63">
        <v>13.2</v>
      </c>
      <c r="G17" s="7">
        <v>12.6</v>
      </c>
      <c r="H17" s="9">
        <v>11.7</v>
      </c>
      <c r="I17" s="41">
        <v>72.7</v>
      </c>
    </row>
    <row r="18" spans="1:10" s="12" customFormat="1" ht="15" customHeight="1" x14ac:dyDescent="0.25">
      <c r="A18" s="10" t="s">
        <v>3</v>
      </c>
      <c r="B18" s="10" t="s">
        <v>133</v>
      </c>
      <c r="C18" s="11">
        <v>13.6</v>
      </c>
      <c r="D18" s="11">
        <v>10.8</v>
      </c>
      <c r="E18" s="11"/>
      <c r="F18" s="18">
        <v>13.1</v>
      </c>
      <c r="G18" s="12">
        <v>12.5</v>
      </c>
      <c r="H18" s="11">
        <v>11.6</v>
      </c>
      <c r="I18" s="43">
        <v>61.6</v>
      </c>
    </row>
    <row r="19" spans="1:10" s="12" customFormat="1" ht="15" customHeight="1" x14ac:dyDescent="0.25">
      <c r="A19" s="6" t="s">
        <v>2</v>
      </c>
      <c r="B19" s="6" t="s">
        <v>86</v>
      </c>
      <c r="C19" s="6">
        <v>13.2</v>
      </c>
      <c r="D19" s="7"/>
      <c r="E19" s="7"/>
      <c r="F19" s="63">
        <v>13</v>
      </c>
      <c r="G19" s="7"/>
      <c r="H19" s="9"/>
      <c r="I19" s="41">
        <v>26.2</v>
      </c>
      <c r="J19" s="9"/>
    </row>
    <row r="20" spans="1:10" s="12" customFormat="1" ht="15" customHeight="1" x14ac:dyDescent="0.25">
      <c r="A20" s="22" t="s">
        <v>104</v>
      </c>
      <c r="B20" s="22" t="s">
        <v>116</v>
      </c>
      <c r="C20" s="22"/>
      <c r="D20" s="22">
        <v>7.6</v>
      </c>
      <c r="E20" s="22">
        <v>11.7</v>
      </c>
      <c r="F20" s="62">
        <v>12.9</v>
      </c>
      <c r="G20" s="22"/>
      <c r="H20" s="22"/>
      <c r="I20" s="53">
        <v>32.199999999999996</v>
      </c>
      <c r="J20" s="22"/>
    </row>
    <row r="21" spans="1:10" s="12" customFormat="1" ht="15" customHeight="1" x14ac:dyDescent="0.25">
      <c r="A21" s="10" t="s">
        <v>3</v>
      </c>
      <c r="B21" s="10" t="s">
        <v>30</v>
      </c>
      <c r="C21" s="11">
        <v>12.7</v>
      </c>
      <c r="D21" s="11">
        <v>11.5</v>
      </c>
      <c r="E21" s="11">
        <v>10.9</v>
      </c>
      <c r="F21" s="18">
        <v>12.4</v>
      </c>
      <c r="G21" s="12">
        <v>11.2</v>
      </c>
      <c r="H21" s="11">
        <v>10.1</v>
      </c>
      <c r="I21" s="43">
        <v>68.8</v>
      </c>
    </row>
    <row r="22" spans="1:10" s="12" customFormat="1" ht="15" customHeight="1" x14ac:dyDescent="0.25">
      <c r="A22" s="10" t="s">
        <v>3</v>
      </c>
      <c r="B22" s="10" t="s">
        <v>37</v>
      </c>
      <c r="C22" s="11">
        <v>12.8</v>
      </c>
      <c r="D22" s="10">
        <v>5.0999999999999996</v>
      </c>
      <c r="E22" s="11">
        <v>12</v>
      </c>
      <c r="F22" s="32">
        <v>12.2</v>
      </c>
      <c r="G22" s="12">
        <v>5.4</v>
      </c>
      <c r="H22" s="10">
        <v>7.8</v>
      </c>
      <c r="I22" s="43">
        <v>55.29999999999999</v>
      </c>
    </row>
    <row r="23" spans="1:10" s="12" customFormat="1" ht="15" customHeight="1" x14ac:dyDescent="0.25">
      <c r="A23" s="6" t="s">
        <v>2</v>
      </c>
      <c r="B23" s="6" t="s">
        <v>127</v>
      </c>
      <c r="C23" s="6">
        <v>11.4</v>
      </c>
      <c r="D23" s="7"/>
      <c r="E23" s="7"/>
      <c r="F23" s="63">
        <v>11.9</v>
      </c>
      <c r="G23" s="7"/>
      <c r="H23" s="9"/>
      <c r="I23" s="41">
        <v>23.3</v>
      </c>
      <c r="J23" s="9"/>
    </row>
    <row r="24" spans="1:10" s="12" customFormat="1" ht="15" customHeight="1" x14ac:dyDescent="0.25">
      <c r="A24" s="10" t="s">
        <v>3</v>
      </c>
      <c r="B24" s="10" t="s">
        <v>38</v>
      </c>
      <c r="C24" s="11"/>
      <c r="D24" s="10"/>
      <c r="E24" s="10"/>
      <c r="F24" s="18">
        <v>11.8</v>
      </c>
      <c r="H24" s="10"/>
      <c r="I24" s="43">
        <v>11.8</v>
      </c>
    </row>
    <row r="25" spans="1:10" s="12" customFormat="1" ht="15" customHeight="1" x14ac:dyDescent="0.25">
      <c r="A25" s="49" t="s">
        <v>103</v>
      </c>
      <c r="B25" s="49" t="s">
        <v>115</v>
      </c>
      <c r="C25" s="49">
        <v>12.2</v>
      </c>
      <c r="D25" s="49">
        <v>8.6</v>
      </c>
      <c r="E25" s="49">
        <v>11.3</v>
      </c>
      <c r="F25" s="54">
        <v>11.6</v>
      </c>
      <c r="G25" s="49"/>
      <c r="H25" s="49"/>
      <c r="I25" s="52">
        <v>43.699999999999996</v>
      </c>
      <c r="J25" s="49"/>
    </row>
    <row r="26" spans="1:10" s="12" customFormat="1" ht="15" customHeight="1" x14ac:dyDescent="0.25">
      <c r="A26" s="10" t="s">
        <v>3</v>
      </c>
      <c r="B26" s="10" t="s">
        <v>32</v>
      </c>
      <c r="C26" s="11">
        <v>11.5</v>
      </c>
      <c r="D26" s="11"/>
      <c r="E26" s="11"/>
      <c r="F26" s="18">
        <v>11.1</v>
      </c>
      <c r="H26" s="11"/>
      <c r="I26" s="43">
        <v>22.6</v>
      </c>
    </row>
    <row r="27" spans="1:10" s="12" customFormat="1" ht="15" customHeight="1" x14ac:dyDescent="0.25">
      <c r="A27" s="49" t="s">
        <v>103</v>
      </c>
      <c r="B27" s="49" t="s">
        <v>121</v>
      </c>
      <c r="C27" s="49"/>
      <c r="D27" s="49"/>
      <c r="E27" s="49"/>
      <c r="F27" s="54">
        <v>10.8</v>
      </c>
      <c r="G27" s="49"/>
      <c r="H27" s="49"/>
      <c r="I27" s="52">
        <v>10.8</v>
      </c>
      <c r="J27" s="49"/>
    </row>
    <row r="28" spans="1:10" s="12" customFormat="1" ht="15" customHeight="1" x14ac:dyDescent="0.25">
      <c r="A28" s="10" t="s">
        <v>3</v>
      </c>
      <c r="B28" s="10" t="s">
        <v>122</v>
      </c>
      <c r="C28" s="11"/>
      <c r="D28" s="10"/>
      <c r="E28" s="10"/>
      <c r="F28" s="18">
        <v>10.7</v>
      </c>
      <c r="H28" s="10"/>
      <c r="I28" s="43">
        <v>10.7</v>
      </c>
    </row>
    <row r="29" spans="1:10" s="12" customFormat="1" ht="15" customHeight="1" x14ac:dyDescent="0.25">
      <c r="A29" s="49" t="s">
        <v>103</v>
      </c>
      <c r="B29" s="49" t="s">
        <v>113</v>
      </c>
      <c r="C29" s="49">
        <v>10.9</v>
      </c>
      <c r="D29" s="49"/>
      <c r="E29" s="49">
        <v>8.4</v>
      </c>
      <c r="F29" s="54">
        <v>10.6</v>
      </c>
      <c r="G29" s="49">
        <v>3.8</v>
      </c>
      <c r="H29" s="49"/>
      <c r="I29" s="52">
        <v>33.699999999999996</v>
      </c>
      <c r="J29" s="49"/>
    </row>
    <row r="30" spans="1:10" s="12" customFormat="1" ht="15" customHeight="1" x14ac:dyDescent="0.25">
      <c r="A30" s="10" t="s">
        <v>3</v>
      </c>
      <c r="B30" s="10" t="s">
        <v>34</v>
      </c>
      <c r="C30" s="10">
        <v>12.4</v>
      </c>
      <c r="D30" s="11"/>
      <c r="E30" s="11"/>
      <c r="F30" s="32">
        <v>10.5</v>
      </c>
      <c r="H30" s="11"/>
      <c r="I30" s="43">
        <v>22.9</v>
      </c>
    </row>
    <row r="31" spans="1:10" s="12" customFormat="1" ht="15" customHeight="1" x14ac:dyDescent="0.25">
      <c r="A31" s="22" t="s">
        <v>104</v>
      </c>
      <c r="B31" s="22" t="s">
        <v>107</v>
      </c>
      <c r="C31" s="22"/>
      <c r="D31" s="22">
        <v>13</v>
      </c>
      <c r="E31" s="22">
        <v>13.1</v>
      </c>
      <c r="F31" s="62"/>
      <c r="G31" s="22">
        <v>13.6</v>
      </c>
      <c r="H31" s="22">
        <v>12.9</v>
      </c>
      <c r="I31" s="53">
        <v>52.6</v>
      </c>
      <c r="J31" s="22"/>
    </row>
    <row r="32" spans="1:10" s="12" customFormat="1" ht="15" customHeight="1" x14ac:dyDescent="0.25">
      <c r="A32" s="22" t="s">
        <v>104</v>
      </c>
      <c r="B32" s="22" t="s">
        <v>110</v>
      </c>
      <c r="C32" s="22"/>
      <c r="D32" s="22">
        <v>13.7</v>
      </c>
      <c r="E32" s="22">
        <v>14.7</v>
      </c>
      <c r="F32" s="62"/>
      <c r="G32" s="22">
        <v>14</v>
      </c>
      <c r="H32" s="22"/>
      <c r="I32" s="53">
        <v>42.4</v>
      </c>
      <c r="J32" s="22"/>
    </row>
    <row r="33" spans="1:10" s="15" customFormat="1" ht="15" hidden="1" customHeight="1" x14ac:dyDescent="0.25">
      <c r="A33" s="13" t="s">
        <v>1</v>
      </c>
      <c r="B33" s="13" t="s">
        <v>53</v>
      </c>
      <c r="C33" s="13"/>
      <c r="D33" s="14"/>
      <c r="E33" s="13"/>
      <c r="F33" s="58"/>
      <c r="G33" s="14"/>
      <c r="H33" s="13"/>
      <c r="I33" s="45">
        <v>0</v>
      </c>
    </row>
    <row r="34" spans="1:10" s="15" customFormat="1" ht="15" hidden="1" customHeight="1" x14ac:dyDescent="0.25">
      <c r="A34" s="13" t="s">
        <v>1</v>
      </c>
      <c r="B34" s="13" t="s">
        <v>93</v>
      </c>
      <c r="C34" s="13"/>
      <c r="D34" s="14"/>
      <c r="E34" s="13"/>
      <c r="F34" s="58"/>
      <c r="G34" s="14"/>
      <c r="H34" s="13"/>
      <c r="I34" s="45">
        <v>0</v>
      </c>
    </row>
    <row r="35" spans="1:10" s="15" customFormat="1" ht="15" hidden="1" customHeight="1" x14ac:dyDescent="0.25">
      <c r="A35" s="13" t="s">
        <v>1</v>
      </c>
      <c r="B35" s="13" t="s">
        <v>54</v>
      </c>
      <c r="C35" s="13"/>
      <c r="D35" s="14"/>
      <c r="E35" s="13"/>
      <c r="F35" s="58"/>
      <c r="G35" s="14"/>
      <c r="H35" s="13"/>
      <c r="I35" s="45">
        <v>0</v>
      </c>
    </row>
    <row r="36" spans="1:10" s="15" customFormat="1" ht="15" hidden="1" customHeight="1" x14ac:dyDescent="0.25">
      <c r="A36" s="13" t="s">
        <v>1</v>
      </c>
      <c r="B36" s="13" t="s">
        <v>87</v>
      </c>
      <c r="C36" s="14"/>
      <c r="D36" s="14"/>
      <c r="E36" s="14"/>
      <c r="F36" s="58"/>
      <c r="G36" s="13"/>
      <c r="H36" s="14"/>
      <c r="I36" s="45">
        <v>0</v>
      </c>
    </row>
    <row r="37" spans="1:10" s="15" customFormat="1" ht="15" hidden="1" customHeight="1" x14ac:dyDescent="0.25">
      <c r="A37" s="13" t="s">
        <v>1</v>
      </c>
      <c r="B37" s="13" t="s">
        <v>89</v>
      </c>
      <c r="C37" s="14"/>
      <c r="D37" s="14"/>
      <c r="E37" s="14"/>
      <c r="F37" s="58"/>
      <c r="G37" s="13"/>
      <c r="H37" s="14"/>
      <c r="I37" s="45">
        <v>0</v>
      </c>
    </row>
    <row r="38" spans="1:10" s="15" customFormat="1" ht="15" hidden="1" customHeight="1" x14ac:dyDescent="0.25">
      <c r="A38" s="13" t="s">
        <v>1</v>
      </c>
      <c r="B38" s="13" t="s">
        <v>51</v>
      </c>
      <c r="C38" s="14"/>
      <c r="D38" s="14"/>
      <c r="E38" s="14"/>
      <c r="F38" s="58"/>
      <c r="G38" s="14"/>
      <c r="H38" s="14"/>
      <c r="I38" s="45">
        <v>0</v>
      </c>
    </row>
    <row r="39" spans="1:10" s="15" customFormat="1" ht="15" hidden="1" customHeight="1" x14ac:dyDescent="0.25">
      <c r="A39" s="13" t="s">
        <v>1</v>
      </c>
      <c r="B39" s="13" t="s">
        <v>52</v>
      </c>
      <c r="C39" s="14"/>
      <c r="D39" s="14"/>
      <c r="E39" s="14"/>
      <c r="F39" s="58"/>
      <c r="G39" s="13"/>
      <c r="H39" s="14"/>
      <c r="I39" s="45">
        <v>0</v>
      </c>
    </row>
    <row r="40" spans="1:10" s="15" customFormat="1" ht="15" hidden="1" customHeight="1" x14ac:dyDescent="0.25">
      <c r="A40" s="13" t="s">
        <v>1</v>
      </c>
      <c r="B40" s="13" t="s">
        <v>50</v>
      </c>
      <c r="C40" s="14"/>
      <c r="D40" s="14"/>
      <c r="E40" s="14"/>
      <c r="F40" s="58"/>
      <c r="G40" s="14"/>
      <c r="H40" s="14"/>
      <c r="I40" s="45">
        <v>0</v>
      </c>
    </row>
    <row r="41" spans="1:10" ht="15" hidden="1" customHeight="1" x14ac:dyDescent="0.25">
      <c r="A41" s="17" t="s">
        <v>12</v>
      </c>
      <c r="C41" s="15">
        <v>0</v>
      </c>
      <c r="D41" s="15">
        <v>0</v>
      </c>
      <c r="E41" s="15">
        <v>0</v>
      </c>
      <c r="F41" s="64">
        <v>0</v>
      </c>
      <c r="G41" s="15">
        <v>0</v>
      </c>
      <c r="H41" s="15">
        <v>0</v>
      </c>
      <c r="I41" s="46">
        <v>0</v>
      </c>
    </row>
    <row r="42" spans="1:10" ht="15" hidden="1" customHeight="1" x14ac:dyDescent="0.25">
      <c r="I42" s="47"/>
    </row>
    <row r="43" spans="1:10" s="27" customFormat="1" ht="15" customHeight="1" x14ac:dyDescent="0.25">
      <c r="A43" s="22" t="s">
        <v>104</v>
      </c>
      <c r="B43" s="22" t="s">
        <v>112</v>
      </c>
      <c r="C43" s="22">
        <v>11.5</v>
      </c>
      <c r="D43" s="22"/>
      <c r="E43" s="22">
        <v>12.9</v>
      </c>
      <c r="F43" s="62"/>
      <c r="G43" s="22">
        <v>12.1</v>
      </c>
      <c r="H43" s="22"/>
      <c r="I43" s="53">
        <v>36.5</v>
      </c>
      <c r="J43" s="22"/>
    </row>
    <row r="44" spans="1:10" ht="15" customHeight="1" x14ac:dyDescent="0.25">
      <c r="A44" s="22" t="s">
        <v>104</v>
      </c>
      <c r="B44" s="22" t="s">
        <v>117</v>
      </c>
      <c r="C44" s="22"/>
      <c r="D44" s="22">
        <v>13.6</v>
      </c>
      <c r="E44" s="22"/>
      <c r="F44" s="62"/>
      <c r="G44" s="22">
        <v>12.3</v>
      </c>
      <c r="H44" s="22"/>
      <c r="I44" s="53">
        <v>25.9</v>
      </c>
      <c r="J44" s="22"/>
    </row>
    <row r="45" spans="1:10" ht="15" hidden="1" customHeight="1" x14ac:dyDescent="0.25">
      <c r="A45" t="s">
        <v>24</v>
      </c>
      <c r="B45" t="s">
        <v>25</v>
      </c>
      <c r="I45" s="47">
        <v>0</v>
      </c>
    </row>
    <row r="46" spans="1:10" ht="15" hidden="1" customHeight="1" x14ac:dyDescent="0.25">
      <c r="I46" s="47"/>
    </row>
    <row r="47" spans="1:10" ht="15" hidden="1" customHeight="1" x14ac:dyDescent="0.25">
      <c r="A47" s="39" t="s">
        <v>78</v>
      </c>
      <c r="B47" s="39" t="s">
        <v>79</v>
      </c>
      <c r="C47" s="39"/>
      <c r="D47" s="39"/>
      <c r="E47" s="39"/>
      <c r="F47" s="65"/>
      <c r="G47" s="39"/>
      <c r="H47" s="39"/>
      <c r="I47" s="40">
        <v>0</v>
      </c>
    </row>
    <row r="48" spans="1:10" ht="15" hidden="1" customHeight="1" x14ac:dyDescent="0.25"/>
    <row r="49" spans="1:10" ht="15" customHeight="1" x14ac:dyDescent="0.25">
      <c r="A49" s="22" t="s">
        <v>104</v>
      </c>
      <c r="B49" s="22" t="s">
        <v>114</v>
      </c>
      <c r="C49" s="22">
        <v>14.1</v>
      </c>
      <c r="D49" s="22"/>
      <c r="E49" s="22"/>
      <c r="F49" s="62"/>
      <c r="G49" s="22"/>
      <c r="H49" s="22">
        <v>11.3</v>
      </c>
      <c r="I49" s="53">
        <v>25.4</v>
      </c>
      <c r="J49" s="22"/>
    </row>
    <row r="50" spans="1:10" ht="15" customHeight="1" x14ac:dyDescent="0.25">
      <c r="A50" s="22" t="s">
        <v>104</v>
      </c>
      <c r="B50" s="22" t="s">
        <v>118</v>
      </c>
      <c r="C50" s="22"/>
      <c r="D50" s="22">
        <v>11.6</v>
      </c>
      <c r="E50" s="22">
        <v>13.1</v>
      </c>
      <c r="F50" s="62"/>
      <c r="G50" s="22"/>
      <c r="H50" s="22"/>
      <c r="I50" s="53">
        <v>24.7</v>
      </c>
      <c r="J50" s="22"/>
    </row>
    <row r="51" spans="1:10" ht="15" customHeight="1" x14ac:dyDescent="0.25">
      <c r="A51" s="10" t="s">
        <v>3</v>
      </c>
      <c r="B51" s="10" t="s">
        <v>36</v>
      </c>
      <c r="C51" s="11">
        <v>11.3</v>
      </c>
      <c r="D51" s="10"/>
      <c r="E51" s="10">
        <v>11.3</v>
      </c>
      <c r="F51" s="18"/>
      <c r="G51" s="12"/>
      <c r="H51" s="10"/>
      <c r="I51" s="43">
        <v>22.6</v>
      </c>
      <c r="J51" s="12"/>
    </row>
    <row r="52" spans="1:10" ht="15" customHeight="1" x14ac:dyDescent="0.25">
      <c r="A52" s="29" t="s">
        <v>134</v>
      </c>
      <c r="B52" s="27" t="s">
        <v>126</v>
      </c>
      <c r="C52" s="27"/>
      <c r="D52" s="27">
        <v>9</v>
      </c>
      <c r="E52" s="27">
        <v>13</v>
      </c>
      <c r="F52" s="66"/>
      <c r="G52" s="27"/>
      <c r="H52" s="27"/>
      <c r="I52" s="48">
        <v>22</v>
      </c>
      <c r="J52" s="27"/>
    </row>
    <row r="53" spans="1:10" ht="15" customHeight="1" x14ac:dyDescent="0.25">
      <c r="A53" s="6" t="s">
        <v>2</v>
      </c>
      <c r="B53" s="6" t="s">
        <v>76</v>
      </c>
      <c r="C53" s="7">
        <v>11.3</v>
      </c>
      <c r="D53" s="7"/>
      <c r="E53" s="6"/>
      <c r="F53" s="61"/>
      <c r="G53" s="6">
        <v>6</v>
      </c>
      <c r="H53" s="6"/>
      <c r="I53" s="41">
        <v>17.3</v>
      </c>
      <c r="J53" s="9"/>
    </row>
    <row r="54" spans="1:10" ht="15" customHeight="1" x14ac:dyDescent="0.25">
      <c r="A54" s="6" t="s">
        <v>2</v>
      </c>
      <c r="B54" s="6" t="s">
        <v>128</v>
      </c>
      <c r="C54" s="7">
        <v>13.1</v>
      </c>
      <c r="D54" s="7"/>
      <c r="E54" s="6"/>
      <c r="F54" s="61"/>
      <c r="G54" s="6"/>
      <c r="H54" s="9"/>
      <c r="I54" s="41">
        <v>13.1</v>
      </c>
      <c r="J54" s="9"/>
    </row>
    <row r="55" spans="1:10" ht="15" customHeight="1" x14ac:dyDescent="0.25">
      <c r="A55" s="22" t="s">
        <v>104</v>
      </c>
      <c r="B55" s="22" t="s">
        <v>125</v>
      </c>
      <c r="C55" s="22"/>
      <c r="D55" s="22"/>
      <c r="E55" s="22"/>
      <c r="F55" s="62"/>
      <c r="G55" s="22">
        <v>13</v>
      </c>
      <c r="H55" s="22"/>
      <c r="I55" s="53">
        <v>13</v>
      </c>
      <c r="J55" s="22"/>
    </row>
    <row r="56" spans="1:10" ht="15" customHeight="1" x14ac:dyDescent="0.25">
      <c r="A56" s="10" t="s">
        <v>3</v>
      </c>
      <c r="B56" s="10" t="s">
        <v>35</v>
      </c>
      <c r="C56" s="11"/>
      <c r="D56" s="10">
        <v>12</v>
      </c>
      <c r="E56" s="10"/>
      <c r="F56" s="18"/>
      <c r="G56" s="12"/>
      <c r="H56" s="10"/>
      <c r="I56" s="43">
        <v>12</v>
      </c>
      <c r="J56" s="12"/>
    </row>
    <row r="57" spans="1:10" ht="15" customHeight="1" x14ac:dyDescent="0.25">
      <c r="A57" s="6" t="s">
        <v>2</v>
      </c>
      <c r="B57" s="6" t="s">
        <v>75</v>
      </c>
      <c r="C57" s="7">
        <v>11.7</v>
      </c>
      <c r="D57" s="6"/>
      <c r="E57" s="6"/>
      <c r="F57" s="63"/>
      <c r="G57" s="6"/>
      <c r="H57" s="6"/>
      <c r="I57" s="41">
        <v>11.7</v>
      </c>
      <c r="J57" s="9"/>
    </row>
    <row r="58" spans="1:10" ht="15" customHeight="1" x14ac:dyDescent="0.25">
      <c r="A58" s="6" t="s">
        <v>2</v>
      </c>
      <c r="B58" s="6" t="s">
        <v>88</v>
      </c>
      <c r="C58" s="6">
        <v>10.7</v>
      </c>
      <c r="D58" s="7"/>
      <c r="E58" s="7"/>
      <c r="F58" s="63"/>
      <c r="G58" s="7"/>
      <c r="H58" s="9"/>
      <c r="I58" s="41">
        <v>10.7</v>
      </c>
      <c r="J58" s="9"/>
    </row>
    <row r="59" spans="1:10" ht="15" customHeight="1" x14ac:dyDescent="0.25">
      <c r="A59" s="10" t="s">
        <v>3</v>
      </c>
      <c r="B59" s="10" t="s">
        <v>91</v>
      </c>
      <c r="C59" s="11">
        <v>10.5</v>
      </c>
      <c r="D59" s="10"/>
      <c r="E59" s="11"/>
      <c r="F59" s="32"/>
      <c r="G59" s="12"/>
      <c r="H59" s="10"/>
      <c r="I59" s="43">
        <v>10.5</v>
      </c>
      <c r="J59" s="12"/>
    </row>
    <row r="60" spans="1:10" ht="15" customHeight="1" x14ac:dyDescent="0.25">
      <c r="A60" s="6" t="s">
        <v>2</v>
      </c>
      <c r="B60" s="6" t="s">
        <v>94</v>
      </c>
      <c r="C60" s="7"/>
      <c r="D60" s="7"/>
      <c r="E60" s="6"/>
      <c r="F60" s="61"/>
      <c r="G60" s="6">
        <v>5.6</v>
      </c>
      <c r="H60" s="9"/>
      <c r="I60" s="41">
        <v>5.6</v>
      </c>
      <c r="J60" s="9"/>
    </row>
    <row r="61" spans="1:10" ht="15" customHeight="1" x14ac:dyDescent="0.25">
      <c r="A61" s="6" t="s">
        <v>2</v>
      </c>
      <c r="B61" s="6" t="s">
        <v>92</v>
      </c>
      <c r="C61" s="6"/>
      <c r="D61" s="7">
        <v>1.6</v>
      </c>
      <c r="E61" s="7"/>
      <c r="F61" s="63"/>
      <c r="G61" s="7"/>
      <c r="H61" s="9"/>
      <c r="I61" s="41">
        <v>1.6</v>
      </c>
      <c r="J61" s="9"/>
    </row>
    <row r="62" spans="1:10" ht="15" customHeight="1" x14ac:dyDescent="0.25">
      <c r="A62" s="10" t="s">
        <v>3</v>
      </c>
      <c r="B62" s="10" t="s">
        <v>90</v>
      </c>
      <c r="C62" s="11"/>
      <c r="D62" s="10"/>
      <c r="E62" s="11"/>
      <c r="F62" s="18"/>
      <c r="G62" s="12"/>
      <c r="H62" s="11"/>
      <c r="I62" s="43">
        <v>0</v>
      </c>
      <c r="J62" s="12"/>
    </row>
    <row r="63" spans="1:10" ht="15" customHeight="1" x14ac:dyDescent="0.25">
      <c r="A63" s="49" t="s">
        <v>103</v>
      </c>
      <c r="B63" s="49" t="s">
        <v>120</v>
      </c>
      <c r="C63" s="49"/>
      <c r="D63" s="49"/>
      <c r="E63" s="49"/>
      <c r="F63" s="54"/>
      <c r="G63" s="49"/>
      <c r="H63" s="49"/>
      <c r="I63" s="52">
        <v>0</v>
      </c>
      <c r="J63" s="49"/>
    </row>
    <row r="64" spans="1:10" ht="15" customHeight="1" x14ac:dyDescent="0.25">
      <c r="A64" s="49" t="s">
        <v>103</v>
      </c>
      <c r="B64" s="49" t="s">
        <v>119</v>
      </c>
      <c r="C64" s="49"/>
      <c r="D64" s="49"/>
      <c r="E64" s="49"/>
      <c r="F64" s="54"/>
      <c r="G64" s="49"/>
      <c r="H64" s="49"/>
      <c r="I64" s="52">
        <v>0</v>
      </c>
      <c r="J64" s="49"/>
    </row>
    <row r="65" spans="1:10" ht="15" customHeight="1" x14ac:dyDescent="0.25">
      <c r="A65" s="1"/>
      <c r="B65" s="2"/>
      <c r="C65" s="16"/>
      <c r="D65" s="16"/>
      <c r="E65" s="16"/>
      <c r="F65" s="16"/>
      <c r="G65" s="16"/>
      <c r="H65" s="16"/>
      <c r="I65" s="7"/>
    </row>
    <row r="66" spans="1:10" ht="15" customHeight="1" x14ac:dyDescent="0.25">
      <c r="A66" s="6"/>
      <c r="B66" s="6"/>
      <c r="C66" s="8"/>
      <c r="D66" s="6"/>
      <c r="E66" s="6"/>
      <c r="F66" s="63"/>
      <c r="G66" s="6"/>
      <c r="H66" s="6"/>
      <c r="I66" s="41"/>
      <c r="J66" s="9"/>
    </row>
    <row r="67" spans="1:10" ht="15" customHeight="1" x14ac:dyDescent="0.25">
      <c r="A67" s="10"/>
      <c r="B67" s="10"/>
      <c r="C67" s="11"/>
      <c r="D67" s="10"/>
      <c r="E67" s="11"/>
      <c r="F67" s="32"/>
      <c r="G67" s="10"/>
      <c r="H67" s="10"/>
      <c r="I67" s="43"/>
      <c r="J67" s="12"/>
    </row>
    <row r="68" spans="1:10" ht="15" customHeight="1" x14ac:dyDescent="0.25">
      <c r="I68" s="47"/>
    </row>
    <row r="69" spans="1:10" ht="15" customHeight="1" x14ac:dyDescent="0.25">
      <c r="I69" s="47"/>
    </row>
  </sheetData>
  <sortState ref="A2:J69">
    <sortCondition descending="1" ref="F2:F69"/>
    <sortCondition descending="1" ref="I2:I69"/>
  </sortState>
  <hyperlinks>
    <hyperlink ref="H1" r:id="rId1" display="https://www.naigc.net/MeetScores.php?sortby=Event5"/>
    <hyperlink ref="G1" r:id="rId2" display="https://www.naigc.net/MeetScores.php?sortby=Event4"/>
    <hyperlink ref="F1" r:id="rId3" display="https://www.naigc.net/MeetScores.php?sortby=Event3"/>
    <hyperlink ref="E1" r:id="rId4" display="https://www.naigc.net/MeetScores.php?sortby=Event2"/>
    <hyperlink ref="D1" r:id="rId5" display="https://www.naigc.net/MeetScores.php?sortby=Event1"/>
    <hyperlink ref="C1" r:id="rId6" display="https://www.naigc.net/MeetScores.php?sortby=Event0"/>
    <hyperlink ref="I1" r:id="rId7" display="https://www.naigc.net/MeetScores.php?sortby=AllAround"/>
  </hyperlinks>
  <pageMargins left="0.7" right="0.7" top="0.75" bottom="0.75" header="0.3" footer="0.3"/>
  <pageSetup orientation="portrait" horizontalDpi="4294967293" verticalDpi="0" r:id="rId8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8"/>
  <sheetViews>
    <sheetView workbookViewId="0"/>
  </sheetViews>
  <sheetFormatPr defaultRowHeight="15" customHeight="1" x14ac:dyDescent="0.25"/>
  <cols>
    <col min="1" max="1" width="30.140625" customWidth="1"/>
    <col min="2" max="2" width="22.5703125" customWidth="1"/>
    <col min="3" max="6" width="5.85546875" hidden="1" customWidth="1"/>
    <col min="7" max="7" width="5.85546875" style="31" customWidth="1"/>
    <col min="8" max="8" width="5.85546875" hidden="1" customWidth="1"/>
    <col min="9" max="9" width="7.5703125" customWidth="1"/>
  </cols>
  <sheetData>
    <row r="1" spans="1:10" ht="15" customHeight="1" x14ac:dyDescent="0.25">
      <c r="A1" s="3" t="s">
        <v>11</v>
      </c>
      <c r="B1" s="4" t="s">
        <v>0</v>
      </c>
      <c r="C1" s="5" t="s">
        <v>5</v>
      </c>
      <c r="D1" s="5" t="s">
        <v>6</v>
      </c>
      <c r="E1" s="5" t="s">
        <v>7</v>
      </c>
      <c r="F1" s="5" t="s">
        <v>8</v>
      </c>
      <c r="G1" s="5" t="s">
        <v>9</v>
      </c>
      <c r="H1" s="5" t="s">
        <v>10</v>
      </c>
      <c r="I1" s="5" t="s">
        <v>4</v>
      </c>
    </row>
    <row r="2" spans="1:10" ht="15" customHeight="1" x14ac:dyDescent="0.25">
      <c r="A2" s="51" t="s">
        <v>12</v>
      </c>
      <c r="B2" s="22"/>
      <c r="C2" s="22">
        <v>42.6</v>
      </c>
      <c r="D2" s="22">
        <v>40.299999999999997</v>
      </c>
      <c r="E2" s="22">
        <v>41.4</v>
      </c>
      <c r="F2" s="22">
        <v>42.4</v>
      </c>
      <c r="G2" s="62">
        <v>41.1</v>
      </c>
      <c r="H2" s="22">
        <v>38</v>
      </c>
      <c r="I2" s="53">
        <v>245.8</v>
      </c>
      <c r="J2" s="22"/>
    </row>
    <row r="3" spans="1:10" s="9" customFormat="1" ht="15" customHeight="1" x14ac:dyDescent="0.25">
      <c r="A3" s="11" t="s">
        <v>12</v>
      </c>
      <c r="B3" s="10"/>
      <c r="C3" s="11">
        <v>40</v>
      </c>
      <c r="D3" s="11">
        <v>37.299999999999997</v>
      </c>
      <c r="E3" s="11">
        <v>37.5</v>
      </c>
      <c r="F3" s="11">
        <v>40.1</v>
      </c>
      <c r="G3" s="18">
        <v>39.200000000000003</v>
      </c>
      <c r="H3" s="11">
        <v>36.200000000000003</v>
      </c>
      <c r="I3" s="44">
        <v>230.3</v>
      </c>
      <c r="J3" s="12"/>
    </row>
    <row r="4" spans="1:10" s="9" customFormat="1" ht="15" customHeight="1" x14ac:dyDescent="0.25">
      <c r="A4" s="7" t="s">
        <v>12</v>
      </c>
      <c r="B4" s="6"/>
      <c r="C4" s="7">
        <v>41.4</v>
      </c>
      <c r="D4" s="7">
        <v>36.200000000000003</v>
      </c>
      <c r="E4" s="7">
        <v>36.1</v>
      </c>
      <c r="F4" s="7">
        <v>42.400000000000006</v>
      </c>
      <c r="G4" s="61">
        <v>37.799999999999997</v>
      </c>
      <c r="H4" s="7">
        <v>36.5</v>
      </c>
      <c r="I4" s="42">
        <v>230.39999999999998</v>
      </c>
    </row>
    <row r="5" spans="1:10" s="12" customFormat="1" ht="15" customHeight="1" x14ac:dyDescent="0.25">
      <c r="A5" s="22" t="s">
        <v>104</v>
      </c>
      <c r="B5" s="22" t="s">
        <v>110</v>
      </c>
      <c r="C5" s="22"/>
      <c r="D5" s="22">
        <v>13.7</v>
      </c>
      <c r="E5" s="22">
        <v>14.7</v>
      </c>
      <c r="F5" s="22"/>
      <c r="G5" s="62">
        <v>14</v>
      </c>
      <c r="H5" s="22"/>
      <c r="I5" s="53">
        <v>42.4</v>
      </c>
      <c r="J5" s="22"/>
    </row>
    <row r="6" spans="1:10" s="9" customFormat="1" ht="15" customHeight="1" x14ac:dyDescent="0.25">
      <c r="A6" s="6" t="s">
        <v>2</v>
      </c>
      <c r="B6" s="6" t="s">
        <v>73</v>
      </c>
      <c r="C6" s="7">
        <v>13.2</v>
      </c>
      <c r="D6" s="6">
        <v>12</v>
      </c>
      <c r="E6" s="7">
        <v>12.8</v>
      </c>
      <c r="F6" s="6">
        <v>14.7</v>
      </c>
      <c r="G6" s="61">
        <v>13.6</v>
      </c>
      <c r="H6" s="9">
        <v>12.1</v>
      </c>
      <c r="I6" s="41">
        <v>78.399999999999991</v>
      </c>
    </row>
    <row r="7" spans="1:10" s="9" customFormat="1" ht="15" customHeight="1" x14ac:dyDescent="0.25">
      <c r="A7" s="22" t="s">
        <v>104</v>
      </c>
      <c r="B7" s="22" t="s">
        <v>107</v>
      </c>
      <c r="C7" s="22"/>
      <c r="D7" s="22">
        <v>13</v>
      </c>
      <c r="E7" s="22">
        <v>13.1</v>
      </c>
      <c r="F7" s="22"/>
      <c r="G7" s="62">
        <v>13.6</v>
      </c>
      <c r="H7" s="22">
        <v>12.9</v>
      </c>
      <c r="I7" s="53">
        <v>52.6</v>
      </c>
      <c r="J7" s="22"/>
    </row>
    <row r="8" spans="1:10" s="9" customFormat="1" ht="15" customHeight="1" x14ac:dyDescent="0.25">
      <c r="A8" s="22" t="s">
        <v>104</v>
      </c>
      <c r="B8" s="22" t="s">
        <v>105</v>
      </c>
      <c r="C8" s="22">
        <v>13.9</v>
      </c>
      <c r="D8" s="22">
        <v>8.6</v>
      </c>
      <c r="E8" s="22">
        <v>13</v>
      </c>
      <c r="F8" s="22">
        <v>13.3</v>
      </c>
      <c r="G8" s="62">
        <v>13.5</v>
      </c>
      <c r="H8" s="22">
        <v>12.8</v>
      </c>
      <c r="I8" s="53">
        <v>75.099999999999994</v>
      </c>
      <c r="J8" s="22"/>
    </row>
    <row r="9" spans="1:10" s="9" customFormat="1" ht="15" customHeight="1" x14ac:dyDescent="0.25">
      <c r="A9" s="10" t="s">
        <v>3</v>
      </c>
      <c r="B9" s="10" t="s">
        <v>33</v>
      </c>
      <c r="C9" s="11">
        <v>12.5</v>
      </c>
      <c r="D9" s="10">
        <v>12.2</v>
      </c>
      <c r="E9" s="11">
        <v>12.6</v>
      </c>
      <c r="F9" s="11">
        <v>13.3</v>
      </c>
      <c r="G9" s="67">
        <v>13.4</v>
      </c>
      <c r="H9" s="11">
        <v>12.1</v>
      </c>
      <c r="I9" s="43">
        <v>76.099999999999994</v>
      </c>
      <c r="J9" s="12"/>
    </row>
    <row r="10" spans="1:10" s="9" customFormat="1" ht="15" customHeight="1" x14ac:dyDescent="0.25">
      <c r="A10" s="10" t="s">
        <v>3</v>
      </c>
      <c r="B10" s="10" t="s">
        <v>31</v>
      </c>
      <c r="C10" s="11">
        <v>13.6</v>
      </c>
      <c r="D10" s="11">
        <v>13.1</v>
      </c>
      <c r="E10" s="11">
        <v>12.9</v>
      </c>
      <c r="F10" s="11">
        <v>13.7</v>
      </c>
      <c r="G10" s="67">
        <v>13.3</v>
      </c>
      <c r="H10" s="11">
        <v>12.5</v>
      </c>
      <c r="I10" s="43">
        <v>79.099999999999994</v>
      </c>
      <c r="J10" s="12"/>
    </row>
    <row r="11" spans="1:10" s="9" customFormat="1" ht="15" customHeight="1" x14ac:dyDescent="0.25">
      <c r="A11" s="22" t="s">
        <v>104</v>
      </c>
      <c r="B11" s="22" t="s">
        <v>125</v>
      </c>
      <c r="C11" s="22"/>
      <c r="D11" s="22"/>
      <c r="E11" s="22"/>
      <c r="F11" s="22"/>
      <c r="G11" s="62">
        <v>13</v>
      </c>
      <c r="H11" s="22"/>
      <c r="I11" s="53">
        <v>13</v>
      </c>
      <c r="J11" s="22"/>
    </row>
    <row r="12" spans="1:10" s="9" customFormat="1" ht="15" customHeight="1" x14ac:dyDescent="0.25">
      <c r="A12" s="22" t="s">
        <v>104</v>
      </c>
      <c r="B12" s="22" t="s">
        <v>106</v>
      </c>
      <c r="C12" s="22">
        <v>12.8</v>
      </c>
      <c r="D12" s="22">
        <v>12.6</v>
      </c>
      <c r="E12" s="22">
        <v>11.1</v>
      </c>
      <c r="F12" s="22">
        <v>13.9</v>
      </c>
      <c r="G12" s="62">
        <v>12.7</v>
      </c>
      <c r="H12" s="22">
        <v>12.1</v>
      </c>
      <c r="I12" s="53">
        <v>75.199999999999989</v>
      </c>
      <c r="J12" s="22"/>
    </row>
    <row r="13" spans="1:10" s="9" customFormat="1" ht="15" customHeight="1" x14ac:dyDescent="0.25">
      <c r="A13" s="6" t="s">
        <v>2</v>
      </c>
      <c r="B13" s="6" t="s">
        <v>72</v>
      </c>
      <c r="C13" s="6">
        <v>13.6</v>
      </c>
      <c r="D13" s="7">
        <v>10.6</v>
      </c>
      <c r="E13" s="7">
        <v>11</v>
      </c>
      <c r="F13" s="6">
        <v>13.2</v>
      </c>
      <c r="G13" s="61">
        <v>12.6</v>
      </c>
      <c r="H13" s="9">
        <v>11.7</v>
      </c>
      <c r="I13" s="41">
        <v>72.7</v>
      </c>
    </row>
    <row r="14" spans="1:10" s="9" customFormat="1" ht="15" customHeight="1" x14ac:dyDescent="0.25">
      <c r="A14" s="10" t="s">
        <v>3</v>
      </c>
      <c r="B14" s="10" t="s">
        <v>133</v>
      </c>
      <c r="C14" s="11">
        <v>13.6</v>
      </c>
      <c r="D14" s="11">
        <v>10.8</v>
      </c>
      <c r="E14" s="11"/>
      <c r="F14" s="11">
        <v>13.1</v>
      </c>
      <c r="G14" s="67">
        <v>12.5</v>
      </c>
      <c r="H14" s="11">
        <v>11.6</v>
      </c>
      <c r="I14" s="43">
        <v>61.6</v>
      </c>
      <c r="J14" s="12"/>
    </row>
    <row r="15" spans="1:10" s="9" customFormat="1" ht="15" customHeight="1" x14ac:dyDescent="0.25">
      <c r="A15" s="22" t="s">
        <v>104</v>
      </c>
      <c r="B15" s="22" t="s">
        <v>117</v>
      </c>
      <c r="C15" s="22"/>
      <c r="D15" s="22">
        <v>13.6</v>
      </c>
      <c r="E15" s="22"/>
      <c r="F15" s="22"/>
      <c r="G15" s="62">
        <v>12.3</v>
      </c>
      <c r="H15" s="22"/>
      <c r="I15" s="53">
        <v>25.9</v>
      </c>
      <c r="J15" s="22"/>
    </row>
    <row r="16" spans="1:10" s="9" customFormat="1" ht="15" customHeight="1" x14ac:dyDescent="0.25">
      <c r="A16" s="22" t="s">
        <v>104</v>
      </c>
      <c r="B16" s="22" t="s">
        <v>112</v>
      </c>
      <c r="C16" s="22">
        <v>11.5</v>
      </c>
      <c r="D16" s="22"/>
      <c r="E16" s="22">
        <v>12.9</v>
      </c>
      <c r="F16" s="22"/>
      <c r="G16" s="62">
        <v>12.1</v>
      </c>
      <c r="H16" s="22"/>
      <c r="I16" s="53">
        <v>36.5</v>
      </c>
      <c r="J16" s="22"/>
    </row>
    <row r="17" spans="1:10" s="9" customFormat="1" ht="15" customHeight="1" x14ac:dyDescent="0.25">
      <c r="A17" s="6" t="s">
        <v>2</v>
      </c>
      <c r="B17" s="6" t="s">
        <v>55</v>
      </c>
      <c r="C17" s="7">
        <v>13.9</v>
      </c>
      <c r="D17" s="7">
        <v>11.6</v>
      </c>
      <c r="E17" s="7">
        <v>11</v>
      </c>
      <c r="F17" s="7">
        <v>13.9</v>
      </c>
      <c r="G17" s="61">
        <v>11.6</v>
      </c>
      <c r="H17" s="9">
        <v>9.6</v>
      </c>
      <c r="I17" s="41">
        <v>71.599999999999994</v>
      </c>
    </row>
    <row r="18" spans="1:10" s="9" customFormat="1" ht="15" customHeight="1" x14ac:dyDescent="0.25">
      <c r="A18" s="6" t="s">
        <v>2</v>
      </c>
      <c r="B18" s="6" t="s">
        <v>71</v>
      </c>
      <c r="C18" s="7">
        <v>12.3</v>
      </c>
      <c r="D18" s="7">
        <v>12.2</v>
      </c>
      <c r="E18" s="6">
        <v>12.3</v>
      </c>
      <c r="F18" s="7">
        <v>13.7</v>
      </c>
      <c r="G18" s="63">
        <v>11.4</v>
      </c>
      <c r="H18" s="9">
        <v>12.7</v>
      </c>
      <c r="I18" s="41">
        <v>74.599999999999994</v>
      </c>
    </row>
    <row r="19" spans="1:10" s="12" customFormat="1" ht="15" customHeight="1" x14ac:dyDescent="0.25">
      <c r="A19" s="10" t="s">
        <v>3</v>
      </c>
      <c r="B19" s="10" t="s">
        <v>30</v>
      </c>
      <c r="C19" s="11">
        <v>12.7</v>
      </c>
      <c r="D19" s="11">
        <v>11.5</v>
      </c>
      <c r="E19" s="11">
        <v>10.9</v>
      </c>
      <c r="F19" s="11">
        <v>12.4</v>
      </c>
      <c r="G19" s="67">
        <v>11.2</v>
      </c>
      <c r="H19" s="11">
        <v>10.1</v>
      </c>
      <c r="I19" s="43">
        <v>68.8</v>
      </c>
    </row>
    <row r="20" spans="1:10" s="12" customFormat="1" ht="15" customHeight="1" x14ac:dyDescent="0.25">
      <c r="A20" s="6" t="s">
        <v>2</v>
      </c>
      <c r="B20" s="6" t="s">
        <v>76</v>
      </c>
      <c r="C20" s="7">
        <v>11.3</v>
      </c>
      <c r="D20" s="7"/>
      <c r="E20" s="6"/>
      <c r="F20" s="7"/>
      <c r="G20" s="63">
        <v>6</v>
      </c>
      <c r="H20" s="6"/>
      <c r="I20" s="41">
        <v>17.3</v>
      </c>
      <c r="J20" s="9"/>
    </row>
    <row r="21" spans="1:10" s="12" customFormat="1" ht="15" customHeight="1" x14ac:dyDescent="0.25">
      <c r="A21" s="6" t="s">
        <v>2</v>
      </c>
      <c r="B21" s="6" t="s">
        <v>94</v>
      </c>
      <c r="C21" s="7"/>
      <c r="D21" s="7"/>
      <c r="E21" s="6"/>
      <c r="F21" s="7"/>
      <c r="G21" s="63">
        <v>5.6</v>
      </c>
      <c r="H21" s="9"/>
      <c r="I21" s="41">
        <v>5.6</v>
      </c>
      <c r="J21" s="9"/>
    </row>
    <row r="22" spans="1:10" s="12" customFormat="1" ht="15" customHeight="1" x14ac:dyDescent="0.25">
      <c r="A22" s="10" t="s">
        <v>3</v>
      </c>
      <c r="B22" s="10" t="s">
        <v>37</v>
      </c>
      <c r="C22" s="11">
        <v>12.8</v>
      </c>
      <c r="D22" s="10">
        <v>5.0999999999999996</v>
      </c>
      <c r="E22" s="11">
        <v>12</v>
      </c>
      <c r="F22" s="10">
        <v>12.2</v>
      </c>
      <c r="G22" s="67">
        <v>5.4</v>
      </c>
      <c r="H22" s="10">
        <v>7.8</v>
      </c>
      <c r="I22" s="43">
        <v>55.29999999999999</v>
      </c>
    </row>
    <row r="23" spans="1:10" s="12" customFormat="1" ht="15" customHeight="1" x14ac:dyDescent="0.25">
      <c r="A23" s="49" t="s">
        <v>103</v>
      </c>
      <c r="B23" s="49" t="s">
        <v>113</v>
      </c>
      <c r="C23" s="49">
        <v>10.9</v>
      </c>
      <c r="D23" s="49"/>
      <c r="E23" s="49">
        <v>8.4</v>
      </c>
      <c r="F23" s="49">
        <v>10.6</v>
      </c>
      <c r="G23" s="54">
        <v>3.8</v>
      </c>
      <c r="H23" s="49"/>
      <c r="I23" s="52">
        <v>33.699999999999996</v>
      </c>
      <c r="J23" s="49"/>
    </row>
    <row r="24" spans="1:10" s="12" customFormat="1" ht="15" customHeight="1" x14ac:dyDescent="0.25">
      <c r="A24" s="22" t="s">
        <v>104</v>
      </c>
      <c r="B24" s="22" t="s">
        <v>108</v>
      </c>
      <c r="C24" s="22">
        <v>13.3</v>
      </c>
      <c r="D24" s="22"/>
      <c r="E24" s="22">
        <v>12.2</v>
      </c>
      <c r="F24" s="22">
        <v>14</v>
      </c>
      <c r="G24" s="62"/>
      <c r="H24" s="22">
        <v>12.2</v>
      </c>
      <c r="I24" s="53">
        <v>51.7</v>
      </c>
      <c r="J24" s="22"/>
    </row>
    <row r="25" spans="1:10" s="12" customFormat="1" ht="15" customHeight="1" x14ac:dyDescent="0.25">
      <c r="A25" s="49" t="s">
        <v>103</v>
      </c>
      <c r="B25" s="49" t="s">
        <v>115</v>
      </c>
      <c r="C25" s="49">
        <v>12.2</v>
      </c>
      <c r="D25" s="49">
        <v>8.6</v>
      </c>
      <c r="E25" s="49">
        <v>11.3</v>
      </c>
      <c r="F25" s="49">
        <v>11.6</v>
      </c>
      <c r="G25" s="54"/>
      <c r="H25" s="49"/>
      <c r="I25" s="52">
        <v>43.699999999999996</v>
      </c>
      <c r="J25" s="49"/>
    </row>
    <row r="26" spans="1:10" s="12" customFormat="1" ht="15" customHeight="1" x14ac:dyDescent="0.25">
      <c r="A26" s="22" t="s">
        <v>104</v>
      </c>
      <c r="B26" s="22" t="s">
        <v>109</v>
      </c>
      <c r="C26" s="22">
        <v>14.6</v>
      </c>
      <c r="D26" s="22"/>
      <c r="E26" s="22"/>
      <c r="F26" s="22">
        <v>14.5</v>
      </c>
      <c r="G26" s="62"/>
      <c r="H26" s="22">
        <v>12.3</v>
      </c>
      <c r="I26" s="53">
        <v>41.400000000000006</v>
      </c>
      <c r="J26" s="22"/>
    </row>
    <row r="27" spans="1:10" s="12" customFormat="1" ht="15" customHeight="1" x14ac:dyDescent="0.25">
      <c r="A27" s="22" t="s">
        <v>104</v>
      </c>
      <c r="B27" s="22" t="s">
        <v>111</v>
      </c>
      <c r="C27" s="22">
        <v>13.1</v>
      </c>
      <c r="D27" s="22"/>
      <c r="E27" s="22">
        <v>13.6</v>
      </c>
      <c r="F27" s="22">
        <v>13.9</v>
      </c>
      <c r="G27" s="62"/>
      <c r="H27" s="22"/>
      <c r="I27" s="53">
        <v>40.6</v>
      </c>
      <c r="J27" s="22"/>
    </row>
    <row r="28" spans="1:10" s="12" customFormat="1" ht="15" customHeight="1" x14ac:dyDescent="0.25">
      <c r="A28" s="6" t="s">
        <v>2</v>
      </c>
      <c r="B28" s="6" t="s">
        <v>74</v>
      </c>
      <c r="C28" s="7">
        <v>13.9</v>
      </c>
      <c r="D28" s="7">
        <v>12</v>
      </c>
      <c r="E28" s="6"/>
      <c r="F28" s="7">
        <v>13.8</v>
      </c>
      <c r="G28" s="63"/>
      <c r="H28" s="9"/>
      <c r="I28" s="41">
        <v>39.700000000000003</v>
      </c>
      <c r="J28" s="9"/>
    </row>
    <row r="29" spans="1:10" s="12" customFormat="1" ht="15" customHeight="1" x14ac:dyDescent="0.25">
      <c r="A29" s="22" t="s">
        <v>104</v>
      </c>
      <c r="B29" s="22" t="s">
        <v>116</v>
      </c>
      <c r="C29" s="22"/>
      <c r="D29" s="22">
        <v>7.6</v>
      </c>
      <c r="E29" s="22">
        <v>11.7</v>
      </c>
      <c r="F29" s="22">
        <v>12.9</v>
      </c>
      <c r="G29" s="62"/>
      <c r="H29" s="22"/>
      <c r="I29" s="53">
        <v>32.199999999999996</v>
      </c>
      <c r="J29" s="22"/>
    </row>
    <row r="30" spans="1:10" s="12" customFormat="1" ht="15" customHeight="1" x14ac:dyDescent="0.25">
      <c r="A30" s="6" t="s">
        <v>2</v>
      </c>
      <c r="B30" s="6" t="s">
        <v>86</v>
      </c>
      <c r="C30" s="6">
        <v>13.2</v>
      </c>
      <c r="D30" s="7"/>
      <c r="E30" s="7"/>
      <c r="F30" s="6">
        <v>13</v>
      </c>
      <c r="G30" s="61"/>
      <c r="H30" s="9"/>
      <c r="I30" s="41">
        <v>26.2</v>
      </c>
      <c r="J30" s="9"/>
    </row>
    <row r="31" spans="1:10" s="12" customFormat="1" ht="15" customHeight="1" x14ac:dyDescent="0.25">
      <c r="A31" s="22" t="s">
        <v>104</v>
      </c>
      <c r="B31" s="22" t="s">
        <v>114</v>
      </c>
      <c r="C31" s="22">
        <v>14.1</v>
      </c>
      <c r="D31" s="22"/>
      <c r="E31" s="22"/>
      <c r="F31" s="22"/>
      <c r="G31" s="62"/>
      <c r="H31" s="22">
        <v>11.3</v>
      </c>
      <c r="I31" s="53">
        <v>25.4</v>
      </c>
      <c r="J31" s="22"/>
    </row>
    <row r="32" spans="1:10" s="15" customFormat="1" ht="15" hidden="1" customHeight="1" x14ac:dyDescent="0.25">
      <c r="A32" s="13" t="s">
        <v>1</v>
      </c>
      <c r="B32" s="13" t="s">
        <v>53</v>
      </c>
      <c r="C32" s="13"/>
      <c r="D32" s="14"/>
      <c r="E32" s="13"/>
      <c r="F32" s="14"/>
      <c r="G32" s="58"/>
      <c r="H32" s="13"/>
      <c r="I32" s="45">
        <v>0</v>
      </c>
    </row>
    <row r="33" spans="1:10" s="15" customFormat="1" ht="15" hidden="1" customHeight="1" x14ac:dyDescent="0.25">
      <c r="A33" s="13" t="s">
        <v>1</v>
      </c>
      <c r="B33" s="13" t="s">
        <v>93</v>
      </c>
      <c r="C33" s="13"/>
      <c r="D33" s="14"/>
      <c r="E33" s="13"/>
      <c r="F33" s="14"/>
      <c r="G33" s="58"/>
      <c r="H33" s="13"/>
      <c r="I33" s="45">
        <v>0</v>
      </c>
    </row>
    <row r="34" spans="1:10" s="15" customFormat="1" ht="15" hidden="1" customHeight="1" x14ac:dyDescent="0.25">
      <c r="A34" s="13" t="s">
        <v>1</v>
      </c>
      <c r="B34" s="13" t="s">
        <v>54</v>
      </c>
      <c r="C34" s="13"/>
      <c r="D34" s="14"/>
      <c r="E34" s="13"/>
      <c r="F34" s="14"/>
      <c r="G34" s="58"/>
      <c r="H34" s="13"/>
      <c r="I34" s="45">
        <v>0</v>
      </c>
    </row>
    <row r="35" spans="1:10" s="15" customFormat="1" ht="15" hidden="1" customHeight="1" x14ac:dyDescent="0.25">
      <c r="A35" s="13" t="s">
        <v>1</v>
      </c>
      <c r="B35" s="13" t="s">
        <v>87</v>
      </c>
      <c r="C35" s="14"/>
      <c r="D35" s="14"/>
      <c r="E35" s="14"/>
      <c r="F35" s="14"/>
      <c r="G35" s="57"/>
      <c r="H35" s="14"/>
      <c r="I35" s="45">
        <v>0</v>
      </c>
    </row>
    <row r="36" spans="1:10" s="15" customFormat="1" ht="15" hidden="1" customHeight="1" x14ac:dyDescent="0.25">
      <c r="A36" s="13" t="s">
        <v>1</v>
      </c>
      <c r="B36" s="13" t="s">
        <v>89</v>
      </c>
      <c r="C36" s="14"/>
      <c r="D36" s="14"/>
      <c r="E36" s="14"/>
      <c r="F36" s="14"/>
      <c r="G36" s="57"/>
      <c r="H36" s="14"/>
      <c r="I36" s="45">
        <v>0</v>
      </c>
    </row>
    <row r="37" spans="1:10" s="15" customFormat="1" ht="15" hidden="1" customHeight="1" x14ac:dyDescent="0.25">
      <c r="A37" s="13" t="s">
        <v>1</v>
      </c>
      <c r="B37" s="13" t="s">
        <v>51</v>
      </c>
      <c r="C37" s="14"/>
      <c r="D37" s="14"/>
      <c r="E37" s="14"/>
      <c r="F37" s="14"/>
      <c r="G37" s="58"/>
      <c r="H37" s="14"/>
      <c r="I37" s="45">
        <v>0</v>
      </c>
    </row>
    <row r="38" spans="1:10" s="15" customFormat="1" ht="15" hidden="1" customHeight="1" x14ac:dyDescent="0.25">
      <c r="A38" s="13" t="s">
        <v>1</v>
      </c>
      <c r="B38" s="13" t="s">
        <v>52</v>
      </c>
      <c r="C38" s="14"/>
      <c r="D38" s="14"/>
      <c r="E38" s="14"/>
      <c r="F38" s="14"/>
      <c r="G38" s="57"/>
      <c r="H38" s="14"/>
      <c r="I38" s="45">
        <v>0</v>
      </c>
    </row>
    <row r="39" spans="1:10" s="15" customFormat="1" ht="15" hidden="1" customHeight="1" x14ac:dyDescent="0.25">
      <c r="A39" s="13" t="s">
        <v>1</v>
      </c>
      <c r="B39" s="13" t="s">
        <v>50</v>
      </c>
      <c r="C39" s="14"/>
      <c r="D39" s="14"/>
      <c r="E39" s="14"/>
      <c r="F39" s="14"/>
      <c r="G39" s="58"/>
      <c r="H39" s="14"/>
      <c r="I39" s="45">
        <v>0</v>
      </c>
    </row>
    <row r="40" spans="1:10" ht="15" hidden="1" customHeight="1" x14ac:dyDescent="0.25">
      <c r="A40" s="17" t="s">
        <v>12</v>
      </c>
      <c r="C40" s="15">
        <v>0</v>
      </c>
      <c r="D40" s="15">
        <v>0</v>
      </c>
      <c r="E40" s="15">
        <v>0</v>
      </c>
      <c r="F40" s="15">
        <v>0</v>
      </c>
      <c r="G40" s="64">
        <v>0</v>
      </c>
      <c r="H40" s="15">
        <v>0</v>
      </c>
      <c r="I40" s="46">
        <v>0</v>
      </c>
    </row>
    <row r="41" spans="1:10" ht="15" hidden="1" customHeight="1" x14ac:dyDescent="0.25">
      <c r="I41" s="47"/>
    </row>
    <row r="42" spans="1:10" s="27" customFormat="1" ht="15" customHeight="1" x14ac:dyDescent="0.25">
      <c r="A42" s="22" t="s">
        <v>104</v>
      </c>
      <c r="B42" s="22" t="s">
        <v>118</v>
      </c>
      <c r="C42" s="22"/>
      <c r="D42" s="22">
        <v>11.6</v>
      </c>
      <c r="E42" s="22">
        <v>13.1</v>
      </c>
      <c r="F42" s="22"/>
      <c r="G42" s="62"/>
      <c r="H42" s="22"/>
      <c r="I42" s="53">
        <v>24.7</v>
      </c>
      <c r="J42" s="22"/>
    </row>
    <row r="43" spans="1:10" ht="15" customHeight="1" x14ac:dyDescent="0.25">
      <c r="A43" s="6" t="s">
        <v>2</v>
      </c>
      <c r="B43" s="6" t="s">
        <v>127</v>
      </c>
      <c r="C43" s="6">
        <v>11.4</v>
      </c>
      <c r="D43" s="7"/>
      <c r="E43" s="7"/>
      <c r="F43" s="6">
        <v>11.9</v>
      </c>
      <c r="G43" s="61"/>
      <c r="H43" s="9"/>
      <c r="I43" s="41">
        <v>23.3</v>
      </c>
      <c r="J43" s="9"/>
    </row>
    <row r="44" spans="1:10" ht="15" hidden="1" customHeight="1" x14ac:dyDescent="0.25">
      <c r="A44" t="s">
        <v>24</v>
      </c>
      <c r="B44" t="s">
        <v>25</v>
      </c>
      <c r="I44" s="47">
        <v>0</v>
      </c>
    </row>
    <row r="45" spans="1:10" ht="15" hidden="1" customHeight="1" x14ac:dyDescent="0.25">
      <c r="I45" s="47"/>
    </row>
    <row r="46" spans="1:10" ht="15" hidden="1" customHeight="1" x14ac:dyDescent="0.25">
      <c r="A46" s="39" t="s">
        <v>78</v>
      </c>
      <c r="B46" s="39" t="s">
        <v>79</v>
      </c>
      <c r="C46" s="39"/>
      <c r="D46" s="39"/>
      <c r="E46" s="39"/>
      <c r="F46" s="39"/>
      <c r="G46" s="65"/>
      <c r="H46" s="39"/>
      <c r="I46" s="40">
        <v>0</v>
      </c>
    </row>
    <row r="47" spans="1:10" ht="15" hidden="1" customHeight="1" x14ac:dyDescent="0.25"/>
    <row r="48" spans="1:10" ht="15" customHeight="1" x14ac:dyDescent="0.25">
      <c r="A48" s="10" t="s">
        <v>3</v>
      </c>
      <c r="B48" s="10" t="s">
        <v>34</v>
      </c>
      <c r="C48" s="10">
        <v>12.4</v>
      </c>
      <c r="D48" s="11"/>
      <c r="E48" s="11"/>
      <c r="F48" s="10">
        <v>10.5</v>
      </c>
      <c r="G48" s="67"/>
      <c r="H48" s="11"/>
      <c r="I48" s="43">
        <v>22.9</v>
      </c>
      <c r="J48" s="12"/>
    </row>
    <row r="49" spans="1:10" ht="15" customHeight="1" x14ac:dyDescent="0.25">
      <c r="A49" s="10" t="s">
        <v>3</v>
      </c>
      <c r="B49" s="10" t="s">
        <v>36</v>
      </c>
      <c r="C49" s="11">
        <v>11.3</v>
      </c>
      <c r="D49" s="10"/>
      <c r="E49" s="10">
        <v>11.3</v>
      </c>
      <c r="F49" s="11"/>
      <c r="G49" s="67"/>
      <c r="H49" s="10"/>
      <c r="I49" s="43">
        <v>22.6</v>
      </c>
      <c r="J49" s="12"/>
    </row>
    <row r="50" spans="1:10" ht="15" customHeight="1" x14ac:dyDescent="0.25">
      <c r="A50" s="10" t="s">
        <v>3</v>
      </c>
      <c r="B50" s="10" t="s">
        <v>32</v>
      </c>
      <c r="C50" s="11">
        <v>11.5</v>
      </c>
      <c r="D50" s="11"/>
      <c r="E50" s="11"/>
      <c r="F50" s="11">
        <v>11.1</v>
      </c>
      <c r="G50" s="67"/>
      <c r="H50" s="11"/>
      <c r="I50" s="43">
        <v>22.6</v>
      </c>
      <c r="J50" s="12"/>
    </row>
    <row r="51" spans="1:10" ht="15" customHeight="1" x14ac:dyDescent="0.25">
      <c r="A51" s="29" t="s">
        <v>134</v>
      </c>
      <c r="B51" s="27" t="s">
        <v>126</v>
      </c>
      <c r="C51" s="27"/>
      <c r="D51" s="27">
        <v>9</v>
      </c>
      <c r="E51" s="27">
        <v>13</v>
      </c>
      <c r="F51" s="27"/>
      <c r="G51" s="66"/>
      <c r="H51" s="27"/>
      <c r="I51" s="48">
        <v>22</v>
      </c>
      <c r="J51" s="27"/>
    </row>
    <row r="52" spans="1:10" ht="15" customHeight="1" x14ac:dyDescent="0.25">
      <c r="A52" s="6" t="s">
        <v>2</v>
      </c>
      <c r="B52" s="6" t="s">
        <v>128</v>
      </c>
      <c r="C52" s="7">
        <v>13.1</v>
      </c>
      <c r="D52" s="7"/>
      <c r="E52" s="6"/>
      <c r="F52" s="7"/>
      <c r="G52" s="63"/>
      <c r="H52" s="9"/>
      <c r="I52" s="41">
        <v>13.1</v>
      </c>
      <c r="J52" s="9"/>
    </row>
    <row r="53" spans="1:10" ht="15" customHeight="1" x14ac:dyDescent="0.25">
      <c r="A53" s="10" t="s">
        <v>3</v>
      </c>
      <c r="B53" s="10" t="s">
        <v>35</v>
      </c>
      <c r="C53" s="11"/>
      <c r="D53" s="10">
        <v>12</v>
      </c>
      <c r="E53" s="10"/>
      <c r="F53" s="11"/>
      <c r="G53" s="67"/>
      <c r="H53" s="10"/>
      <c r="I53" s="43">
        <v>12</v>
      </c>
      <c r="J53" s="12"/>
    </row>
    <row r="54" spans="1:10" ht="15" customHeight="1" x14ac:dyDescent="0.25">
      <c r="A54" s="10" t="s">
        <v>3</v>
      </c>
      <c r="B54" s="10" t="s">
        <v>38</v>
      </c>
      <c r="C54" s="11"/>
      <c r="D54" s="10"/>
      <c r="E54" s="10"/>
      <c r="F54" s="11">
        <v>11.8</v>
      </c>
      <c r="G54" s="67"/>
      <c r="H54" s="10"/>
      <c r="I54" s="43">
        <v>11.8</v>
      </c>
      <c r="J54" s="12"/>
    </row>
    <row r="55" spans="1:10" ht="15" customHeight="1" x14ac:dyDescent="0.25">
      <c r="A55" s="6" t="s">
        <v>2</v>
      </c>
      <c r="B55" s="6" t="s">
        <v>75</v>
      </c>
      <c r="C55" s="7">
        <v>11.7</v>
      </c>
      <c r="D55" s="6"/>
      <c r="E55" s="6"/>
      <c r="F55" s="6"/>
      <c r="G55" s="63"/>
      <c r="H55" s="6"/>
      <c r="I55" s="41">
        <v>11.7</v>
      </c>
      <c r="J55" s="9"/>
    </row>
    <row r="56" spans="1:10" ht="15" customHeight="1" x14ac:dyDescent="0.25">
      <c r="A56" s="49" t="s">
        <v>103</v>
      </c>
      <c r="B56" s="49" t="s">
        <v>121</v>
      </c>
      <c r="C56" s="49"/>
      <c r="D56" s="49"/>
      <c r="E56" s="49"/>
      <c r="F56" s="49">
        <v>10.8</v>
      </c>
      <c r="G56" s="54"/>
      <c r="H56" s="49"/>
      <c r="I56" s="52">
        <v>10.8</v>
      </c>
      <c r="J56" s="49"/>
    </row>
    <row r="57" spans="1:10" ht="15" customHeight="1" x14ac:dyDescent="0.25">
      <c r="A57" s="6" t="s">
        <v>2</v>
      </c>
      <c r="B57" s="6" t="s">
        <v>88</v>
      </c>
      <c r="C57" s="6">
        <v>10.7</v>
      </c>
      <c r="D57" s="7"/>
      <c r="E57" s="7"/>
      <c r="F57" s="6"/>
      <c r="G57" s="61"/>
      <c r="H57" s="9"/>
      <c r="I57" s="41">
        <v>10.7</v>
      </c>
      <c r="J57" s="9"/>
    </row>
    <row r="58" spans="1:10" ht="15" customHeight="1" x14ac:dyDescent="0.25">
      <c r="A58" s="10" t="s">
        <v>3</v>
      </c>
      <c r="B58" s="10" t="s">
        <v>122</v>
      </c>
      <c r="C58" s="11"/>
      <c r="D58" s="10"/>
      <c r="E58" s="10"/>
      <c r="F58" s="11">
        <v>10.7</v>
      </c>
      <c r="G58" s="67"/>
      <c r="H58" s="10"/>
      <c r="I58" s="43">
        <v>10.7</v>
      </c>
      <c r="J58" s="12"/>
    </row>
    <row r="59" spans="1:10" ht="15" customHeight="1" x14ac:dyDescent="0.25">
      <c r="A59" s="10" t="s">
        <v>3</v>
      </c>
      <c r="B59" s="10" t="s">
        <v>91</v>
      </c>
      <c r="C59" s="11">
        <v>10.5</v>
      </c>
      <c r="D59" s="10"/>
      <c r="E59" s="11"/>
      <c r="F59" s="10"/>
      <c r="G59" s="67"/>
      <c r="H59" s="10"/>
      <c r="I59" s="43">
        <v>10.5</v>
      </c>
      <c r="J59" s="12"/>
    </row>
    <row r="60" spans="1:10" ht="15" customHeight="1" x14ac:dyDescent="0.25">
      <c r="A60" s="6" t="s">
        <v>2</v>
      </c>
      <c r="B60" s="6" t="s">
        <v>92</v>
      </c>
      <c r="C60" s="6"/>
      <c r="D60" s="7">
        <v>1.6</v>
      </c>
      <c r="E60" s="7"/>
      <c r="F60" s="6"/>
      <c r="G60" s="61"/>
      <c r="H60" s="9"/>
      <c r="I60" s="41">
        <v>1.6</v>
      </c>
      <c r="J60" s="9"/>
    </row>
    <row r="61" spans="1:10" ht="15" customHeight="1" x14ac:dyDescent="0.25">
      <c r="A61" s="10" t="s">
        <v>3</v>
      </c>
      <c r="B61" s="10" t="s">
        <v>90</v>
      </c>
      <c r="C61" s="11"/>
      <c r="D61" s="10"/>
      <c r="E61" s="11"/>
      <c r="F61" s="11"/>
      <c r="G61" s="67"/>
      <c r="H61" s="11"/>
      <c r="I61" s="43">
        <v>0</v>
      </c>
      <c r="J61" s="12"/>
    </row>
    <row r="62" spans="1:10" ht="15" customHeight="1" x14ac:dyDescent="0.25">
      <c r="A62" s="49" t="s">
        <v>103</v>
      </c>
      <c r="B62" s="49" t="s">
        <v>120</v>
      </c>
      <c r="C62" s="49"/>
      <c r="D62" s="49"/>
      <c r="E62" s="49"/>
      <c r="F62" s="49"/>
      <c r="G62" s="54"/>
      <c r="H62" s="49"/>
      <c r="I62" s="52">
        <v>0</v>
      </c>
      <c r="J62" s="49"/>
    </row>
    <row r="63" spans="1:10" ht="15" customHeight="1" x14ac:dyDescent="0.25">
      <c r="A63" s="49" t="s">
        <v>103</v>
      </c>
      <c r="B63" s="49" t="s">
        <v>119</v>
      </c>
      <c r="C63" s="49"/>
      <c r="D63" s="49"/>
      <c r="E63" s="49"/>
      <c r="F63" s="49"/>
      <c r="G63" s="54"/>
      <c r="H63" s="49"/>
      <c r="I63" s="52">
        <v>0</v>
      </c>
      <c r="J63" s="49"/>
    </row>
    <row r="64" spans="1:10" ht="15" customHeight="1" x14ac:dyDescent="0.25">
      <c r="A64" s="1"/>
      <c r="B64" s="2"/>
      <c r="C64" s="16"/>
      <c r="D64" s="16"/>
      <c r="E64" s="16"/>
      <c r="F64" s="16"/>
      <c r="G64" s="16"/>
      <c r="H64" s="16"/>
      <c r="I64" s="7"/>
    </row>
    <row r="65" spans="1:10" ht="15" customHeight="1" x14ac:dyDescent="0.25">
      <c r="A65" s="6"/>
      <c r="B65" s="6"/>
      <c r="C65" s="8"/>
      <c r="D65" s="6"/>
      <c r="E65" s="6"/>
      <c r="F65" s="6"/>
      <c r="G65" s="63"/>
      <c r="H65" s="6"/>
      <c r="I65" s="41"/>
      <c r="J65" s="9"/>
    </row>
    <row r="66" spans="1:10" ht="15" customHeight="1" x14ac:dyDescent="0.25">
      <c r="A66" s="10"/>
      <c r="B66" s="10"/>
      <c r="C66" s="11"/>
      <c r="D66" s="10"/>
      <c r="E66" s="11"/>
      <c r="F66" s="10"/>
      <c r="G66" s="32"/>
      <c r="H66" s="10"/>
      <c r="I66" s="43"/>
      <c r="J66" s="12"/>
    </row>
    <row r="67" spans="1:10" ht="15" customHeight="1" x14ac:dyDescent="0.25">
      <c r="I67" s="47"/>
    </row>
    <row r="68" spans="1:10" ht="15" customHeight="1" x14ac:dyDescent="0.25">
      <c r="I68" s="47"/>
    </row>
  </sheetData>
  <sortState ref="A2:J69">
    <sortCondition descending="1" ref="G2:G69"/>
    <sortCondition descending="1" ref="I2:I69"/>
  </sortState>
  <hyperlinks>
    <hyperlink ref="H1" r:id="rId1" display="https://www.naigc.net/MeetScores.php?sortby=Event5"/>
    <hyperlink ref="G1" r:id="rId2" display="https://www.naigc.net/MeetScores.php?sortby=Event4"/>
    <hyperlink ref="F1" r:id="rId3" display="https://www.naigc.net/MeetScores.php?sortby=Event3"/>
    <hyperlink ref="E1" r:id="rId4" display="https://www.naigc.net/MeetScores.php?sortby=Event2"/>
    <hyperlink ref="D1" r:id="rId5" display="https://www.naigc.net/MeetScores.php?sortby=Event1"/>
    <hyperlink ref="C1" r:id="rId6" display="https://www.naigc.net/MeetScores.php?sortby=Event0"/>
    <hyperlink ref="I1" r:id="rId7" display="https://www.naigc.net/MeetScores.php?sortby=AllAround"/>
  </hyperlinks>
  <pageMargins left="0.7" right="0.7" top="0.75" bottom="0.75" header="0.3" footer="0.3"/>
  <pageSetup orientation="portrait" horizontalDpi="4294967293" verticalDpi="0"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8"/>
  <sheetViews>
    <sheetView workbookViewId="0"/>
  </sheetViews>
  <sheetFormatPr defaultRowHeight="15" customHeight="1" x14ac:dyDescent="0.25"/>
  <cols>
    <col min="1" max="1" width="30.140625" customWidth="1"/>
    <col min="2" max="2" width="22.5703125" customWidth="1"/>
    <col min="3" max="7" width="5.85546875" hidden="1" customWidth="1"/>
    <col min="8" max="8" width="5.85546875" style="31" customWidth="1"/>
    <col min="9" max="9" width="7.5703125" customWidth="1"/>
  </cols>
  <sheetData>
    <row r="1" spans="1:10" ht="15" customHeight="1" x14ac:dyDescent="0.25">
      <c r="A1" s="3" t="s">
        <v>11</v>
      </c>
      <c r="B1" s="4" t="s">
        <v>0</v>
      </c>
      <c r="C1" s="5" t="s">
        <v>5</v>
      </c>
      <c r="D1" s="5" t="s">
        <v>6</v>
      </c>
      <c r="E1" s="5" t="s">
        <v>7</v>
      </c>
      <c r="F1" s="5" t="s">
        <v>8</v>
      </c>
      <c r="G1" s="5" t="s">
        <v>9</v>
      </c>
      <c r="H1" s="5" t="s">
        <v>10</v>
      </c>
      <c r="I1" s="5" t="s">
        <v>4</v>
      </c>
    </row>
    <row r="2" spans="1:10" ht="15" customHeight="1" x14ac:dyDescent="0.25">
      <c r="A2" s="51" t="s">
        <v>12</v>
      </c>
      <c r="B2" s="22"/>
      <c r="C2" s="22">
        <v>42.6</v>
      </c>
      <c r="D2" s="22">
        <v>40.299999999999997</v>
      </c>
      <c r="E2" s="22">
        <v>41.4</v>
      </c>
      <c r="F2" s="22">
        <v>42.4</v>
      </c>
      <c r="G2" s="22">
        <v>41.1</v>
      </c>
      <c r="H2" s="62">
        <v>38</v>
      </c>
      <c r="I2" s="53">
        <v>245.8</v>
      </c>
      <c r="J2" s="22"/>
    </row>
    <row r="3" spans="1:10" s="9" customFormat="1" ht="15" customHeight="1" x14ac:dyDescent="0.25">
      <c r="A3" s="7" t="s">
        <v>12</v>
      </c>
      <c r="B3" s="6"/>
      <c r="C3" s="7">
        <v>41.4</v>
      </c>
      <c r="D3" s="7">
        <v>36.200000000000003</v>
      </c>
      <c r="E3" s="7">
        <v>36.1</v>
      </c>
      <c r="F3" s="7">
        <v>42.400000000000006</v>
      </c>
      <c r="G3" s="7">
        <v>37.799999999999997</v>
      </c>
      <c r="H3" s="61">
        <v>36.5</v>
      </c>
      <c r="I3" s="42">
        <v>230.39999999999998</v>
      </c>
    </row>
    <row r="4" spans="1:10" s="9" customFormat="1" ht="15" customHeight="1" x14ac:dyDescent="0.25">
      <c r="A4" s="11" t="s">
        <v>12</v>
      </c>
      <c r="B4" s="10"/>
      <c r="C4" s="11">
        <v>40</v>
      </c>
      <c r="D4" s="11">
        <v>37.299999999999997</v>
      </c>
      <c r="E4" s="11">
        <v>37.5</v>
      </c>
      <c r="F4" s="11">
        <v>40.1</v>
      </c>
      <c r="G4" s="11">
        <v>39.200000000000003</v>
      </c>
      <c r="H4" s="18">
        <v>36.200000000000003</v>
      </c>
      <c r="I4" s="44">
        <v>230.3</v>
      </c>
      <c r="J4" s="12"/>
    </row>
    <row r="5" spans="1:10" s="9" customFormat="1" ht="15" customHeight="1" x14ac:dyDescent="0.25">
      <c r="A5" s="22" t="s">
        <v>104</v>
      </c>
      <c r="B5" s="22" t="s">
        <v>107</v>
      </c>
      <c r="C5" s="22"/>
      <c r="D5" s="22">
        <v>13</v>
      </c>
      <c r="E5" s="22">
        <v>13.1</v>
      </c>
      <c r="F5" s="22"/>
      <c r="G5" s="22">
        <v>13.6</v>
      </c>
      <c r="H5" s="62">
        <v>12.9</v>
      </c>
      <c r="I5" s="53">
        <v>52.6</v>
      </c>
      <c r="J5" s="22"/>
    </row>
    <row r="6" spans="1:10" s="9" customFormat="1" ht="15" customHeight="1" x14ac:dyDescent="0.25">
      <c r="A6" s="22" t="s">
        <v>104</v>
      </c>
      <c r="B6" s="22" t="s">
        <v>105</v>
      </c>
      <c r="C6" s="22">
        <v>13.9</v>
      </c>
      <c r="D6" s="22">
        <v>8.6</v>
      </c>
      <c r="E6" s="22">
        <v>13</v>
      </c>
      <c r="F6" s="22">
        <v>13.3</v>
      </c>
      <c r="G6" s="22">
        <v>13.5</v>
      </c>
      <c r="H6" s="62">
        <v>12.8</v>
      </c>
      <c r="I6" s="53">
        <v>75.099999999999994</v>
      </c>
      <c r="J6" s="22"/>
    </row>
    <row r="7" spans="1:10" s="9" customFormat="1" ht="15" customHeight="1" x14ac:dyDescent="0.25">
      <c r="A7" s="6" t="s">
        <v>2</v>
      </c>
      <c r="B7" s="6" t="s">
        <v>71</v>
      </c>
      <c r="C7" s="7">
        <v>12.3</v>
      </c>
      <c r="D7" s="7">
        <v>12.2</v>
      </c>
      <c r="E7" s="6">
        <v>12.3</v>
      </c>
      <c r="F7" s="7">
        <v>13.7</v>
      </c>
      <c r="G7" s="6">
        <v>11.4</v>
      </c>
      <c r="H7" s="68">
        <v>12.7</v>
      </c>
      <c r="I7" s="41">
        <v>74.599999999999994</v>
      </c>
    </row>
    <row r="8" spans="1:10" s="9" customFormat="1" ht="15" customHeight="1" x14ac:dyDescent="0.25">
      <c r="A8" s="10" t="s">
        <v>3</v>
      </c>
      <c r="B8" s="10" t="s">
        <v>31</v>
      </c>
      <c r="C8" s="11">
        <v>13.6</v>
      </c>
      <c r="D8" s="11">
        <v>13.1</v>
      </c>
      <c r="E8" s="11">
        <v>12.9</v>
      </c>
      <c r="F8" s="11">
        <v>13.7</v>
      </c>
      <c r="G8" s="12">
        <v>13.3</v>
      </c>
      <c r="H8" s="18">
        <v>12.5</v>
      </c>
      <c r="I8" s="43">
        <v>79.099999999999994</v>
      </c>
      <c r="J8" s="12"/>
    </row>
    <row r="9" spans="1:10" s="9" customFormat="1" ht="15" customHeight="1" x14ac:dyDescent="0.25">
      <c r="A9" s="22" t="s">
        <v>104</v>
      </c>
      <c r="B9" s="22" t="s">
        <v>109</v>
      </c>
      <c r="C9" s="22">
        <v>14.6</v>
      </c>
      <c r="D9" s="22"/>
      <c r="E9" s="22"/>
      <c r="F9" s="22">
        <v>14.5</v>
      </c>
      <c r="G9" s="22"/>
      <c r="H9" s="62">
        <v>12.3</v>
      </c>
      <c r="I9" s="53">
        <v>41.400000000000006</v>
      </c>
      <c r="J9" s="22"/>
    </row>
    <row r="10" spans="1:10" s="9" customFormat="1" ht="15" customHeight="1" x14ac:dyDescent="0.25">
      <c r="A10" s="22" t="s">
        <v>104</v>
      </c>
      <c r="B10" s="22" t="s">
        <v>108</v>
      </c>
      <c r="C10" s="22">
        <v>13.3</v>
      </c>
      <c r="D10" s="22"/>
      <c r="E10" s="22">
        <v>12.2</v>
      </c>
      <c r="F10" s="22">
        <v>14</v>
      </c>
      <c r="G10" s="22"/>
      <c r="H10" s="62">
        <v>12.2</v>
      </c>
      <c r="I10" s="53">
        <v>51.7</v>
      </c>
      <c r="J10" s="22"/>
    </row>
    <row r="11" spans="1:10" s="9" customFormat="1" ht="15" customHeight="1" x14ac:dyDescent="0.25">
      <c r="A11" s="6" t="s">
        <v>2</v>
      </c>
      <c r="B11" s="6" t="s">
        <v>73</v>
      </c>
      <c r="C11" s="7">
        <v>13.2</v>
      </c>
      <c r="D11" s="6">
        <v>12</v>
      </c>
      <c r="E11" s="7">
        <v>12.8</v>
      </c>
      <c r="F11" s="6">
        <v>14.7</v>
      </c>
      <c r="G11" s="7">
        <v>13.6</v>
      </c>
      <c r="H11" s="68">
        <v>12.1</v>
      </c>
      <c r="I11" s="41">
        <v>78.399999999999991</v>
      </c>
    </row>
    <row r="12" spans="1:10" s="9" customFormat="1" ht="15" customHeight="1" x14ac:dyDescent="0.25">
      <c r="A12" s="10" t="s">
        <v>3</v>
      </c>
      <c r="B12" s="10" t="s">
        <v>33</v>
      </c>
      <c r="C12" s="11">
        <v>12.5</v>
      </c>
      <c r="D12" s="10">
        <v>12.2</v>
      </c>
      <c r="E12" s="11">
        <v>12.6</v>
      </c>
      <c r="F12" s="11">
        <v>13.3</v>
      </c>
      <c r="G12" s="12">
        <v>13.4</v>
      </c>
      <c r="H12" s="18">
        <v>12.1</v>
      </c>
      <c r="I12" s="43">
        <v>76.099999999999994</v>
      </c>
      <c r="J12" s="12"/>
    </row>
    <row r="13" spans="1:10" s="9" customFormat="1" ht="15" customHeight="1" x14ac:dyDescent="0.25">
      <c r="A13" s="22" t="s">
        <v>104</v>
      </c>
      <c r="B13" s="22" t="s">
        <v>106</v>
      </c>
      <c r="C13" s="22">
        <v>12.8</v>
      </c>
      <c r="D13" s="22">
        <v>12.6</v>
      </c>
      <c r="E13" s="22">
        <v>11.1</v>
      </c>
      <c r="F13" s="22">
        <v>13.9</v>
      </c>
      <c r="G13" s="22">
        <v>12.7</v>
      </c>
      <c r="H13" s="62">
        <v>12.1</v>
      </c>
      <c r="I13" s="53">
        <v>75.199999999999989</v>
      </c>
      <c r="J13" s="22"/>
    </row>
    <row r="14" spans="1:10" s="9" customFormat="1" ht="15" customHeight="1" x14ac:dyDescent="0.25">
      <c r="A14" s="6" t="s">
        <v>2</v>
      </c>
      <c r="B14" s="6" t="s">
        <v>72</v>
      </c>
      <c r="C14" s="6">
        <v>13.6</v>
      </c>
      <c r="D14" s="7">
        <v>10.6</v>
      </c>
      <c r="E14" s="7">
        <v>11</v>
      </c>
      <c r="F14" s="6">
        <v>13.2</v>
      </c>
      <c r="G14" s="7">
        <v>12.6</v>
      </c>
      <c r="H14" s="68">
        <v>11.7</v>
      </c>
      <c r="I14" s="41">
        <v>72.7</v>
      </c>
    </row>
    <row r="15" spans="1:10" s="9" customFormat="1" ht="15" customHeight="1" x14ac:dyDescent="0.25">
      <c r="A15" s="10" t="s">
        <v>3</v>
      </c>
      <c r="B15" s="10" t="s">
        <v>133</v>
      </c>
      <c r="C15" s="11">
        <v>13.6</v>
      </c>
      <c r="D15" s="11">
        <v>10.8</v>
      </c>
      <c r="E15" s="11"/>
      <c r="F15" s="11">
        <v>13.1</v>
      </c>
      <c r="G15" s="12">
        <v>12.5</v>
      </c>
      <c r="H15" s="18">
        <v>11.6</v>
      </c>
      <c r="I15" s="43">
        <v>61.6</v>
      </c>
      <c r="J15" s="12"/>
    </row>
    <row r="16" spans="1:10" s="9" customFormat="1" ht="15" customHeight="1" x14ac:dyDescent="0.25">
      <c r="A16" s="22" t="s">
        <v>104</v>
      </c>
      <c r="B16" s="22" t="s">
        <v>114</v>
      </c>
      <c r="C16" s="22">
        <v>14.1</v>
      </c>
      <c r="D16" s="22"/>
      <c r="E16" s="22"/>
      <c r="F16" s="22"/>
      <c r="G16" s="22"/>
      <c r="H16" s="62">
        <v>11.3</v>
      </c>
      <c r="I16" s="53">
        <v>25.4</v>
      </c>
      <c r="J16" s="22"/>
    </row>
    <row r="17" spans="1:10" s="9" customFormat="1" ht="15" customHeight="1" x14ac:dyDescent="0.25">
      <c r="A17" s="10" t="s">
        <v>3</v>
      </c>
      <c r="B17" s="10" t="s">
        <v>30</v>
      </c>
      <c r="C17" s="11">
        <v>12.7</v>
      </c>
      <c r="D17" s="11">
        <v>11.5</v>
      </c>
      <c r="E17" s="11">
        <v>10.9</v>
      </c>
      <c r="F17" s="11">
        <v>12.4</v>
      </c>
      <c r="G17" s="12">
        <v>11.2</v>
      </c>
      <c r="H17" s="18">
        <v>10.1</v>
      </c>
      <c r="I17" s="43">
        <v>68.8</v>
      </c>
      <c r="J17" s="12"/>
    </row>
    <row r="18" spans="1:10" s="12" customFormat="1" ht="15" customHeight="1" x14ac:dyDescent="0.25">
      <c r="A18" s="6" t="s">
        <v>2</v>
      </c>
      <c r="B18" s="6" t="s">
        <v>55</v>
      </c>
      <c r="C18" s="7">
        <v>13.9</v>
      </c>
      <c r="D18" s="7">
        <v>11.6</v>
      </c>
      <c r="E18" s="7">
        <v>11</v>
      </c>
      <c r="F18" s="7">
        <v>13.9</v>
      </c>
      <c r="G18" s="7">
        <v>11.6</v>
      </c>
      <c r="H18" s="68">
        <v>9.6</v>
      </c>
      <c r="I18" s="41">
        <v>71.599999999999994</v>
      </c>
      <c r="J18" s="9"/>
    </row>
    <row r="19" spans="1:10" s="12" customFormat="1" ht="15" customHeight="1" x14ac:dyDescent="0.25">
      <c r="A19" s="10" t="s">
        <v>3</v>
      </c>
      <c r="B19" s="10" t="s">
        <v>37</v>
      </c>
      <c r="C19" s="11">
        <v>12.8</v>
      </c>
      <c r="D19" s="10">
        <v>5.0999999999999996</v>
      </c>
      <c r="E19" s="11">
        <v>12</v>
      </c>
      <c r="F19" s="10">
        <v>12.2</v>
      </c>
      <c r="G19" s="12">
        <v>5.4</v>
      </c>
      <c r="H19" s="32">
        <v>7.8</v>
      </c>
      <c r="I19" s="43">
        <v>55.29999999999999</v>
      </c>
    </row>
    <row r="20" spans="1:10" s="12" customFormat="1" ht="15" customHeight="1" x14ac:dyDescent="0.25">
      <c r="A20" s="49" t="s">
        <v>103</v>
      </c>
      <c r="B20" s="49" t="s">
        <v>115</v>
      </c>
      <c r="C20" s="49">
        <v>12.2</v>
      </c>
      <c r="D20" s="49">
        <v>8.6</v>
      </c>
      <c r="E20" s="49">
        <v>11.3</v>
      </c>
      <c r="F20" s="49">
        <v>11.6</v>
      </c>
      <c r="G20" s="49"/>
      <c r="H20" s="54"/>
      <c r="I20" s="52">
        <v>43.699999999999996</v>
      </c>
      <c r="J20" s="49"/>
    </row>
    <row r="21" spans="1:10" s="12" customFormat="1" ht="15" customHeight="1" x14ac:dyDescent="0.25">
      <c r="A21" s="22" t="s">
        <v>104</v>
      </c>
      <c r="B21" s="22" t="s">
        <v>110</v>
      </c>
      <c r="C21" s="22"/>
      <c r="D21" s="22">
        <v>13.7</v>
      </c>
      <c r="E21" s="22">
        <v>14.7</v>
      </c>
      <c r="F21" s="22"/>
      <c r="G21" s="22">
        <v>14</v>
      </c>
      <c r="H21" s="62"/>
      <c r="I21" s="53">
        <v>42.4</v>
      </c>
      <c r="J21" s="22"/>
    </row>
    <row r="22" spans="1:10" s="12" customFormat="1" ht="15" customHeight="1" x14ac:dyDescent="0.25">
      <c r="A22" s="22" t="s">
        <v>104</v>
      </c>
      <c r="B22" s="22" t="s">
        <v>111</v>
      </c>
      <c r="C22" s="22">
        <v>13.1</v>
      </c>
      <c r="D22" s="22"/>
      <c r="E22" s="22">
        <v>13.6</v>
      </c>
      <c r="F22" s="22">
        <v>13.9</v>
      </c>
      <c r="G22" s="22"/>
      <c r="H22" s="62"/>
      <c r="I22" s="53">
        <v>40.6</v>
      </c>
      <c r="J22" s="22"/>
    </row>
    <row r="23" spans="1:10" s="12" customFormat="1" ht="15" customHeight="1" x14ac:dyDescent="0.25">
      <c r="A23" s="6" t="s">
        <v>2</v>
      </c>
      <c r="B23" s="6" t="s">
        <v>74</v>
      </c>
      <c r="C23" s="7">
        <v>13.9</v>
      </c>
      <c r="D23" s="7">
        <v>12</v>
      </c>
      <c r="E23" s="6"/>
      <c r="F23" s="7">
        <v>13.8</v>
      </c>
      <c r="G23" s="6"/>
      <c r="H23" s="68"/>
      <c r="I23" s="41">
        <v>39.700000000000003</v>
      </c>
      <c r="J23" s="9"/>
    </row>
    <row r="24" spans="1:10" s="12" customFormat="1" ht="15" customHeight="1" x14ac:dyDescent="0.25">
      <c r="A24" s="22" t="s">
        <v>104</v>
      </c>
      <c r="B24" s="22" t="s">
        <v>112</v>
      </c>
      <c r="C24" s="22">
        <v>11.5</v>
      </c>
      <c r="D24" s="22"/>
      <c r="E24" s="22">
        <v>12.9</v>
      </c>
      <c r="F24" s="22"/>
      <c r="G24" s="22">
        <v>12.1</v>
      </c>
      <c r="H24" s="62"/>
      <c r="I24" s="53">
        <v>36.5</v>
      </c>
      <c r="J24" s="22"/>
    </row>
    <row r="25" spans="1:10" s="12" customFormat="1" ht="15" customHeight="1" x14ac:dyDescent="0.25">
      <c r="A25" s="49" t="s">
        <v>103</v>
      </c>
      <c r="B25" s="49" t="s">
        <v>113</v>
      </c>
      <c r="C25" s="49">
        <v>10.9</v>
      </c>
      <c r="D25" s="49"/>
      <c r="E25" s="49">
        <v>8.4</v>
      </c>
      <c r="F25" s="49">
        <v>10.6</v>
      </c>
      <c r="G25" s="49">
        <v>3.8</v>
      </c>
      <c r="H25" s="54"/>
      <c r="I25" s="52">
        <v>33.699999999999996</v>
      </c>
      <c r="J25" s="49"/>
    </row>
    <row r="26" spans="1:10" s="12" customFormat="1" ht="15" customHeight="1" x14ac:dyDescent="0.25">
      <c r="A26" s="22" t="s">
        <v>104</v>
      </c>
      <c r="B26" s="22" t="s">
        <v>116</v>
      </c>
      <c r="C26" s="22"/>
      <c r="D26" s="22">
        <v>7.6</v>
      </c>
      <c r="E26" s="22">
        <v>11.7</v>
      </c>
      <c r="F26" s="22">
        <v>12.9</v>
      </c>
      <c r="G26" s="22"/>
      <c r="H26" s="62"/>
      <c r="I26" s="53">
        <v>32.199999999999996</v>
      </c>
      <c r="J26" s="22"/>
    </row>
    <row r="27" spans="1:10" s="12" customFormat="1" ht="15" customHeight="1" x14ac:dyDescent="0.25">
      <c r="A27" s="6" t="s">
        <v>2</v>
      </c>
      <c r="B27" s="6" t="s">
        <v>86</v>
      </c>
      <c r="C27" s="6">
        <v>13.2</v>
      </c>
      <c r="D27" s="7"/>
      <c r="E27" s="7"/>
      <c r="F27" s="6">
        <v>13</v>
      </c>
      <c r="G27" s="7"/>
      <c r="H27" s="68"/>
      <c r="I27" s="41">
        <v>26.2</v>
      </c>
      <c r="J27" s="9"/>
    </row>
    <row r="28" spans="1:10" s="12" customFormat="1" ht="15" customHeight="1" x14ac:dyDescent="0.25">
      <c r="A28" s="22" t="s">
        <v>104</v>
      </c>
      <c r="B28" s="22" t="s">
        <v>117</v>
      </c>
      <c r="C28" s="22"/>
      <c r="D28" s="22">
        <v>13.6</v>
      </c>
      <c r="E28" s="22"/>
      <c r="F28" s="22"/>
      <c r="G28" s="22">
        <v>12.3</v>
      </c>
      <c r="H28" s="62"/>
      <c r="I28" s="53">
        <v>25.9</v>
      </c>
      <c r="J28" s="22"/>
    </row>
    <row r="29" spans="1:10" s="12" customFormat="1" ht="15" customHeight="1" x14ac:dyDescent="0.25">
      <c r="A29" s="22" t="s">
        <v>104</v>
      </c>
      <c r="B29" s="22" t="s">
        <v>118</v>
      </c>
      <c r="C29" s="22"/>
      <c r="D29" s="22">
        <v>11.6</v>
      </c>
      <c r="E29" s="22">
        <v>13.1</v>
      </c>
      <c r="F29" s="22"/>
      <c r="G29" s="22"/>
      <c r="H29" s="62"/>
      <c r="I29" s="53">
        <v>24.7</v>
      </c>
      <c r="J29" s="22"/>
    </row>
    <row r="30" spans="1:10" s="12" customFormat="1" ht="15" customHeight="1" x14ac:dyDescent="0.25">
      <c r="A30" s="6" t="s">
        <v>2</v>
      </c>
      <c r="B30" s="6" t="s">
        <v>127</v>
      </c>
      <c r="C30" s="6">
        <v>11.4</v>
      </c>
      <c r="D30" s="7"/>
      <c r="E30" s="7"/>
      <c r="F30" s="6">
        <v>11.9</v>
      </c>
      <c r="G30" s="7"/>
      <c r="H30" s="68"/>
      <c r="I30" s="41">
        <v>23.3</v>
      </c>
      <c r="J30" s="9"/>
    </row>
    <row r="31" spans="1:10" s="12" customFormat="1" ht="15" customHeight="1" x14ac:dyDescent="0.25">
      <c r="A31" s="10" t="s">
        <v>3</v>
      </c>
      <c r="B31" s="10" t="s">
        <v>34</v>
      </c>
      <c r="C31" s="10">
        <v>12.4</v>
      </c>
      <c r="D31" s="11"/>
      <c r="E31" s="11"/>
      <c r="F31" s="10">
        <v>10.5</v>
      </c>
      <c r="H31" s="18"/>
      <c r="I31" s="43">
        <v>22.9</v>
      </c>
    </row>
    <row r="32" spans="1:10" s="15" customFormat="1" ht="15" hidden="1" customHeight="1" x14ac:dyDescent="0.25">
      <c r="A32" s="13" t="s">
        <v>1</v>
      </c>
      <c r="B32" s="13" t="s">
        <v>53</v>
      </c>
      <c r="C32" s="13"/>
      <c r="D32" s="14"/>
      <c r="E32" s="13"/>
      <c r="F32" s="14"/>
      <c r="G32" s="14"/>
      <c r="H32" s="57"/>
      <c r="I32" s="45">
        <v>0</v>
      </c>
    </row>
    <row r="33" spans="1:10" s="15" customFormat="1" ht="15" hidden="1" customHeight="1" x14ac:dyDescent="0.25">
      <c r="A33" s="13" t="s">
        <v>1</v>
      </c>
      <c r="B33" s="13" t="s">
        <v>93</v>
      </c>
      <c r="C33" s="13"/>
      <c r="D33" s="14"/>
      <c r="E33" s="13"/>
      <c r="F33" s="14"/>
      <c r="G33" s="14"/>
      <c r="H33" s="57"/>
      <c r="I33" s="45">
        <v>0</v>
      </c>
    </row>
    <row r="34" spans="1:10" s="15" customFormat="1" ht="15" hidden="1" customHeight="1" x14ac:dyDescent="0.25">
      <c r="A34" s="13" t="s">
        <v>1</v>
      </c>
      <c r="B34" s="13" t="s">
        <v>54</v>
      </c>
      <c r="C34" s="13"/>
      <c r="D34" s="14"/>
      <c r="E34" s="13"/>
      <c r="F34" s="14"/>
      <c r="G34" s="14"/>
      <c r="H34" s="57"/>
      <c r="I34" s="45">
        <v>0</v>
      </c>
    </row>
    <row r="35" spans="1:10" s="15" customFormat="1" ht="15" hidden="1" customHeight="1" x14ac:dyDescent="0.25">
      <c r="A35" s="13" t="s">
        <v>1</v>
      </c>
      <c r="B35" s="13" t="s">
        <v>87</v>
      </c>
      <c r="C35" s="14"/>
      <c r="D35" s="14"/>
      <c r="E35" s="14"/>
      <c r="F35" s="14"/>
      <c r="G35" s="13"/>
      <c r="H35" s="58"/>
      <c r="I35" s="45">
        <v>0</v>
      </c>
    </row>
    <row r="36" spans="1:10" s="15" customFormat="1" ht="15" hidden="1" customHeight="1" x14ac:dyDescent="0.25">
      <c r="A36" s="13" t="s">
        <v>1</v>
      </c>
      <c r="B36" s="13" t="s">
        <v>89</v>
      </c>
      <c r="C36" s="14"/>
      <c r="D36" s="14"/>
      <c r="E36" s="14"/>
      <c r="F36" s="14"/>
      <c r="G36" s="13"/>
      <c r="H36" s="58"/>
      <c r="I36" s="45">
        <v>0</v>
      </c>
    </row>
    <row r="37" spans="1:10" s="15" customFormat="1" ht="15" hidden="1" customHeight="1" x14ac:dyDescent="0.25">
      <c r="A37" s="13" t="s">
        <v>1</v>
      </c>
      <c r="B37" s="13" t="s">
        <v>51</v>
      </c>
      <c r="C37" s="14"/>
      <c r="D37" s="14"/>
      <c r="E37" s="14"/>
      <c r="F37" s="14"/>
      <c r="G37" s="14"/>
      <c r="H37" s="58"/>
      <c r="I37" s="45">
        <v>0</v>
      </c>
    </row>
    <row r="38" spans="1:10" s="15" customFormat="1" ht="15" hidden="1" customHeight="1" x14ac:dyDescent="0.25">
      <c r="A38" s="13" t="s">
        <v>1</v>
      </c>
      <c r="B38" s="13" t="s">
        <v>52</v>
      </c>
      <c r="C38" s="14"/>
      <c r="D38" s="14"/>
      <c r="E38" s="14"/>
      <c r="F38" s="14"/>
      <c r="G38" s="13"/>
      <c r="H38" s="58"/>
      <c r="I38" s="45">
        <v>0</v>
      </c>
    </row>
    <row r="39" spans="1:10" s="15" customFormat="1" ht="15" hidden="1" customHeight="1" x14ac:dyDescent="0.25">
      <c r="A39" s="13" t="s">
        <v>1</v>
      </c>
      <c r="B39" s="13" t="s">
        <v>50</v>
      </c>
      <c r="C39" s="14"/>
      <c r="D39" s="14"/>
      <c r="E39" s="14"/>
      <c r="F39" s="14"/>
      <c r="G39" s="14"/>
      <c r="H39" s="58"/>
      <c r="I39" s="45">
        <v>0</v>
      </c>
    </row>
    <row r="40" spans="1:10" ht="15" hidden="1" customHeight="1" x14ac:dyDescent="0.25">
      <c r="A40" s="17" t="s">
        <v>12</v>
      </c>
      <c r="C40" s="15">
        <v>0</v>
      </c>
      <c r="D40" s="15">
        <v>0</v>
      </c>
      <c r="E40" s="15">
        <v>0</v>
      </c>
      <c r="F40" s="15">
        <v>0</v>
      </c>
      <c r="G40" s="15">
        <v>0</v>
      </c>
      <c r="H40" s="64">
        <v>0</v>
      </c>
      <c r="I40" s="46">
        <v>0</v>
      </c>
    </row>
    <row r="41" spans="1:10" ht="15" hidden="1" customHeight="1" x14ac:dyDescent="0.25">
      <c r="I41" s="47"/>
    </row>
    <row r="42" spans="1:10" s="27" customFormat="1" ht="15" customHeight="1" x14ac:dyDescent="0.25">
      <c r="A42" s="10" t="s">
        <v>3</v>
      </c>
      <c r="B42" s="10" t="s">
        <v>36</v>
      </c>
      <c r="C42" s="11">
        <v>11.3</v>
      </c>
      <c r="D42" s="10"/>
      <c r="E42" s="10">
        <v>11.3</v>
      </c>
      <c r="F42" s="11"/>
      <c r="G42" s="12"/>
      <c r="H42" s="32"/>
      <c r="I42" s="43">
        <v>22.6</v>
      </c>
      <c r="J42" s="12"/>
    </row>
    <row r="43" spans="1:10" ht="15" customHeight="1" x14ac:dyDescent="0.25">
      <c r="A43" s="10" t="s">
        <v>3</v>
      </c>
      <c r="B43" s="10" t="s">
        <v>32</v>
      </c>
      <c r="C43" s="11">
        <v>11.5</v>
      </c>
      <c r="D43" s="11"/>
      <c r="E43" s="11"/>
      <c r="F43" s="11">
        <v>11.1</v>
      </c>
      <c r="G43" s="12"/>
      <c r="H43" s="18"/>
      <c r="I43" s="43">
        <v>22.6</v>
      </c>
      <c r="J43" s="12"/>
    </row>
    <row r="44" spans="1:10" ht="15" hidden="1" customHeight="1" x14ac:dyDescent="0.25">
      <c r="A44" t="s">
        <v>24</v>
      </c>
      <c r="B44" t="s">
        <v>25</v>
      </c>
      <c r="I44" s="47">
        <v>0</v>
      </c>
    </row>
    <row r="45" spans="1:10" ht="15" hidden="1" customHeight="1" x14ac:dyDescent="0.25">
      <c r="I45" s="47"/>
    </row>
    <row r="46" spans="1:10" ht="15" hidden="1" customHeight="1" x14ac:dyDescent="0.25">
      <c r="A46" s="39" t="s">
        <v>78</v>
      </c>
      <c r="B46" s="39" t="s">
        <v>79</v>
      </c>
      <c r="C46" s="39"/>
      <c r="D46" s="39"/>
      <c r="E46" s="39"/>
      <c r="F46" s="39"/>
      <c r="G46" s="39"/>
      <c r="H46" s="65"/>
      <c r="I46" s="40">
        <v>0</v>
      </c>
    </row>
    <row r="47" spans="1:10" ht="15" hidden="1" customHeight="1" x14ac:dyDescent="0.25"/>
    <row r="48" spans="1:10" ht="15" customHeight="1" x14ac:dyDescent="0.25">
      <c r="A48" s="29" t="s">
        <v>134</v>
      </c>
      <c r="B48" s="27" t="s">
        <v>126</v>
      </c>
      <c r="C48" s="27"/>
      <c r="D48" s="27">
        <v>9</v>
      </c>
      <c r="E48" s="27">
        <v>13</v>
      </c>
      <c r="F48" s="27"/>
      <c r="G48" s="27"/>
      <c r="H48" s="66"/>
      <c r="I48" s="48">
        <v>22</v>
      </c>
      <c r="J48" s="27"/>
    </row>
    <row r="49" spans="1:10" ht="15" customHeight="1" x14ac:dyDescent="0.25">
      <c r="A49" s="6" t="s">
        <v>2</v>
      </c>
      <c r="B49" s="6" t="s">
        <v>76</v>
      </c>
      <c r="C49" s="7">
        <v>11.3</v>
      </c>
      <c r="D49" s="7"/>
      <c r="E49" s="6"/>
      <c r="F49" s="7"/>
      <c r="G49" s="6">
        <v>6</v>
      </c>
      <c r="H49" s="63"/>
      <c r="I49" s="41">
        <v>17.3</v>
      </c>
      <c r="J49" s="9"/>
    </row>
    <row r="50" spans="1:10" ht="15" customHeight="1" x14ac:dyDescent="0.25">
      <c r="A50" s="6" t="s">
        <v>2</v>
      </c>
      <c r="B50" s="6" t="s">
        <v>128</v>
      </c>
      <c r="C50" s="7">
        <v>13.1</v>
      </c>
      <c r="D50" s="7"/>
      <c r="E50" s="6"/>
      <c r="F50" s="7"/>
      <c r="G50" s="6"/>
      <c r="H50" s="68"/>
      <c r="I50" s="41">
        <v>13.1</v>
      </c>
      <c r="J50" s="9"/>
    </row>
    <row r="51" spans="1:10" ht="15" customHeight="1" x14ac:dyDescent="0.25">
      <c r="A51" s="22" t="s">
        <v>104</v>
      </c>
      <c r="B51" s="22" t="s">
        <v>125</v>
      </c>
      <c r="C51" s="22"/>
      <c r="D51" s="22"/>
      <c r="E51" s="22"/>
      <c r="F51" s="22"/>
      <c r="G51" s="22">
        <v>13</v>
      </c>
      <c r="H51" s="62"/>
      <c r="I51" s="53">
        <v>13</v>
      </c>
      <c r="J51" s="22"/>
    </row>
    <row r="52" spans="1:10" ht="15" customHeight="1" x14ac:dyDescent="0.25">
      <c r="A52" s="10" t="s">
        <v>3</v>
      </c>
      <c r="B52" s="10" t="s">
        <v>35</v>
      </c>
      <c r="C52" s="11"/>
      <c r="D52" s="10">
        <v>12</v>
      </c>
      <c r="E52" s="10"/>
      <c r="F52" s="11"/>
      <c r="G52" s="12"/>
      <c r="H52" s="32"/>
      <c r="I52" s="43">
        <v>12</v>
      </c>
      <c r="J52" s="12"/>
    </row>
    <row r="53" spans="1:10" ht="15" customHeight="1" x14ac:dyDescent="0.25">
      <c r="A53" s="10" t="s">
        <v>3</v>
      </c>
      <c r="B53" s="10" t="s">
        <v>38</v>
      </c>
      <c r="C53" s="11"/>
      <c r="D53" s="10"/>
      <c r="E53" s="10"/>
      <c r="F53" s="11">
        <v>11.8</v>
      </c>
      <c r="G53" s="12"/>
      <c r="H53" s="32"/>
      <c r="I53" s="43">
        <v>11.8</v>
      </c>
      <c r="J53" s="12"/>
    </row>
    <row r="54" spans="1:10" ht="15" customHeight="1" x14ac:dyDescent="0.25">
      <c r="A54" s="6" t="s">
        <v>2</v>
      </c>
      <c r="B54" s="6" t="s">
        <v>75</v>
      </c>
      <c r="C54" s="7">
        <v>11.7</v>
      </c>
      <c r="D54" s="6"/>
      <c r="E54" s="6"/>
      <c r="F54" s="6"/>
      <c r="G54" s="6"/>
      <c r="H54" s="63"/>
      <c r="I54" s="41">
        <v>11.7</v>
      </c>
      <c r="J54" s="9"/>
    </row>
    <row r="55" spans="1:10" ht="15" customHeight="1" x14ac:dyDescent="0.25">
      <c r="A55" s="49" t="s">
        <v>103</v>
      </c>
      <c r="B55" s="49" t="s">
        <v>121</v>
      </c>
      <c r="C55" s="49"/>
      <c r="D55" s="49"/>
      <c r="E55" s="49"/>
      <c r="F55" s="49">
        <v>10.8</v>
      </c>
      <c r="G55" s="49"/>
      <c r="H55" s="54"/>
      <c r="I55" s="52">
        <v>10.8</v>
      </c>
      <c r="J55" s="49"/>
    </row>
    <row r="56" spans="1:10" ht="15" customHeight="1" x14ac:dyDescent="0.25">
      <c r="A56" s="6" t="s">
        <v>2</v>
      </c>
      <c r="B56" s="6" t="s">
        <v>88</v>
      </c>
      <c r="C56" s="6">
        <v>10.7</v>
      </c>
      <c r="D56" s="7"/>
      <c r="E56" s="7"/>
      <c r="F56" s="6"/>
      <c r="G56" s="7"/>
      <c r="H56" s="68"/>
      <c r="I56" s="41">
        <v>10.7</v>
      </c>
      <c r="J56" s="9"/>
    </row>
    <row r="57" spans="1:10" ht="15" customHeight="1" x14ac:dyDescent="0.25">
      <c r="A57" s="10" t="s">
        <v>3</v>
      </c>
      <c r="B57" s="10" t="s">
        <v>122</v>
      </c>
      <c r="C57" s="11"/>
      <c r="D57" s="10"/>
      <c r="E57" s="10"/>
      <c r="F57" s="11">
        <v>10.7</v>
      </c>
      <c r="G57" s="12"/>
      <c r="H57" s="32"/>
      <c r="I57" s="43">
        <v>10.7</v>
      </c>
      <c r="J57" s="12"/>
    </row>
    <row r="58" spans="1:10" ht="15" customHeight="1" x14ac:dyDescent="0.25">
      <c r="A58" s="10" t="s">
        <v>3</v>
      </c>
      <c r="B58" s="10" t="s">
        <v>91</v>
      </c>
      <c r="C58" s="11">
        <v>10.5</v>
      </c>
      <c r="D58" s="10"/>
      <c r="E58" s="11"/>
      <c r="F58" s="10"/>
      <c r="G58" s="12"/>
      <c r="H58" s="32"/>
      <c r="I58" s="43">
        <v>10.5</v>
      </c>
      <c r="J58" s="12"/>
    </row>
    <row r="59" spans="1:10" ht="15" customHeight="1" x14ac:dyDescent="0.25">
      <c r="A59" s="6" t="s">
        <v>2</v>
      </c>
      <c r="B59" s="6" t="s">
        <v>94</v>
      </c>
      <c r="C59" s="7"/>
      <c r="D59" s="7"/>
      <c r="E59" s="6"/>
      <c r="F59" s="7"/>
      <c r="G59" s="6">
        <v>5.6</v>
      </c>
      <c r="H59" s="68"/>
      <c r="I59" s="41">
        <v>5.6</v>
      </c>
      <c r="J59" s="9"/>
    </row>
    <row r="60" spans="1:10" ht="15" customHeight="1" x14ac:dyDescent="0.25">
      <c r="A60" s="6" t="s">
        <v>2</v>
      </c>
      <c r="B60" s="6" t="s">
        <v>92</v>
      </c>
      <c r="C60" s="6"/>
      <c r="D60" s="7">
        <v>1.6</v>
      </c>
      <c r="E60" s="7"/>
      <c r="F60" s="6"/>
      <c r="G60" s="7"/>
      <c r="H60" s="68"/>
      <c r="I60" s="41">
        <v>1.6</v>
      </c>
      <c r="J60" s="9"/>
    </row>
    <row r="61" spans="1:10" ht="15" customHeight="1" x14ac:dyDescent="0.25">
      <c r="A61" s="10" t="s">
        <v>3</v>
      </c>
      <c r="B61" s="10" t="s">
        <v>90</v>
      </c>
      <c r="C61" s="11"/>
      <c r="D61" s="10"/>
      <c r="E61" s="11"/>
      <c r="F61" s="11"/>
      <c r="G61" s="12"/>
      <c r="H61" s="18"/>
      <c r="I61" s="43">
        <v>0</v>
      </c>
      <c r="J61" s="12"/>
    </row>
    <row r="62" spans="1:10" ht="15" customHeight="1" x14ac:dyDescent="0.25">
      <c r="A62" s="49" t="s">
        <v>103</v>
      </c>
      <c r="B62" s="49" t="s">
        <v>120</v>
      </c>
      <c r="C62" s="49"/>
      <c r="D62" s="49"/>
      <c r="E62" s="49"/>
      <c r="F62" s="49"/>
      <c r="G62" s="49"/>
      <c r="H62" s="54"/>
      <c r="I62" s="52">
        <v>0</v>
      </c>
      <c r="J62" s="49"/>
    </row>
    <row r="63" spans="1:10" ht="15" customHeight="1" x14ac:dyDescent="0.25">
      <c r="A63" s="49" t="s">
        <v>103</v>
      </c>
      <c r="B63" s="49" t="s">
        <v>119</v>
      </c>
      <c r="C63" s="49"/>
      <c r="D63" s="49"/>
      <c r="E63" s="49"/>
      <c r="F63" s="49"/>
      <c r="G63" s="49"/>
      <c r="H63" s="54"/>
      <c r="I63" s="52">
        <v>0</v>
      </c>
      <c r="J63" s="49"/>
    </row>
    <row r="64" spans="1:10" ht="15" customHeight="1" x14ac:dyDescent="0.25">
      <c r="A64" s="1"/>
      <c r="B64" s="2"/>
      <c r="C64" s="16"/>
      <c r="D64" s="16"/>
      <c r="E64" s="16"/>
      <c r="F64" s="16"/>
      <c r="G64" s="16"/>
      <c r="H64" s="16"/>
      <c r="I64" s="7"/>
    </row>
    <row r="65" spans="1:10" ht="15" customHeight="1" x14ac:dyDescent="0.25">
      <c r="A65" s="6"/>
      <c r="B65" s="6"/>
      <c r="C65" s="8"/>
      <c r="D65" s="6"/>
      <c r="E65" s="6"/>
      <c r="F65" s="6"/>
      <c r="G65" s="6"/>
      <c r="H65" s="63"/>
      <c r="I65" s="41"/>
      <c r="J65" s="9"/>
    </row>
    <row r="66" spans="1:10" ht="15" customHeight="1" x14ac:dyDescent="0.25">
      <c r="A66" s="10"/>
      <c r="B66" s="10"/>
      <c r="C66" s="11"/>
      <c r="D66" s="10"/>
      <c r="E66" s="11"/>
      <c r="F66" s="10"/>
      <c r="G66" s="10"/>
      <c r="H66" s="32"/>
      <c r="I66" s="43"/>
      <c r="J66" s="12"/>
    </row>
    <row r="67" spans="1:10" ht="15" customHeight="1" x14ac:dyDescent="0.25">
      <c r="I67" s="47"/>
    </row>
    <row r="68" spans="1:10" ht="15" customHeight="1" x14ac:dyDescent="0.25">
      <c r="I68" s="47"/>
    </row>
  </sheetData>
  <sortState ref="A2:J69">
    <sortCondition descending="1" ref="H2:H69"/>
    <sortCondition descending="1" ref="I2:I69"/>
  </sortState>
  <hyperlinks>
    <hyperlink ref="H1" r:id="rId1" display="https://www.naigc.net/MeetScores.php?sortby=Event5"/>
    <hyperlink ref="G1" r:id="rId2" display="https://www.naigc.net/MeetScores.php?sortby=Event4"/>
    <hyperlink ref="F1" r:id="rId3" display="https://www.naigc.net/MeetScores.php?sortby=Event3"/>
    <hyperlink ref="E1" r:id="rId4" display="https://www.naigc.net/MeetScores.php?sortby=Event2"/>
    <hyperlink ref="D1" r:id="rId5" display="https://www.naigc.net/MeetScores.php?sortby=Event1"/>
    <hyperlink ref="C1" r:id="rId6" display="https://www.naigc.net/MeetScores.php?sortby=Event0"/>
    <hyperlink ref="I1" r:id="rId7" display="https://www.naigc.net/MeetScores.php?sortby=AllAround"/>
  </hyperlinks>
  <pageMargins left="0.7" right="0.7" top="0.75" bottom="0.75" header="0.3" footer="0.3"/>
  <pageSetup orientation="portrait" horizontalDpi="4294967293" verticalDpi="0" r:id="rId8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9"/>
  <sheetViews>
    <sheetView tabSelected="1" workbookViewId="0"/>
  </sheetViews>
  <sheetFormatPr defaultRowHeight="15" customHeight="1" x14ac:dyDescent="0.25"/>
  <cols>
    <col min="1" max="1" width="30.140625" customWidth="1"/>
    <col min="2" max="2" width="22.5703125" customWidth="1"/>
    <col min="3" max="8" width="5.85546875" customWidth="1"/>
    <col min="9" max="9" width="7.5703125" customWidth="1"/>
  </cols>
  <sheetData>
    <row r="1" spans="1:10" ht="15" customHeight="1" x14ac:dyDescent="0.25">
      <c r="A1" s="3" t="s">
        <v>11</v>
      </c>
      <c r="B1" s="4" t="s">
        <v>0</v>
      </c>
      <c r="C1" s="5" t="s">
        <v>5</v>
      </c>
      <c r="D1" s="5" t="s">
        <v>6</v>
      </c>
      <c r="E1" s="5" t="s">
        <v>7</v>
      </c>
      <c r="F1" s="5" t="s">
        <v>8</v>
      </c>
      <c r="G1" s="5" t="s">
        <v>9</v>
      </c>
      <c r="H1" s="5" t="s">
        <v>10</v>
      </c>
      <c r="I1" s="5" t="s">
        <v>4</v>
      </c>
    </row>
    <row r="2" spans="1:10" ht="15" customHeight="1" x14ac:dyDescent="0.25">
      <c r="A2" s="51" t="s">
        <v>12</v>
      </c>
      <c r="B2" s="22"/>
      <c r="C2" s="22">
        <v>42.6</v>
      </c>
      <c r="D2" s="22">
        <v>40.299999999999997</v>
      </c>
      <c r="E2" s="22">
        <v>41.4</v>
      </c>
      <c r="F2" s="22">
        <v>42.4</v>
      </c>
      <c r="G2" s="22">
        <v>41.1</v>
      </c>
      <c r="H2" s="22">
        <v>38</v>
      </c>
      <c r="I2" s="53">
        <v>245.8</v>
      </c>
      <c r="J2" s="22"/>
    </row>
    <row r="3" spans="1:10" s="9" customFormat="1" ht="15" customHeight="1" x14ac:dyDescent="0.25">
      <c r="A3" s="7" t="s">
        <v>12</v>
      </c>
      <c r="B3" s="6"/>
      <c r="C3" s="7">
        <v>41.4</v>
      </c>
      <c r="D3" s="7">
        <v>36.200000000000003</v>
      </c>
      <c r="E3" s="7">
        <v>36.1</v>
      </c>
      <c r="F3" s="7">
        <v>42.400000000000006</v>
      </c>
      <c r="G3" s="7">
        <v>37.799999999999997</v>
      </c>
      <c r="H3" s="7">
        <v>36.5</v>
      </c>
      <c r="I3" s="42">
        <v>230.39999999999998</v>
      </c>
    </row>
    <row r="4" spans="1:10" s="9" customFormat="1" ht="15" customHeight="1" x14ac:dyDescent="0.25">
      <c r="A4" s="11" t="s">
        <v>12</v>
      </c>
      <c r="B4" s="10"/>
      <c r="C4" s="11">
        <v>40</v>
      </c>
      <c r="D4" s="11">
        <v>37.299999999999997</v>
      </c>
      <c r="E4" s="11">
        <v>37.5</v>
      </c>
      <c r="F4" s="11">
        <v>40.1</v>
      </c>
      <c r="G4" s="11">
        <v>39.200000000000003</v>
      </c>
      <c r="H4" s="11">
        <v>36.200000000000003</v>
      </c>
      <c r="I4" s="44">
        <v>230.3</v>
      </c>
      <c r="J4" s="12"/>
    </row>
    <row r="5" spans="1:10" s="9" customFormat="1" ht="15" customHeight="1" x14ac:dyDescent="0.25">
      <c r="A5" s="50" t="s">
        <v>12</v>
      </c>
      <c r="B5" s="49"/>
      <c r="C5" s="49">
        <v>23.1</v>
      </c>
      <c r="D5" s="49">
        <v>8.6</v>
      </c>
      <c r="E5" s="49">
        <v>19.700000000000003</v>
      </c>
      <c r="F5" s="49">
        <v>33</v>
      </c>
      <c r="G5" s="49">
        <v>3.8</v>
      </c>
      <c r="H5" s="49">
        <v>0</v>
      </c>
      <c r="I5" s="52">
        <v>88.2</v>
      </c>
      <c r="J5" s="49"/>
    </row>
    <row r="6" spans="1:10" s="9" customFormat="1" ht="15" customHeight="1" x14ac:dyDescent="0.25">
      <c r="A6" s="10" t="s">
        <v>3</v>
      </c>
      <c r="B6" s="10" t="s">
        <v>31</v>
      </c>
      <c r="C6" s="11">
        <v>13.6</v>
      </c>
      <c r="D6" s="11">
        <v>13.1</v>
      </c>
      <c r="E6" s="11">
        <v>12.9</v>
      </c>
      <c r="F6" s="11">
        <v>13.7</v>
      </c>
      <c r="G6" s="12">
        <v>13.3</v>
      </c>
      <c r="H6" s="11">
        <v>12.5</v>
      </c>
      <c r="I6" s="43">
        <v>79.099999999999994</v>
      </c>
      <c r="J6" s="12"/>
    </row>
    <row r="7" spans="1:10" s="9" customFormat="1" ht="15" customHeight="1" x14ac:dyDescent="0.25">
      <c r="A7" s="6" t="s">
        <v>2</v>
      </c>
      <c r="B7" s="6" t="s">
        <v>73</v>
      </c>
      <c r="C7" s="7">
        <v>13.2</v>
      </c>
      <c r="D7" s="6">
        <v>12</v>
      </c>
      <c r="E7" s="7">
        <v>12.8</v>
      </c>
      <c r="F7" s="6">
        <v>14.7</v>
      </c>
      <c r="G7" s="7">
        <v>13.6</v>
      </c>
      <c r="H7" s="9">
        <v>12.1</v>
      </c>
      <c r="I7" s="41">
        <v>78.399999999999991</v>
      </c>
    </row>
    <row r="8" spans="1:10" s="9" customFormat="1" ht="15" customHeight="1" x14ac:dyDescent="0.25">
      <c r="A8" s="10" t="s">
        <v>3</v>
      </c>
      <c r="B8" s="10" t="s">
        <v>33</v>
      </c>
      <c r="C8" s="11">
        <v>12.5</v>
      </c>
      <c r="D8" s="10">
        <v>12.2</v>
      </c>
      <c r="E8" s="11">
        <v>12.6</v>
      </c>
      <c r="F8" s="11">
        <v>13.3</v>
      </c>
      <c r="G8" s="12">
        <v>13.4</v>
      </c>
      <c r="H8" s="11">
        <v>12.1</v>
      </c>
      <c r="I8" s="43">
        <v>76.099999999999994</v>
      </c>
      <c r="J8" s="12"/>
    </row>
    <row r="9" spans="1:10" s="9" customFormat="1" ht="15" customHeight="1" x14ac:dyDescent="0.25">
      <c r="A9" s="22" t="s">
        <v>104</v>
      </c>
      <c r="B9" s="22" t="s">
        <v>106</v>
      </c>
      <c r="C9" s="22">
        <v>12.8</v>
      </c>
      <c r="D9" s="22">
        <v>12.6</v>
      </c>
      <c r="E9" s="22">
        <v>11.1</v>
      </c>
      <c r="F9" s="22">
        <v>13.9</v>
      </c>
      <c r="G9" s="22">
        <v>12.7</v>
      </c>
      <c r="H9" s="22">
        <v>12.1</v>
      </c>
      <c r="I9" s="53">
        <v>75.199999999999989</v>
      </c>
      <c r="J9" s="22"/>
    </row>
    <row r="10" spans="1:10" s="9" customFormat="1" ht="15" customHeight="1" x14ac:dyDescent="0.25">
      <c r="A10" s="22" t="s">
        <v>104</v>
      </c>
      <c r="B10" s="22" t="s">
        <v>105</v>
      </c>
      <c r="C10" s="22">
        <v>13.9</v>
      </c>
      <c r="D10" s="22">
        <v>8.6</v>
      </c>
      <c r="E10" s="22">
        <v>13</v>
      </c>
      <c r="F10" s="22">
        <v>13.3</v>
      </c>
      <c r="G10" s="22">
        <v>13.5</v>
      </c>
      <c r="H10" s="22">
        <v>12.8</v>
      </c>
      <c r="I10" s="53">
        <v>75.099999999999994</v>
      </c>
      <c r="J10" s="22"/>
    </row>
    <row r="11" spans="1:10" s="9" customFormat="1" ht="15" customHeight="1" x14ac:dyDescent="0.25">
      <c r="A11" s="6" t="s">
        <v>2</v>
      </c>
      <c r="B11" s="6" t="s">
        <v>71</v>
      </c>
      <c r="C11" s="7">
        <v>12.3</v>
      </c>
      <c r="D11" s="7">
        <v>12.2</v>
      </c>
      <c r="E11" s="6">
        <v>12.3</v>
      </c>
      <c r="F11" s="7">
        <v>13.7</v>
      </c>
      <c r="G11" s="6">
        <v>11.4</v>
      </c>
      <c r="H11" s="9">
        <v>12.7</v>
      </c>
      <c r="I11" s="41">
        <v>74.599999999999994</v>
      </c>
    </row>
    <row r="12" spans="1:10" s="9" customFormat="1" ht="15" customHeight="1" x14ac:dyDescent="0.25">
      <c r="A12" s="6" t="s">
        <v>2</v>
      </c>
      <c r="B12" s="6" t="s">
        <v>72</v>
      </c>
      <c r="C12" s="6">
        <v>13.6</v>
      </c>
      <c r="D12" s="7">
        <v>10.6</v>
      </c>
      <c r="E12" s="7">
        <v>11</v>
      </c>
      <c r="F12" s="6">
        <v>13.2</v>
      </c>
      <c r="G12" s="7">
        <v>12.6</v>
      </c>
      <c r="H12" s="9">
        <v>11.7</v>
      </c>
      <c r="I12" s="41">
        <v>72.7</v>
      </c>
    </row>
    <row r="13" spans="1:10" s="9" customFormat="1" ht="15" customHeight="1" x14ac:dyDescent="0.25">
      <c r="A13" s="6" t="s">
        <v>2</v>
      </c>
      <c r="B13" s="6" t="s">
        <v>55</v>
      </c>
      <c r="C13" s="7">
        <v>13.9</v>
      </c>
      <c r="D13" s="7">
        <v>11.6</v>
      </c>
      <c r="E13" s="7">
        <v>11</v>
      </c>
      <c r="F13" s="7">
        <v>13.9</v>
      </c>
      <c r="G13" s="7">
        <v>11.6</v>
      </c>
      <c r="H13" s="9">
        <v>9.6</v>
      </c>
      <c r="I13" s="41">
        <v>71.599999999999994</v>
      </c>
    </row>
    <row r="14" spans="1:10" s="9" customFormat="1" ht="15" customHeight="1" x14ac:dyDescent="0.25">
      <c r="A14" s="10" t="s">
        <v>3</v>
      </c>
      <c r="B14" s="10" t="s">
        <v>30</v>
      </c>
      <c r="C14" s="11">
        <v>12.7</v>
      </c>
      <c r="D14" s="11">
        <v>11.5</v>
      </c>
      <c r="E14" s="11">
        <v>10.9</v>
      </c>
      <c r="F14" s="11">
        <v>12.4</v>
      </c>
      <c r="G14" s="12">
        <v>11.2</v>
      </c>
      <c r="H14" s="11">
        <v>10.1</v>
      </c>
      <c r="I14" s="43">
        <v>68.8</v>
      </c>
      <c r="J14" s="12"/>
    </row>
    <row r="15" spans="1:10" s="9" customFormat="1" ht="15" customHeight="1" x14ac:dyDescent="0.25">
      <c r="A15" s="10" t="s">
        <v>3</v>
      </c>
      <c r="B15" s="10" t="s">
        <v>133</v>
      </c>
      <c r="C15" s="11">
        <v>13.6</v>
      </c>
      <c r="D15" s="11">
        <v>10.8</v>
      </c>
      <c r="E15" s="11"/>
      <c r="F15" s="11">
        <v>13.1</v>
      </c>
      <c r="G15" s="12">
        <v>12.5</v>
      </c>
      <c r="H15" s="11">
        <v>11.6</v>
      </c>
      <c r="I15" s="43">
        <v>61.6</v>
      </c>
      <c r="J15" s="12"/>
    </row>
    <row r="16" spans="1:10" s="9" customFormat="1" ht="15" customHeight="1" x14ac:dyDescent="0.25">
      <c r="A16" s="10" t="s">
        <v>3</v>
      </c>
      <c r="B16" s="10" t="s">
        <v>37</v>
      </c>
      <c r="C16" s="11">
        <v>12.8</v>
      </c>
      <c r="D16" s="10">
        <v>5.0999999999999996</v>
      </c>
      <c r="E16" s="11">
        <v>12</v>
      </c>
      <c r="F16" s="10">
        <v>12.2</v>
      </c>
      <c r="G16" s="12">
        <v>5.4</v>
      </c>
      <c r="H16" s="10">
        <v>7.8</v>
      </c>
      <c r="I16" s="43">
        <v>55.29999999999999</v>
      </c>
      <c r="J16" s="12"/>
    </row>
    <row r="17" spans="1:10" s="9" customFormat="1" ht="15" customHeight="1" x14ac:dyDescent="0.25">
      <c r="A17" s="22" t="s">
        <v>104</v>
      </c>
      <c r="B17" s="22" t="s">
        <v>107</v>
      </c>
      <c r="C17" s="22"/>
      <c r="D17" s="22">
        <v>13</v>
      </c>
      <c r="E17" s="22">
        <v>13.1</v>
      </c>
      <c r="F17" s="22"/>
      <c r="G17" s="22">
        <v>13.6</v>
      </c>
      <c r="H17" s="22">
        <v>12.9</v>
      </c>
      <c r="I17" s="53">
        <v>52.6</v>
      </c>
      <c r="J17" s="22"/>
    </row>
    <row r="18" spans="1:10" s="12" customFormat="1" ht="15" customHeight="1" x14ac:dyDescent="0.25">
      <c r="A18" s="22" t="s">
        <v>104</v>
      </c>
      <c r="B18" s="22" t="s">
        <v>108</v>
      </c>
      <c r="C18" s="22">
        <v>13.3</v>
      </c>
      <c r="D18" s="22"/>
      <c r="E18" s="22">
        <v>12.2</v>
      </c>
      <c r="F18" s="22">
        <v>14</v>
      </c>
      <c r="G18" s="22"/>
      <c r="H18" s="22">
        <v>12.2</v>
      </c>
      <c r="I18" s="53">
        <v>51.7</v>
      </c>
      <c r="J18" s="22"/>
    </row>
    <row r="19" spans="1:10" s="12" customFormat="1" ht="15" customHeight="1" x14ac:dyDescent="0.25">
      <c r="A19" s="49" t="s">
        <v>103</v>
      </c>
      <c r="B19" s="49" t="s">
        <v>115</v>
      </c>
      <c r="C19" s="49">
        <v>12.2</v>
      </c>
      <c r="D19" s="49">
        <v>8.6</v>
      </c>
      <c r="E19" s="49">
        <v>11.3</v>
      </c>
      <c r="F19" s="49">
        <v>11.6</v>
      </c>
      <c r="G19" s="49"/>
      <c r="H19" s="49"/>
      <c r="I19" s="52">
        <v>43.699999999999996</v>
      </c>
      <c r="J19" s="49"/>
    </row>
    <row r="20" spans="1:10" s="12" customFormat="1" ht="15" customHeight="1" x14ac:dyDescent="0.25">
      <c r="A20" s="22" t="s">
        <v>104</v>
      </c>
      <c r="B20" s="22" t="s">
        <v>110</v>
      </c>
      <c r="C20" s="22"/>
      <c r="D20" s="22">
        <v>13.7</v>
      </c>
      <c r="E20" s="22">
        <v>14.7</v>
      </c>
      <c r="F20" s="22"/>
      <c r="G20" s="22">
        <v>14</v>
      </c>
      <c r="H20" s="22"/>
      <c r="I20" s="53">
        <v>42.4</v>
      </c>
      <c r="J20" s="22"/>
    </row>
    <row r="21" spans="1:10" s="12" customFormat="1" ht="15" customHeight="1" x14ac:dyDescent="0.25">
      <c r="A21" s="22" t="s">
        <v>104</v>
      </c>
      <c r="B21" s="22" t="s">
        <v>109</v>
      </c>
      <c r="C21" s="22">
        <v>14.6</v>
      </c>
      <c r="D21" s="22"/>
      <c r="E21" s="22"/>
      <c r="F21" s="22">
        <v>14.5</v>
      </c>
      <c r="G21" s="22"/>
      <c r="H21" s="22">
        <v>12.3</v>
      </c>
      <c r="I21" s="53">
        <v>41.400000000000006</v>
      </c>
      <c r="J21" s="22"/>
    </row>
    <row r="22" spans="1:10" s="12" customFormat="1" ht="15" customHeight="1" x14ac:dyDescent="0.25">
      <c r="A22" s="22" t="s">
        <v>104</v>
      </c>
      <c r="B22" s="22" t="s">
        <v>111</v>
      </c>
      <c r="C22" s="22">
        <v>13.1</v>
      </c>
      <c r="D22" s="22"/>
      <c r="E22" s="22">
        <v>13.6</v>
      </c>
      <c r="F22" s="22">
        <v>13.9</v>
      </c>
      <c r="G22" s="22"/>
      <c r="H22" s="22"/>
      <c r="I22" s="53">
        <v>40.6</v>
      </c>
      <c r="J22" s="22"/>
    </row>
    <row r="23" spans="1:10" s="12" customFormat="1" ht="15" customHeight="1" x14ac:dyDescent="0.25">
      <c r="A23" s="6" t="s">
        <v>2</v>
      </c>
      <c r="B23" s="6" t="s">
        <v>74</v>
      </c>
      <c r="C23" s="7">
        <v>13.9</v>
      </c>
      <c r="D23" s="7">
        <v>12</v>
      </c>
      <c r="E23" s="6"/>
      <c r="F23" s="7">
        <v>13.8</v>
      </c>
      <c r="G23" s="6"/>
      <c r="H23" s="9"/>
      <c r="I23" s="41">
        <v>39.700000000000003</v>
      </c>
      <c r="J23" s="9"/>
    </row>
    <row r="24" spans="1:10" s="12" customFormat="1" ht="15" customHeight="1" x14ac:dyDescent="0.25">
      <c r="A24" s="22" t="s">
        <v>104</v>
      </c>
      <c r="B24" s="22" t="s">
        <v>112</v>
      </c>
      <c r="C24" s="22">
        <v>11.5</v>
      </c>
      <c r="D24" s="22"/>
      <c r="E24" s="22">
        <v>12.9</v>
      </c>
      <c r="F24" s="22"/>
      <c r="G24" s="22">
        <v>12.1</v>
      </c>
      <c r="H24" s="22"/>
      <c r="I24" s="53">
        <v>36.5</v>
      </c>
      <c r="J24" s="22"/>
    </row>
    <row r="25" spans="1:10" s="12" customFormat="1" ht="15" customHeight="1" x14ac:dyDescent="0.25">
      <c r="A25" s="49" t="s">
        <v>103</v>
      </c>
      <c r="B25" s="49" t="s">
        <v>113</v>
      </c>
      <c r="C25" s="49">
        <v>10.9</v>
      </c>
      <c r="D25" s="49"/>
      <c r="E25" s="49">
        <v>8.4</v>
      </c>
      <c r="F25" s="49">
        <v>10.6</v>
      </c>
      <c r="G25" s="49">
        <v>3.8</v>
      </c>
      <c r="H25" s="49"/>
      <c r="I25" s="52">
        <v>33.699999999999996</v>
      </c>
      <c r="J25" s="49"/>
    </row>
    <row r="26" spans="1:10" s="12" customFormat="1" ht="15" customHeight="1" x14ac:dyDescent="0.25">
      <c r="A26" s="22" t="s">
        <v>104</v>
      </c>
      <c r="B26" s="22" t="s">
        <v>116</v>
      </c>
      <c r="C26" s="22"/>
      <c r="D26" s="22">
        <v>7.6</v>
      </c>
      <c r="E26" s="22">
        <v>11.7</v>
      </c>
      <c r="F26" s="22">
        <v>12.9</v>
      </c>
      <c r="G26" s="22"/>
      <c r="H26" s="22"/>
      <c r="I26" s="53">
        <v>32.199999999999996</v>
      </c>
      <c r="J26" s="22"/>
    </row>
    <row r="27" spans="1:10" s="12" customFormat="1" ht="15" customHeight="1" x14ac:dyDescent="0.25">
      <c r="A27" s="6" t="s">
        <v>2</v>
      </c>
      <c r="B27" s="6" t="s">
        <v>86</v>
      </c>
      <c r="C27" s="6">
        <v>13.2</v>
      </c>
      <c r="D27" s="7"/>
      <c r="E27" s="7"/>
      <c r="F27" s="6">
        <v>13</v>
      </c>
      <c r="G27" s="7"/>
      <c r="H27" s="9"/>
      <c r="I27" s="41">
        <v>26.2</v>
      </c>
      <c r="J27" s="9"/>
    </row>
    <row r="28" spans="1:10" s="12" customFormat="1" ht="15" customHeight="1" x14ac:dyDescent="0.25">
      <c r="A28" s="22" t="s">
        <v>104</v>
      </c>
      <c r="B28" s="22" t="s">
        <v>117</v>
      </c>
      <c r="C28" s="22"/>
      <c r="D28" s="22">
        <v>13.6</v>
      </c>
      <c r="E28" s="22"/>
      <c r="F28" s="22"/>
      <c r="G28" s="22">
        <v>12.3</v>
      </c>
      <c r="H28" s="22"/>
      <c r="I28" s="53">
        <v>25.9</v>
      </c>
      <c r="J28" s="22"/>
    </row>
    <row r="29" spans="1:10" s="12" customFormat="1" ht="15" customHeight="1" x14ac:dyDescent="0.25">
      <c r="A29" s="22" t="s">
        <v>104</v>
      </c>
      <c r="B29" s="22" t="s">
        <v>114</v>
      </c>
      <c r="C29" s="22">
        <v>14.1</v>
      </c>
      <c r="D29" s="22"/>
      <c r="E29" s="22"/>
      <c r="F29" s="22"/>
      <c r="G29" s="22"/>
      <c r="H29" s="22">
        <v>11.3</v>
      </c>
      <c r="I29" s="53">
        <v>25.4</v>
      </c>
      <c r="J29" s="22"/>
    </row>
    <row r="30" spans="1:10" s="12" customFormat="1" ht="15" customHeight="1" x14ac:dyDescent="0.25">
      <c r="A30" s="22" t="s">
        <v>104</v>
      </c>
      <c r="B30" s="22" t="s">
        <v>118</v>
      </c>
      <c r="C30" s="22"/>
      <c r="D30" s="22">
        <v>11.6</v>
      </c>
      <c r="E30" s="22">
        <v>13.1</v>
      </c>
      <c r="F30" s="22"/>
      <c r="G30" s="22"/>
      <c r="H30" s="22"/>
      <c r="I30" s="53">
        <v>24.7</v>
      </c>
      <c r="J30" s="22"/>
    </row>
    <row r="31" spans="1:10" s="12" customFormat="1" ht="15" customHeight="1" x14ac:dyDescent="0.25">
      <c r="A31" s="6" t="s">
        <v>2</v>
      </c>
      <c r="B31" s="6" t="s">
        <v>127</v>
      </c>
      <c r="C31" s="6">
        <v>11.4</v>
      </c>
      <c r="D31" s="7"/>
      <c r="E31" s="7"/>
      <c r="F31" s="6">
        <v>11.9</v>
      </c>
      <c r="G31" s="7"/>
      <c r="H31" s="9"/>
      <c r="I31" s="41">
        <v>23.3</v>
      </c>
      <c r="J31" s="9"/>
    </row>
    <row r="32" spans="1:10" s="12" customFormat="1" ht="15" customHeight="1" x14ac:dyDescent="0.25">
      <c r="A32" s="10" t="s">
        <v>3</v>
      </c>
      <c r="B32" s="10" t="s">
        <v>34</v>
      </c>
      <c r="C32" s="10">
        <v>12.4</v>
      </c>
      <c r="D32" s="11"/>
      <c r="E32" s="11"/>
      <c r="F32" s="10">
        <v>10.5</v>
      </c>
      <c r="H32" s="11"/>
      <c r="I32" s="43">
        <v>22.9</v>
      </c>
    </row>
    <row r="33" spans="1:10" s="15" customFormat="1" ht="15" hidden="1" customHeight="1" x14ac:dyDescent="0.25">
      <c r="A33" s="13" t="s">
        <v>1</v>
      </c>
      <c r="B33" s="13" t="s">
        <v>53</v>
      </c>
      <c r="C33" s="13"/>
      <c r="D33" s="14"/>
      <c r="E33" s="13"/>
      <c r="F33" s="14"/>
      <c r="G33" s="14"/>
      <c r="H33" s="13"/>
      <c r="I33" s="45">
        <v>0</v>
      </c>
    </row>
    <row r="34" spans="1:10" s="15" customFormat="1" ht="15" hidden="1" customHeight="1" x14ac:dyDescent="0.25">
      <c r="A34" s="13" t="s">
        <v>1</v>
      </c>
      <c r="B34" s="13" t="s">
        <v>93</v>
      </c>
      <c r="C34" s="13"/>
      <c r="D34" s="14"/>
      <c r="E34" s="13"/>
      <c r="F34" s="14"/>
      <c r="G34" s="14"/>
      <c r="H34" s="13"/>
      <c r="I34" s="45">
        <v>0</v>
      </c>
    </row>
    <row r="35" spans="1:10" s="15" customFormat="1" ht="15" hidden="1" customHeight="1" x14ac:dyDescent="0.25">
      <c r="A35" s="13" t="s">
        <v>1</v>
      </c>
      <c r="B35" s="13" t="s">
        <v>54</v>
      </c>
      <c r="C35" s="13"/>
      <c r="D35" s="14"/>
      <c r="E35" s="13"/>
      <c r="F35" s="14"/>
      <c r="G35" s="14"/>
      <c r="H35" s="13"/>
      <c r="I35" s="45">
        <v>0</v>
      </c>
    </row>
    <row r="36" spans="1:10" s="15" customFormat="1" ht="15" hidden="1" customHeight="1" x14ac:dyDescent="0.25">
      <c r="A36" s="13" t="s">
        <v>1</v>
      </c>
      <c r="B36" s="13" t="s">
        <v>87</v>
      </c>
      <c r="C36" s="14"/>
      <c r="D36" s="14"/>
      <c r="E36" s="14"/>
      <c r="F36" s="14"/>
      <c r="G36" s="13"/>
      <c r="H36" s="14"/>
      <c r="I36" s="45">
        <v>0</v>
      </c>
    </row>
    <row r="37" spans="1:10" s="15" customFormat="1" ht="15" hidden="1" customHeight="1" x14ac:dyDescent="0.25">
      <c r="A37" s="13" t="s">
        <v>1</v>
      </c>
      <c r="B37" s="13" t="s">
        <v>89</v>
      </c>
      <c r="C37" s="14"/>
      <c r="D37" s="14"/>
      <c r="E37" s="14"/>
      <c r="F37" s="14"/>
      <c r="G37" s="13"/>
      <c r="H37" s="14"/>
      <c r="I37" s="45">
        <v>0</v>
      </c>
    </row>
    <row r="38" spans="1:10" s="15" customFormat="1" ht="15" hidden="1" customHeight="1" x14ac:dyDescent="0.25">
      <c r="A38" s="13" t="s">
        <v>1</v>
      </c>
      <c r="B38" s="13" t="s">
        <v>51</v>
      </c>
      <c r="C38" s="14"/>
      <c r="D38" s="14"/>
      <c r="E38" s="14"/>
      <c r="F38" s="14"/>
      <c r="G38" s="14"/>
      <c r="H38" s="14"/>
      <c r="I38" s="45">
        <v>0</v>
      </c>
    </row>
    <row r="39" spans="1:10" s="15" customFormat="1" ht="15" hidden="1" customHeight="1" x14ac:dyDescent="0.25">
      <c r="A39" s="13" t="s">
        <v>1</v>
      </c>
      <c r="B39" s="13" t="s">
        <v>52</v>
      </c>
      <c r="C39" s="14"/>
      <c r="D39" s="14"/>
      <c r="E39" s="14"/>
      <c r="F39" s="14"/>
      <c r="G39" s="13"/>
      <c r="H39" s="14"/>
      <c r="I39" s="45">
        <v>0</v>
      </c>
    </row>
    <row r="40" spans="1:10" s="15" customFormat="1" ht="15" hidden="1" customHeight="1" x14ac:dyDescent="0.25">
      <c r="A40" s="13" t="s">
        <v>1</v>
      </c>
      <c r="B40" s="13" t="s">
        <v>50</v>
      </c>
      <c r="C40" s="14"/>
      <c r="D40" s="14"/>
      <c r="E40" s="14"/>
      <c r="F40" s="14"/>
      <c r="G40" s="14"/>
      <c r="H40" s="14"/>
      <c r="I40" s="45">
        <v>0</v>
      </c>
    </row>
    <row r="41" spans="1:10" ht="15" hidden="1" customHeight="1" x14ac:dyDescent="0.25">
      <c r="A41" s="17" t="s">
        <v>12</v>
      </c>
      <c r="C41" s="15">
        <v>0</v>
      </c>
      <c r="D41" s="15">
        <v>0</v>
      </c>
      <c r="E41" s="15">
        <v>0</v>
      </c>
      <c r="F41" s="15">
        <v>0</v>
      </c>
      <c r="G41" s="15">
        <v>0</v>
      </c>
      <c r="H41" s="15">
        <v>0</v>
      </c>
      <c r="I41" s="46">
        <v>0</v>
      </c>
    </row>
    <row r="42" spans="1:10" ht="15" hidden="1" customHeight="1" x14ac:dyDescent="0.25">
      <c r="I42" s="47"/>
    </row>
    <row r="43" spans="1:10" s="27" customFormat="1" ht="15" customHeight="1" x14ac:dyDescent="0.25">
      <c r="A43" s="10" t="s">
        <v>3</v>
      </c>
      <c r="B43" s="10" t="s">
        <v>36</v>
      </c>
      <c r="C43" s="11">
        <v>11.3</v>
      </c>
      <c r="D43" s="10"/>
      <c r="E43" s="10">
        <v>11.3</v>
      </c>
      <c r="F43" s="11"/>
      <c r="G43" s="12"/>
      <c r="H43" s="10"/>
      <c r="I43" s="43">
        <v>22.6</v>
      </c>
      <c r="J43" s="12"/>
    </row>
    <row r="44" spans="1:10" ht="15" customHeight="1" x14ac:dyDescent="0.25">
      <c r="A44" s="10" t="s">
        <v>3</v>
      </c>
      <c r="B44" s="10" t="s">
        <v>32</v>
      </c>
      <c r="C44" s="11">
        <v>11.5</v>
      </c>
      <c r="D44" s="11"/>
      <c r="E44" s="11"/>
      <c r="F44" s="11">
        <v>11.1</v>
      </c>
      <c r="G44" s="12"/>
      <c r="H44" s="11"/>
      <c r="I44" s="43">
        <v>22.6</v>
      </c>
      <c r="J44" s="12"/>
    </row>
    <row r="45" spans="1:10" ht="15" hidden="1" customHeight="1" x14ac:dyDescent="0.25">
      <c r="A45" t="s">
        <v>24</v>
      </c>
      <c r="B45" t="s">
        <v>25</v>
      </c>
      <c r="I45" s="47">
        <v>0</v>
      </c>
    </row>
    <row r="46" spans="1:10" ht="15" hidden="1" customHeight="1" x14ac:dyDescent="0.25">
      <c r="I46" s="47"/>
    </row>
    <row r="47" spans="1:10" ht="15" hidden="1" customHeight="1" x14ac:dyDescent="0.25">
      <c r="A47" s="39" t="s">
        <v>78</v>
      </c>
      <c r="B47" s="39" t="s">
        <v>79</v>
      </c>
      <c r="C47" s="39"/>
      <c r="D47" s="39"/>
      <c r="E47" s="39"/>
      <c r="F47" s="39"/>
      <c r="G47" s="39"/>
      <c r="H47" s="39"/>
      <c r="I47" s="40">
        <v>0</v>
      </c>
    </row>
    <row r="48" spans="1:10" ht="15" hidden="1" customHeight="1" x14ac:dyDescent="0.25"/>
    <row r="49" spans="1:10" ht="15" customHeight="1" x14ac:dyDescent="0.25">
      <c r="A49" s="29" t="s">
        <v>134</v>
      </c>
      <c r="B49" s="27" t="s">
        <v>126</v>
      </c>
      <c r="C49" s="27"/>
      <c r="D49" s="27">
        <v>9</v>
      </c>
      <c r="E49" s="27">
        <v>13</v>
      </c>
      <c r="F49" s="27"/>
      <c r="G49" s="27"/>
      <c r="H49" s="27"/>
      <c r="I49" s="48">
        <v>22</v>
      </c>
      <c r="J49" s="27"/>
    </row>
    <row r="50" spans="1:10" ht="15" customHeight="1" x14ac:dyDescent="0.25">
      <c r="A50" s="6" t="s">
        <v>2</v>
      </c>
      <c r="B50" s="6" t="s">
        <v>76</v>
      </c>
      <c r="C50" s="7">
        <v>11.3</v>
      </c>
      <c r="D50" s="7"/>
      <c r="E50" s="6"/>
      <c r="F50" s="7"/>
      <c r="G50" s="6">
        <v>6</v>
      </c>
      <c r="H50" s="6"/>
      <c r="I50" s="41">
        <v>17.3</v>
      </c>
      <c r="J50" s="9"/>
    </row>
    <row r="51" spans="1:10" ht="15" customHeight="1" x14ac:dyDescent="0.25">
      <c r="A51" s="6" t="s">
        <v>2</v>
      </c>
      <c r="B51" s="6" t="s">
        <v>128</v>
      </c>
      <c r="C51" s="7">
        <v>13.1</v>
      </c>
      <c r="D51" s="7"/>
      <c r="E51" s="6"/>
      <c r="F51" s="7"/>
      <c r="G51" s="6"/>
      <c r="H51" s="9"/>
      <c r="I51" s="41">
        <v>13.1</v>
      </c>
      <c r="J51" s="9"/>
    </row>
    <row r="52" spans="1:10" ht="15" customHeight="1" x14ac:dyDescent="0.25">
      <c r="A52" s="22" t="s">
        <v>104</v>
      </c>
      <c r="B52" s="22" t="s">
        <v>125</v>
      </c>
      <c r="C52" s="22"/>
      <c r="D52" s="22"/>
      <c r="E52" s="22"/>
      <c r="F52" s="22"/>
      <c r="G52" s="22">
        <v>13</v>
      </c>
      <c r="H52" s="22"/>
      <c r="I52" s="53">
        <v>13</v>
      </c>
      <c r="J52" s="22"/>
    </row>
    <row r="53" spans="1:10" ht="15" customHeight="1" x14ac:dyDescent="0.25">
      <c r="A53" s="10" t="s">
        <v>3</v>
      </c>
      <c r="B53" s="10" t="s">
        <v>35</v>
      </c>
      <c r="C53" s="11"/>
      <c r="D53" s="10">
        <v>12</v>
      </c>
      <c r="E53" s="10"/>
      <c r="F53" s="11"/>
      <c r="G53" s="12"/>
      <c r="H53" s="10"/>
      <c r="I53" s="43">
        <v>12</v>
      </c>
      <c r="J53" s="12"/>
    </row>
    <row r="54" spans="1:10" ht="15" customHeight="1" x14ac:dyDescent="0.25">
      <c r="A54" s="10" t="s">
        <v>3</v>
      </c>
      <c r="B54" s="10" t="s">
        <v>38</v>
      </c>
      <c r="C54" s="11"/>
      <c r="D54" s="10"/>
      <c r="E54" s="10"/>
      <c r="F54" s="11">
        <v>11.8</v>
      </c>
      <c r="G54" s="12"/>
      <c r="H54" s="10"/>
      <c r="I54" s="43">
        <v>11.8</v>
      </c>
      <c r="J54" s="12"/>
    </row>
    <row r="55" spans="1:10" ht="15" customHeight="1" x14ac:dyDescent="0.25">
      <c r="A55" s="6" t="s">
        <v>2</v>
      </c>
      <c r="B55" s="6" t="s">
        <v>75</v>
      </c>
      <c r="C55" s="7">
        <v>11.7</v>
      </c>
      <c r="D55" s="6"/>
      <c r="E55" s="6"/>
      <c r="F55" s="6"/>
      <c r="G55" s="6"/>
      <c r="H55" s="6"/>
      <c r="I55" s="41">
        <v>11.7</v>
      </c>
      <c r="J55" s="9"/>
    </row>
    <row r="56" spans="1:10" ht="15" customHeight="1" x14ac:dyDescent="0.25">
      <c r="A56" s="49" t="s">
        <v>103</v>
      </c>
      <c r="B56" s="49" t="s">
        <v>121</v>
      </c>
      <c r="C56" s="49"/>
      <c r="D56" s="49"/>
      <c r="E56" s="49"/>
      <c r="F56" s="49">
        <v>10.8</v>
      </c>
      <c r="G56" s="49"/>
      <c r="H56" s="49"/>
      <c r="I56" s="52">
        <v>10.8</v>
      </c>
      <c r="J56" s="49"/>
    </row>
    <row r="57" spans="1:10" ht="15" customHeight="1" x14ac:dyDescent="0.25">
      <c r="A57" s="6" t="s">
        <v>2</v>
      </c>
      <c r="B57" s="6" t="s">
        <v>88</v>
      </c>
      <c r="C57" s="6">
        <v>10.7</v>
      </c>
      <c r="D57" s="7"/>
      <c r="E57" s="7"/>
      <c r="F57" s="6"/>
      <c r="G57" s="7"/>
      <c r="H57" s="9"/>
      <c r="I57" s="41">
        <v>10.7</v>
      </c>
      <c r="J57" s="9"/>
    </row>
    <row r="58" spans="1:10" ht="15" customHeight="1" x14ac:dyDescent="0.25">
      <c r="A58" s="10" t="s">
        <v>3</v>
      </c>
      <c r="B58" s="10" t="s">
        <v>122</v>
      </c>
      <c r="C58" s="11"/>
      <c r="D58" s="10"/>
      <c r="E58" s="10"/>
      <c r="F58" s="11">
        <v>10.7</v>
      </c>
      <c r="G58" s="12"/>
      <c r="H58" s="10"/>
      <c r="I58" s="43">
        <v>10.7</v>
      </c>
      <c r="J58" s="12"/>
    </row>
    <row r="59" spans="1:10" ht="15" customHeight="1" x14ac:dyDescent="0.25">
      <c r="A59" s="10" t="s">
        <v>3</v>
      </c>
      <c r="B59" s="10" t="s">
        <v>91</v>
      </c>
      <c r="C59" s="11">
        <v>10.5</v>
      </c>
      <c r="D59" s="10"/>
      <c r="E59" s="11"/>
      <c r="F59" s="10"/>
      <c r="G59" s="12"/>
      <c r="H59" s="10"/>
      <c r="I59" s="43">
        <v>10.5</v>
      </c>
      <c r="J59" s="12"/>
    </row>
    <row r="60" spans="1:10" ht="15" customHeight="1" x14ac:dyDescent="0.25">
      <c r="A60" s="6" t="s">
        <v>2</v>
      </c>
      <c r="B60" s="6" t="s">
        <v>94</v>
      </c>
      <c r="C60" s="7"/>
      <c r="D60" s="7"/>
      <c r="E60" s="6"/>
      <c r="F60" s="7"/>
      <c r="G60" s="6">
        <v>5.6</v>
      </c>
      <c r="H60" s="9"/>
      <c r="I60" s="41">
        <v>5.6</v>
      </c>
      <c r="J60" s="9"/>
    </row>
    <row r="61" spans="1:10" ht="15" customHeight="1" x14ac:dyDescent="0.25">
      <c r="A61" s="6" t="s">
        <v>2</v>
      </c>
      <c r="B61" s="6" t="s">
        <v>92</v>
      </c>
      <c r="C61" s="6"/>
      <c r="D61" s="7">
        <v>1.6</v>
      </c>
      <c r="E61" s="7"/>
      <c r="F61" s="6"/>
      <c r="G61" s="7"/>
      <c r="H61" s="9"/>
      <c r="I61" s="41">
        <v>1.6</v>
      </c>
      <c r="J61" s="9"/>
    </row>
    <row r="62" spans="1:10" ht="15" customHeight="1" x14ac:dyDescent="0.25">
      <c r="A62" s="10" t="s">
        <v>3</v>
      </c>
      <c r="B62" s="10" t="s">
        <v>90</v>
      </c>
      <c r="C62" s="11"/>
      <c r="D62" s="10"/>
      <c r="E62" s="11"/>
      <c r="F62" s="11"/>
      <c r="G62" s="12"/>
      <c r="H62" s="11"/>
      <c r="I62" s="43">
        <v>0</v>
      </c>
      <c r="J62" s="12"/>
    </row>
    <row r="63" spans="1:10" ht="15" customHeight="1" x14ac:dyDescent="0.25">
      <c r="A63" s="49" t="s">
        <v>103</v>
      </c>
      <c r="B63" s="49" t="s">
        <v>120</v>
      </c>
      <c r="C63" s="49"/>
      <c r="D63" s="49"/>
      <c r="E63" s="49"/>
      <c r="F63" s="49"/>
      <c r="G63" s="49"/>
      <c r="H63" s="49"/>
      <c r="I63" s="52">
        <v>0</v>
      </c>
      <c r="J63" s="49"/>
    </row>
    <row r="64" spans="1:10" ht="15" customHeight="1" x14ac:dyDescent="0.25">
      <c r="A64" s="49" t="s">
        <v>103</v>
      </c>
      <c r="B64" s="49" t="s">
        <v>119</v>
      </c>
      <c r="C64" s="49"/>
      <c r="D64" s="49"/>
      <c r="E64" s="49"/>
      <c r="F64" s="49"/>
      <c r="G64" s="49"/>
      <c r="H64" s="49"/>
      <c r="I64" s="52">
        <v>0</v>
      </c>
      <c r="J64" s="49"/>
    </row>
    <row r="65" spans="1:10" ht="15" customHeight="1" x14ac:dyDescent="0.25">
      <c r="A65" s="1"/>
      <c r="B65" s="2"/>
      <c r="C65" s="16"/>
      <c r="D65" s="16"/>
      <c r="E65" s="16"/>
      <c r="F65" s="16"/>
      <c r="G65" s="16"/>
      <c r="H65" s="16"/>
      <c r="I65" s="7"/>
    </row>
    <row r="66" spans="1:10" ht="15" customHeight="1" x14ac:dyDescent="0.25">
      <c r="A66" s="6"/>
      <c r="B66" s="6"/>
      <c r="C66" s="8"/>
      <c r="D66" s="6"/>
      <c r="E66" s="6"/>
      <c r="F66" s="6"/>
      <c r="G66" s="6"/>
      <c r="H66" s="6"/>
      <c r="I66" s="41"/>
      <c r="J66" s="9"/>
    </row>
    <row r="67" spans="1:10" ht="15" customHeight="1" x14ac:dyDescent="0.25">
      <c r="A67" s="10"/>
      <c r="B67" s="10"/>
      <c r="C67" s="11"/>
      <c r="D67" s="10"/>
      <c r="E67" s="11"/>
      <c r="F67" s="10"/>
      <c r="G67" s="10"/>
      <c r="H67" s="10"/>
      <c r="I67" s="43"/>
      <c r="J67" s="12"/>
    </row>
    <row r="68" spans="1:10" ht="15" customHeight="1" x14ac:dyDescent="0.25">
      <c r="I68" s="47"/>
    </row>
    <row r="69" spans="1:10" ht="15" customHeight="1" x14ac:dyDescent="0.25">
      <c r="I69" s="47"/>
    </row>
  </sheetData>
  <sortState ref="A2:J69">
    <sortCondition descending="1" ref="I2:I69"/>
  </sortState>
  <hyperlinks>
    <hyperlink ref="H1" r:id="rId1" display="https://www.naigc.net/MeetScores.php?sortby=Event5"/>
    <hyperlink ref="G1" r:id="rId2" display="https://www.naigc.net/MeetScores.php?sortby=Event4"/>
    <hyperlink ref="F1" r:id="rId3" display="https://www.naigc.net/MeetScores.php?sortby=Event3"/>
    <hyperlink ref="E1" r:id="rId4" display="https://www.naigc.net/MeetScores.php?sortby=Event2"/>
    <hyperlink ref="D1" r:id="rId5" display="https://www.naigc.net/MeetScores.php?sortby=Event1"/>
    <hyperlink ref="C1" r:id="rId6" display="https://www.naigc.net/MeetScores.php?sortby=Event0"/>
    <hyperlink ref="I1" r:id="rId7" display="https://www.naigc.net/MeetScores.php?sortby=AllAround"/>
  </hyperlinks>
  <pageMargins left="0.7" right="0.7" top="0.75" bottom="0.75" header="0.3" footer="0.3"/>
  <pageSetup orientation="portrait" horizontalDpi="4294967293" verticalDpi="0" r:id="rId8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8"/>
  <sheetViews>
    <sheetView workbookViewId="0">
      <pane ySplit="615" activePane="bottomLeft"/>
      <selection pane="bottomLeft"/>
    </sheetView>
  </sheetViews>
  <sheetFormatPr defaultRowHeight="15" customHeight="1" x14ac:dyDescent="0.25"/>
  <cols>
    <col min="1" max="1" width="33.7109375" customWidth="1"/>
    <col min="2" max="2" width="20.7109375" customWidth="1"/>
    <col min="3" max="7" width="6.85546875" customWidth="1"/>
  </cols>
  <sheetData>
    <row r="1" spans="1:7" ht="15" customHeight="1" x14ac:dyDescent="0.25">
      <c r="A1" s="4" t="s">
        <v>16</v>
      </c>
      <c r="B1" s="4" t="s">
        <v>0</v>
      </c>
      <c r="C1" s="5" t="s">
        <v>8</v>
      </c>
      <c r="D1" s="5" t="s">
        <v>14</v>
      </c>
      <c r="E1" s="5" t="s">
        <v>15</v>
      </c>
      <c r="F1" s="5" t="s">
        <v>5</v>
      </c>
      <c r="G1" s="5" t="s">
        <v>4</v>
      </c>
    </row>
    <row r="2" spans="1:7" s="22" customFormat="1" ht="15" customHeight="1" x14ac:dyDescent="0.25">
      <c r="A2" s="19" t="s">
        <v>2</v>
      </c>
      <c r="B2" s="19" t="s">
        <v>62</v>
      </c>
      <c r="C2" s="19">
        <v>8.9</v>
      </c>
      <c r="D2" s="19">
        <v>7.4</v>
      </c>
      <c r="E2" s="21">
        <v>9.4499999999999993</v>
      </c>
      <c r="F2" s="21">
        <v>9.3000000000000007</v>
      </c>
      <c r="G2" s="21">
        <f>SUM(C2:F2)</f>
        <v>35.049999999999997</v>
      </c>
    </row>
    <row r="3" spans="1:7" s="22" customFormat="1" ht="15" customHeight="1" x14ac:dyDescent="0.25">
      <c r="A3" s="19" t="s">
        <v>2</v>
      </c>
      <c r="B3" s="19" t="s">
        <v>124</v>
      </c>
      <c r="C3" s="19"/>
      <c r="D3" s="19"/>
      <c r="E3" s="21"/>
      <c r="F3" s="21">
        <v>5.0999999999999996</v>
      </c>
      <c r="G3" s="21">
        <f>SUM(C3:F3)</f>
        <v>5.0999999999999996</v>
      </c>
    </row>
    <row r="4" spans="1:7" s="22" customFormat="1" ht="15" customHeight="1" x14ac:dyDescent="0.25">
      <c r="A4" s="19" t="s">
        <v>2</v>
      </c>
      <c r="B4" s="19" t="s">
        <v>59</v>
      </c>
      <c r="C4" s="19">
        <v>8.3000000000000007</v>
      </c>
      <c r="D4" s="21"/>
      <c r="E4" s="21">
        <v>8.4</v>
      </c>
      <c r="F4" s="21">
        <v>9</v>
      </c>
      <c r="G4" s="21">
        <f t="shared" ref="G4:G21" si="0">SUM(C4:F4)</f>
        <v>25.700000000000003</v>
      </c>
    </row>
    <row r="5" spans="1:7" s="22" customFormat="1" ht="15" customHeight="1" x14ac:dyDescent="0.25">
      <c r="A5" s="19" t="s">
        <v>2</v>
      </c>
      <c r="B5" s="19" t="s">
        <v>57</v>
      </c>
      <c r="C5" s="21">
        <v>8.15</v>
      </c>
      <c r="D5" s="21">
        <v>6</v>
      </c>
      <c r="E5" s="21">
        <v>7.5</v>
      </c>
      <c r="F5" s="21">
        <v>6.8</v>
      </c>
      <c r="G5" s="21">
        <f t="shared" si="0"/>
        <v>28.45</v>
      </c>
    </row>
    <row r="6" spans="1:7" s="22" customFormat="1" ht="15" customHeight="1" x14ac:dyDescent="0.25">
      <c r="A6" s="19" t="s">
        <v>2</v>
      </c>
      <c r="B6" s="19" t="s">
        <v>65</v>
      </c>
      <c r="C6" s="19"/>
      <c r="D6" s="21"/>
      <c r="E6" s="21"/>
      <c r="F6" s="21">
        <v>5.7</v>
      </c>
      <c r="G6" s="21">
        <f t="shared" si="0"/>
        <v>5.7</v>
      </c>
    </row>
    <row r="7" spans="1:7" s="22" customFormat="1" ht="15" customHeight="1" x14ac:dyDescent="0.25">
      <c r="A7" s="19" t="s">
        <v>2</v>
      </c>
      <c r="B7" s="19" t="s">
        <v>84</v>
      </c>
      <c r="C7" s="19"/>
      <c r="D7" s="21">
        <v>3</v>
      </c>
      <c r="E7" s="21"/>
      <c r="F7" s="21">
        <v>6.5</v>
      </c>
      <c r="G7" s="21">
        <f t="shared" si="0"/>
        <v>9.5</v>
      </c>
    </row>
    <row r="8" spans="1:7" s="22" customFormat="1" ht="15" customHeight="1" x14ac:dyDescent="0.25">
      <c r="A8" s="19" t="s">
        <v>2</v>
      </c>
      <c r="B8" s="19" t="s">
        <v>67</v>
      </c>
      <c r="C8" s="19">
        <v>8.8000000000000007</v>
      </c>
      <c r="D8" s="21">
        <v>8.9</v>
      </c>
      <c r="E8" s="21">
        <v>8.1999999999999993</v>
      </c>
      <c r="F8" s="21">
        <v>9.5</v>
      </c>
      <c r="G8" s="21">
        <f t="shared" si="0"/>
        <v>35.400000000000006</v>
      </c>
    </row>
    <row r="9" spans="1:7" s="22" customFormat="1" ht="15" customHeight="1" x14ac:dyDescent="0.25">
      <c r="A9" s="19" t="s">
        <v>2</v>
      </c>
      <c r="B9" s="19" t="s">
        <v>68</v>
      </c>
      <c r="C9" s="19">
        <v>7.8</v>
      </c>
      <c r="D9" s="21"/>
      <c r="E9" s="21">
        <v>8.25</v>
      </c>
      <c r="F9" s="21">
        <v>9.1</v>
      </c>
      <c r="G9" s="21">
        <f t="shared" si="0"/>
        <v>25.15</v>
      </c>
    </row>
    <row r="10" spans="1:7" s="22" customFormat="1" ht="15" customHeight="1" x14ac:dyDescent="0.25">
      <c r="A10" s="19" t="s">
        <v>2</v>
      </c>
      <c r="B10" s="19" t="s">
        <v>66</v>
      </c>
      <c r="C10" s="19">
        <v>7.75</v>
      </c>
      <c r="D10" s="21">
        <v>4.5</v>
      </c>
      <c r="E10" s="21"/>
      <c r="F10" s="21">
        <v>7.7</v>
      </c>
      <c r="G10" s="21">
        <f t="shared" si="0"/>
        <v>19.95</v>
      </c>
    </row>
    <row r="11" spans="1:7" s="22" customFormat="1" ht="15" customHeight="1" x14ac:dyDescent="0.25">
      <c r="A11" s="19" t="s">
        <v>2</v>
      </c>
      <c r="B11" s="19" t="s">
        <v>70</v>
      </c>
      <c r="C11" s="19"/>
      <c r="D11" s="21"/>
      <c r="E11" s="21">
        <v>7.6</v>
      </c>
      <c r="F11" s="21">
        <v>9</v>
      </c>
      <c r="G11" s="21">
        <f t="shared" si="0"/>
        <v>16.600000000000001</v>
      </c>
    </row>
    <row r="12" spans="1:7" s="22" customFormat="1" ht="15" customHeight="1" x14ac:dyDescent="0.25">
      <c r="A12" s="19" t="s">
        <v>2</v>
      </c>
      <c r="B12" s="19" t="s">
        <v>60</v>
      </c>
      <c r="C12" s="21"/>
      <c r="D12" s="19">
        <v>8.5</v>
      </c>
      <c r="E12" s="21">
        <v>8.8000000000000007</v>
      </c>
      <c r="F12" s="21">
        <v>8.9</v>
      </c>
      <c r="G12" s="21">
        <f t="shared" si="0"/>
        <v>26.200000000000003</v>
      </c>
    </row>
    <row r="13" spans="1:7" s="22" customFormat="1" ht="15" customHeight="1" x14ac:dyDescent="0.25">
      <c r="A13" s="19" t="s">
        <v>2</v>
      </c>
      <c r="B13" s="19" t="s">
        <v>63</v>
      </c>
      <c r="C13" s="19"/>
      <c r="D13" s="19">
        <v>7.5</v>
      </c>
      <c r="E13" s="21">
        <v>8.35</v>
      </c>
      <c r="F13" s="21">
        <v>9.1</v>
      </c>
      <c r="G13" s="21">
        <f t="shared" si="0"/>
        <v>24.95</v>
      </c>
    </row>
    <row r="14" spans="1:7" s="22" customFormat="1" ht="15" customHeight="1" x14ac:dyDescent="0.25">
      <c r="A14" s="19" t="s">
        <v>2</v>
      </c>
      <c r="B14" s="19" t="s">
        <v>61</v>
      </c>
      <c r="C14" s="21"/>
      <c r="D14" s="21">
        <v>6.1</v>
      </c>
      <c r="E14" s="19"/>
      <c r="F14" s="21">
        <v>9</v>
      </c>
      <c r="G14" s="21">
        <f t="shared" si="0"/>
        <v>15.1</v>
      </c>
    </row>
    <row r="15" spans="1:7" s="22" customFormat="1" ht="15" customHeight="1" x14ac:dyDescent="0.25">
      <c r="A15" s="19" t="s">
        <v>2</v>
      </c>
      <c r="B15" s="19" t="s">
        <v>77</v>
      </c>
      <c r="C15" s="19">
        <v>9.3000000000000007</v>
      </c>
      <c r="D15" s="19">
        <v>8.6999999999999993</v>
      </c>
      <c r="E15" s="21">
        <v>7.7</v>
      </c>
      <c r="F15" s="21">
        <v>9.1999999999999993</v>
      </c>
      <c r="G15" s="21">
        <f t="shared" si="0"/>
        <v>34.9</v>
      </c>
    </row>
    <row r="16" spans="1:7" s="22" customFormat="1" ht="15" customHeight="1" x14ac:dyDescent="0.25">
      <c r="A16" s="19" t="s">
        <v>2</v>
      </c>
      <c r="B16" s="19" t="s">
        <v>58</v>
      </c>
      <c r="C16" s="21">
        <v>9.1</v>
      </c>
      <c r="D16" s="21">
        <v>9.4</v>
      </c>
      <c r="E16" s="21">
        <v>8.5</v>
      </c>
      <c r="F16" s="21">
        <v>9.5</v>
      </c>
      <c r="G16" s="21">
        <f t="shared" si="0"/>
        <v>36.5</v>
      </c>
    </row>
    <row r="17" spans="1:7" s="22" customFormat="1" ht="15" customHeight="1" x14ac:dyDescent="0.25">
      <c r="A17" s="19" t="s">
        <v>2</v>
      </c>
      <c r="B17" s="19" t="s">
        <v>56</v>
      </c>
      <c r="C17" s="20"/>
      <c r="D17" s="21">
        <v>3.2</v>
      </c>
      <c r="E17" s="21"/>
      <c r="F17" s="21"/>
      <c r="G17" s="21">
        <f t="shared" si="0"/>
        <v>3.2</v>
      </c>
    </row>
    <row r="18" spans="1:7" s="22" customFormat="1" ht="15" customHeight="1" x14ac:dyDescent="0.25">
      <c r="A18" s="19" t="s">
        <v>2</v>
      </c>
      <c r="B18" s="19" t="s">
        <v>64</v>
      </c>
      <c r="C18" s="19">
        <v>9</v>
      </c>
      <c r="D18" s="21">
        <v>9</v>
      </c>
      <c r="E18" s="19">
        <v>8.8000000000000007</v>
      </c>
      <c r="F18" s="19">
        <v>9.3000000000000007</v>
      </c>
      <c r="G18" s="21">
        <f t="shared" si="0"/>
        <v>36.1</v>
      </c>
    </row>
    <row r="19" spans="1:7" s="22" customFormat="1" ht="15" customHeight="1" x14ac:dyDescent="0.25">
      <c r="A19" s="19" t="s">
        <v>2</v>
      </c>
      <c r="B19" s="19" t="s">
        <v>69</v>
      </c>
      <c r="C19" s="19"/>
      <c r="D19" s="21">
        <v>3</v>
      </c>
      <c r="E19" s="21"/>
      <c r="F19" s="21">
        <v>6</v>
      </c>
      <c r="G19" s="21">
        <f t="shared" si="0"/>
        <v>9</v>
      </c>
    </row>
    <row r="20" spans="1:7" s="22" customFormat="1" ht="15" customHeight="1" x14ac:dyDescent="0.25">
      <c r="A20" s="19" t="s">
        <v>2</v>
      </c>
      <c r="B20" s="19" t="s">
        <v>85</v>
      </c>
      <c r="C20" s="19"/>
      <c r="D20" s="21"/>
      <c r="E20" s="21"/>
      <c r="F20" s="21"/>
      <c r="G20" s="21">
        <f t="shared" si="0"/>
        <v>0</v>
      </c>
    </row>
    <row r="21" spans="1:7" s="22" customFormat="1" ht="15" customHeight="1" x14ac:dyDescent="0.25">
      <c r="A21" s="19" t="s">
        <v>2</v>
      </c>
      <c r="B21" s="19" t="s">
        <v>123</v>
      </c>
      <c r="C21" s="19">
        <v>7.1</v>
      </c>
      <c r="D21" s="21">
        <v>5.3</v>
      </c>
      <c r="E21" s="21">
        <v>7.4</v>
      </c>
      <c r="F21" s="21">
        <v>8.6</v>
      </c>
      <c r="G21" s="21">
        <f t="shared" si="0"/>
        <v>28.4</v>
      </c>
    </row>
    <row r="22" spans="1:7" s="22" customFormat="1" ht="15" customHeight="1" x14ac:dyDescent="0.25">
      <c r="A22" s="21" t="s">
        <v>12</v>
      </c>
      <c r="B22" s="19"/>
      <c r="C22" s="19">
        <f>IFERROR(SUM(LARGE(C$2:C$21,{1,2,3,4})),SUM(C2:C21))</f>
        <v>36.299999999999997</v>
      </c>
      <c r="D22" s="19">
        <f>IFERROR(SUM(LARGE(D$2:D$21,{1,2,3,4})),SUM(D2:D21))</f>
        <v>36</v>
      </c>
      <c r="E22" s="19">
        <f>IFERROR(SUM(LARGE(E$2:E$21,{1,2,3,4})),SUM(E2:E21))</f>
        <v>35.549999999999997</v>
      </c>
      <c r="F22" s="19">
        <f>IFERROR(SUM(LARGE(F$2:F$21,{1,2,3,4})),SUM(F2:F21))</f>
        <v>37.6</v>
      </c>
      <c r="G22" s="21">
        <f t="shared" ref="G22" si="1">SUM(C22:F22)</f>
        <v>145.44999999999999</v>
      </c>
    </row>
    <row r="23" spans="1:7" s="22" customFormat="1" ht="15" customHeight="1" x14ac:dyDescent="0.25">
      <c r="A23" s="19"/>
      <c r="B23" s="19"/>
      <c r="C23" s="19"/>
      <c r="D23" s="20"/>
      <c r="E23" s="19"/>
      <c r="F23" s="19"/>
      <c r="G23" s="21"/>
    </row>
    <row r="24" spans="1:7" s="26" customFormat="1" ht="15" customHeight="1" x14ac:dyDescent="0.25">
      <c r="A24" s="23" t="s">
        <v>13</v>
      </c>
      <c r="B24" s="23" t="s">
        <v>18</v>
      </c>
      <c r="C24" s="25"/>
      <c r="D24" s="25"/>
      <c r="E24" s="25"/>
      <c r="F24" s="25"/>
      <c r="G24" s="25">
        <f>SUM(C24:F24)</f>
        <v>0</v>
      </c>
    </row>
    <row r="25" spans="1:7" s="26" customFormat="1" ht="15" customHeight="1" x14ac:dyDescent="0.25">
      <c r="A25" s="23" t="s">
        <v>13</v>
      </c>
      <c r="B25" s="23" t="s">
        <v>19</v>
      </c>
      <c r="C25" s="25">
        <v>7</v>
      </c>
      <c r="D25" s="25"/>
      <c r="E25" s="25"/>
      <c r="F25" s="25"/>
      <c r="G25" s="25">
        <f t="shared" ref="G25:G30" si="2">SUM(C25:F25)</f>
        <v>7</v>
      </c>
    </row>
    <row r="26" spans="1:7" s="26" customFormat="1" ht="15" customHeight="1" x14ac:dyDescent="0.25">
      <c r="A26" s="23" t="s">
        <v>13</v>
      </c>
      <c r="B26" s="23" t="s">
        <v>20</v>
      </c>
      <c r="C26" s="25">
        <v>7.3</v>
      </c>
      <c r="D26" s="25"/>
      <c r="E26" s="25">
        <v>6.4</v>
      </c>
      <c r="F26" s="25">
        <v>3.65</v>
      </c>
      <c r="G26" s="25">
        <f t="shared" si="2"/>
        <v>17.349999999999998</v>
      </c>
    </row>
    <row r="27" spans="1:7" s="26" customFormat="1" ht="15" customHeight="1" x14ac:dyDescent="0.25">
      <c r="A27" s="23" t="s">
        <v>13</v>
      </c>
      <c r="B27" s="23" t="s">
        <v>21</v>
      </c>
      <c r="C27" s="25"/>
      <c r="D27" s="25">
        <v>4.5999999999999996</v>
      </c>
      <c r="E27" s="23">
        <v>6</v>
      </c>
      <c r="F27" s="25">
        <v>7.65</v>
      </c>
      <c r="G27" s="25">
        <f t="shared" si="2"/>
        <v>18.25</v>
      </c>
    </row>
    <row r="28" spans="1:7" s="26" customFormat="1" ht="15" customHeight="1" x14ac:dyDescent="0.25">
      <c r="A28" s="23" t="s">
        <v>13</v>
      </c>
      <c r="B28" s="23" t="s">
        <v>80</v>
      </c>
      <c r="C28" s="25">
        <v>8.1999999999999993</v>
      </c>
      <c r="D28" s="25">
        <v>3.2</v>
      </c>
      <c r="E28" s="23">
        <v>7.8</v>
      </c>
      <c r="F28" s="25">
        <v>8</v>
      </c>
      <c r="G28" s="25">
        <f t="shared" si="2"/>
        <v>27.2</v>
      </c>
    </row>
    <row r="29" spans="1:7" s="26" customFormat="1" ht="15" customHeight="1" x14ac:dyDescent="0.25">
      <c r="A29" s="23" t="s">
        <v>13</v>
      </c>
      <c r="B29" s="23" t="s">
        <v>22</v>
      </c>
      <c r="C29" s="23">
        <v>8.3000000000000007</v>
      </c>
      <c r="D29" s="23">
        <v>4</v>
      </c>
      <c r="E29" s="25">
        <v>7</v>
      </c>
      <c r="F29" s="23">
        <v>8</v>
      </c>
      <c r="G29" s="25">
        <f t="shared" si="2"/>
        <v>27.3</v>
      </c>
    </row>
    <row r="30" spans="1:7" s="26" customFormat="1" ht="15" customHeight="1" x14ac:dyDescent="0.25">
      <c r="A30" s="23" t="s">
        <v>13</v>
      </c>
      <c r="B30" s="23" t="s">
        <v>23</v>
      </c>
      <c r="C30" s="23"/>
      <c r="D30" s="23">
        <v>6</v>
      </c>
      <c r="E30" s="23">
        <v>7</v>
      </c>
      <c r="F30" s="25">
        <v>8.1</v>
      </c>
      <c r="G30" s="25">
        <f t="shared" si="2"/>
        <v>21.1</v>
      </c>
    </row>
    <row r="31" spans="1:7" s="26" customFormat="1" ht="15" customHeight="1" x14ac:dyDescent="0.25">
      <c r="A31" s="25" t="s">
        <v>12</v>
      </c>
      <c r="B31" s="23"/>
      <c r="C31" s="23">
        <f>IFERROR(SUM(LARGE(C$24:C$30,{1,2,3,4})),SUM(C24:C30))</f>
        <v>30.8</v>
      </c>
      <c r="D31" s="23">
        <f>IFERROR(SUM(LARGE(D$24:D$30,{1,2,3,4})),SUM(D24:D30))</f>
        <v>17.8</v>
      </c>
      <c r="E31" s="23">
        <f>IFERROR(SUM(LARGE(E$24:E$30,{1,2,3,4})),SUM(E24:E30))</f>
        <v>28.200000000000003</v>
      </c>
      <c r="F31" s="23">
        <f>IFERROR(SUM(LARGE(F$24:F$30,{1,2,3,4})),SUM(F24:F30))</f>
        <v>31.75</v>
      </c>
      <c r="G31" s="25">
        <f>SUM(C31:F31)</f>
        <v>108.55000000000001</v>
      </c>
    </row>
    <row r="32" spans="1:7" s="26" customFormat="1" ht="15" customHeight="1" x14ac:dyDescent="0.25">
      <c r="A32" s="23"/>
      <c r="B32" s="23"/>
      <c r="C32" s="23"/>
      <c r="D32" s="23"/>
      <c r="E32" s="23"/>
      <c r="F32" s="24"/>
      <c r="G32" s="25"/>
    </row>
    <row r="33" spans="1:7" s="12" customFormat="1" ht="15" customHeight="1" x14ac:dyDescent="0.25">
      <c r="A33" s="10" t="s">
        <v>3</v>
      </c>
      <c r="B33" s="10" t="s">
        <v>39</v>
      </c>
      <c r="C33" s="11"/>
      <c r="D33" s="11">
        <v>5</v>
      </c>
      <c r="E33" s="11">
        <v>8.1999999999999993</v>
      </c>
      <c r="F33" s="11"/>
      <c r="G33" s="11">
        <f>SUM(C33:F33)</f>
        <v>13.2</v>
      </c>
    </row>
    <row r="34" spans="1:7" s="12" customFormat="1" ht="15" customHeight="1" x14ac:dyDescent="0.25">
      <c r="A34" s="10" t="s">
        <v>3</v>
      </c>
      <c r="B34" s="10" t="s">
        <v>40</v>
      </c>
      <c r="C34" s="11"/>
      <c r="D34" s="11"/>
      <c r="E34" s="11">
        <v>6</v>
      </c>
      <c r="F34" s="11">
        <v>6.5</v>
      </c>
      <c r="G34" s="11">
        <f t="shared" ref="G34:G44" si="3">SUM(C34:F34)</f>
        <v>12.5</v>
      </c>
    </row>
    <row r="35" spans="1:7" s="12" customFormat="1" ht="15" customHeight="1" x14ac:dyDescent="0.25">
      <c r="A35" s="10" t="s">
        <v>3</v>
      </c>
      <c r="B35" s="10" t="s">
        <v>41</v>
      </c>
      <c r="C35" s="11">
        <v>6</v>
      </c>
      <c r="D35" s="10">
        <v>2</v>
      </c>
      <c r="E35" s="11">
        <v>6.4</v>
      </c>
      <c r="F35" s="11"/>
      <c r="G35" s="11">
        <f t="shared" si="3"/>
        <v>14.4</v>
      </c>
    </row>
    <row r="36" spans="1:7" s="12" customFormat="1" ht="15" customHeight="1" x14ac:dyDescent="0.25">
      <c r="A36" s="10" t="s">
        <v>3</v>
      </c>
      <c r="B36" s="10" t="s">
        <v>42</v>
      </c>
      <c r="C36" s="11">
        <v>8.75</v>
      </c>
      <c r="D36" s="11">
        <v>5</v>
      </c>
      <c r="E36" s="10">
        <v>8.1</v>
      </c>
      <c r="F36" s="11">
        <v>9.1</v>
      </c>
      <c r="G36" s="11">
        <f t="shared" si="3"/>
        <v>30.950000000000003</v>
      </c>
    </row>
    <row r="37" spans="1:7" s="12" customFormat="1" ht="15" customHeight="1" x14ac:dyDescent="0.25">
      <c r="A37" s="10" t="s">
        <v>3</v>
      </c>
      <c r="B37" s="10" t="s">
        <v>43</v>
      </c>
      <c r="C37" s="11">
        <v>7.6</v>
      </c>
      <c r="D37" s="10"/>
      <c r="E37" s="11">
        <v>6.75</v>
      </c>
      <c r="F37" s="10">
        <v>8.5</v>
      </c>
      <c r="G37" s="11">
        <f t="shared" si="3"/>
        <v>22.85</v>
      </c>
    </row>
    <row r="38" spans="1:7" s="12" customFormat="1" ht="15" customHeight="1" x14ac:dyDescent="0.25">
      <c r="A38" s="10" t="s">
        <v>3</v>
      </c>
      <c r="B38" s="10" t="s">
        <v>44</v>
      </c>
      <c r="C38" s="11">
        <v>7.5</v>
      </c>
      <c r="D38" s="10">
        <v>6.5</v>
      </c>
      <c r="E38" s="10">
        <v>7.2</v>
      </c>
      <c r="F38" s="11">
        <v>8.3000000000000007</v>
      </c>
      <c r="G38" s="11">
        <f t="shared" si="3"/>
        <v>29.5</v>
      </c>
    </row>
    <row r="39" spans="1:7" s="12" customFormat="1" ht="15" customHeight="1" x14ac:dyDescent="0.25">
      <c r="A39" s="10" t="s">
        <v>3</v>
      </c>
      <c r="B39" s="10" t="s">
        <v>49</v>
      </c>
      <c r="C39" s="11">
        <v>5.6</v>
      </c>
      <c r="D39" s="10">
        <v>2.5</v>
      </c>
      <c r="E39" s="10">
        <v>6</v>
      </c>
      <c r="F39" s="11"/>
      <c r="G39" s="11">
        <f t="shared" si="3"/>
        <v>14.1</v>
      </c>
    </row>
    <row r="40" spans="1:7" s="12" customFormat="1" ht="15" customHeight="1" x14ac:dyDescent="0.25">
      <c r="A40" s="10" t="s">
        <v>3</v>
      </c>
      <c r="B40" s="10" t="s">
        <v>83</v>
      </c>
      <c r="C40" s="11">
        <v>8.25</v>
      </c>
      <c r="D40" s="10">
        <v>8.9499999999999993</v>
      </c>
      <c r="E40" s="10">
        <v>8.9</v>
      </c>
      <c r="F40" s="11">
        <v>9.1999999999999993</v>
      </c>
      <c r="G40" s="11">
        <f t="shared" si="3"/>
        <v>35.299999999999997</v>
      </c>
    </row>
    <row r="41" spans="1:7" s="12" customFormat="1" ht="15" customHeight="1" x14ac:dyDescent="0.25">
      <c r="A41" s="10" t="s">
        <v>3</v>
      </c>
      <c r="B41" s="10" t="s">
        <v>48</v>
      </c>
      <c r="C41" s="11"/>
      <c r="D41" s="10">
        <v>4</v>
      </c>
      <c r="E41" s="10">
        <v>7</v>
      </c>
      <c r="F41" s="11"/>
      <c r="G41" s="11">
        <f t="shared" si="3"/>
        <v>11</v>
      </c>
    </row>
    <row r="42" spans="1:7" s="12" customFormat="1" ht="15" customHeight="1" x14ac:dyDescent="0.25">
      <c r="A42" s="10" t="s">
        <v>3</v>
      </c>
      <c r="B42" s="10" t="s">
        <v>47</v>
      </c>
      <c r="C42" s="11">
        <v>7.25</v>
      </c>
      <c r="D42" s="10">
        <v>3.5</v>
      </c>
      <c r="E42" s="10">
        <v>7.5</v>
      </c>
      <c r="F42" s="11"/>
      <c r="G42" s="11">
        <f t="shared" si="3"/>
        <v>18.25</v>
      </c>
    </row>
    <row r="43" spans="1:7" s="12" customFormat="1" ht="15" customHeight="1" x14ac:dyDescent="0.25">
      <c r="A43" s="10" t="s">
        <v>3</v>
      </c>
      <c r="B43" s="10" t="s">
        <v>45</v>
      </c>
      <c r="C43" s="10"/>
      <c r="D43" s="11"/>
      <c r="E43" s="11">
        <v>7.65</v>
      </c>
      <c r="F43" s="10">
        <v>6.9</v>
      </c>
      <c r="G43" s="11">
        <f t="shared" si="3"/>
        <v>14.55</v>
      </c>
    </row>
    <row r="44" spans="1:7" s="12" customFormat="1" ht="15" customHeight="1" x14ac:dyDescent="0.25">
      <c r="A44" s="10" t="s">
        <v>3</v>
      </c>
      <c r="B44" s="10" t="s">
        <v>46</v>
      </c>
      <c r="C44" s="11"/>
      <c r="D44" s="10"/>
      <c r="E44" s="11">
        <v>8.25</v>
      </c>
      <c r="F44" s="10"/>
      <c r="G44" s="11">
        <f t="shared" si="3"/>
        <v>8.25</v>
      </c>
    </row>
    <row r="45" spans="1:7" s="12" customFormat="1" ht="15" customHeight="1" x14ac:dyDescent="0.25">
      <c r="A45" s="11" t="s">
        <v>12</v>
      </c>
      <c r="B45" s="10"/>
      <c r="C45" s="11">
        <f>IFERROR(SUM(LARGE(C$33:C$44,{1,2,3,4})),SUM(C33:C44))</f>
        <v>32.1</v>
      </c>
      <c r="D45" s="11">
        <f>IFERROR(SUM(LARGE(D$33:D$44,{1,2,3,4})),SUM(D33:D44))</f>
        <v>25.45</v>
      </c>
      <c r="E45" s="11">
        <f>IFERROR(SUM(LARGE(E$33:E$44,{1,2,3,4})),SUM(E33:E44))</f>
        <v>33.449999999999996</v>
      </c>
      <c r="F45" s="11">
        <f>IFERROR(SUM(LARGE(F$33:F$44,{1,2,3,4})),SUM(F33:F44))</f>
        <v>35.099999999999994</v>
      </c>
      <c r="G45" s="11">
        <f>SUM(C45:F45)</f>
        <v>126.1</v>
      </c>
    </row>
    <row r="46" spans="1:7" s="12" customFormat="1" ht="15" hidden="1" customHeight="1" x14ac:dyDescent="0.25">
      <c r="A46" s="10"/>
      <c r="B46" s="10"/>
      <c r="C46" s="11"/>
      <c r="D46" s="10"/>
      <c r="E46" s="11"/>
      <c r="F46" s="10"/>
      <c r="G46" s="11"/>
    </row>
    <row r="47" spans="1:7" s="15" customFormat="1" ht="15" hidden="1" customHeight="1" x14ac:dyDescent="0.25">
      <c r="A47" s="13" t="s">
        <v>17</v>
      </c>
      <c r="B47" s="13" t="s">
        <v>81</v>
      </c>
      <c r="C47" s="14"/>
      <c r="D47" s="13"/>
      <c r="E47" s="14"/>
      <c r="F47" s="13"/>
      <c r="G47" s="14">
        <f>SUM(C47:F47)</f>
        <v>0</v>
      </c>
    </row>
    <row r="48" spans="1:7" s="27" customFormat="1" ht="15" hidden="1" customHeight="1" x14ac:dyDescent="0.25">
      <c r="A48" s="13" t="s">
        <v>17</v>
      </c>
      <c r="B48" s="13" t="s">
        <v>27</v>
      </c>
      <c r="C48" s="14"/>
      <c r="D48" s="14"/>
      <c r="E48" s="14"/>
      <c r="F48" s="14"/>
      <c r="G48" s="14">
        <f t="shared" ref="G48:G52" si="4">SUM(C48:F48)</f>
        <v>0</v>
      </c>
    </row>
    <row r="49" spans="1:7" s="27" customFormat="1" ht="15" hidden="1" customHeight="1" x14ac:dyDescent="0.25">
      <c r="A49" s="13" t="s">
        <v>17</v>
      </c>
      <c r="B49" s="13" t="s">
        <v>82</v>
      </c>
      <c r="C49" s="14"/>
      <c r="D49" s="14"/>
      <c r="E49" s="14"/>
      <c r="F49" s="14"/>
      <c r="G49" s="14">
        <f t="shared" si="4"/>
        <v>0</v>
      </c>
    </row>
    <row r="50" spans="1:7" s="27" customFormat="1" ht="15" hidden="1" customHeight="1" x14ac:dyDescent="0.25">
      <c r="A50" s="13" t="s">
        <v>17</v>
      </c>
      <c r="B50" s="13" t="s">
        <v>28</v>
      </c>
      <c r="C50" s="14"/>
      <c r="D50" s="14"/>
      <c r="E50" s="14"/>
      <c r="F50" s="14"/>
      <c r="G50" s="14">
        <f t="shared" si="4"/>
        <v>0</v>
      </c>
    </row>
    <row r="51" spans="1:7" s="27" customFormat="1" ht="15" hidden="1" customHeight="1" x14ac:dyDescent="0.25">
      <c r="A51" s="13" t="s">
        <v>17</v>
      </c>
      <c r="B51" s="13" t="s">
        <v>29</v>
      </c>
      <c r="C51" s="14"/>
      <c r="D51" s="14"/>
      <c r="E51" s="14"/>
      <c r="F51" s="14"/>
      <c r="G51" s="14">
        <f t="shared" si="4"/>
        <v>0</v>
      </c>
    </row>
    <row r="52" spans="1:7" s="15" customFormat="1" ht="15" hidden="1" customHeight="1" x14ac:dyDescent="0.25">
      <c r="A52" s="13" t="s">
        <v>17</v>
      </c>
      <c r="B52" s="13" t="s">
        <v>26</v>
      </c>
      <c r="C52" s="30"/>
      <c r="D52" s="30"/>
      <c r="E52" s="30"/>
      <c r="F52" s="30"/>
      <c r="G52" s="14">
        <f t="shared" si="4"/>
        <v>0</v>
      </c>
    </row>
    <row r="53" spans="1:7" s="15" customFormat="1" ht="15" hidden="1" customHeight="1" x14ac:dyDescent="0.25">
      <c r="A53" s="14" t="s">
        <v>12</v>
      </c>
      <c r="B53" s="13"/>
      <c r="C53" s="30">
        <f>IFERROR(SUM(LARGE(C$47:C$52,{1,2,3,4})),SUM(C47:C52))</f>
        <v>0</v>
      </c>
      <c r="D53" s="30">
        <f>IFERROR(SUM(LARGE(D$47:D$52,{1,2,3,4})),SUM(D47:D52))</f>
        <v>0</v>
      </c>
      <c r="E53" s="30">
        <f>IFERROR(SUM(LARGE(E$47:E$52,{1,2,3,4})),SUM(E47:E52))</f>
        <v>0</v>
      </c>
      <c r="F53" s="30">
        <f>IFERROR(SUM(LARGE(F$47:F$52,{1,2,3,4})),SUM(F47:F52))</f>
        <v>0</v>
      </c>
      <c r="G53" s="14">
        <f t="shared" ref="G53" si="5">SUM(C53:F53)</f>
        <v>0</v>
      </c>
    </row>
    <row r="54" spans="1:7" s="15" customFormat="1" ht="15" customHeight="1" x14ac:dyDescent="0.25">
      <c r="A54" s="13"/>
      <c r="B54" s="13"/>
      <c r="C54" s="28"/>
      <c r="D54" s="28"/>
      <c r="E54" s="28"/>
      <c r="F54" s="28"/>
      <c r="G54" s="28"/>
    </row>
    <row r="56" spans="1:7" ht="15" customHeight="1" x14ac:dyDescent="0.25">
      <c r="A56" s="55" t="s">
        <v>129</v>
      </c>
      <c r="B56" s="49" t="s">
        <v>130</v>
      </c>
      <c r="C56" s="49">
        <v>9.5</v>
      </c>
      <c r="D56" s="49">
        <v>6.6</v>
      </c>
      <c r="E56" s="49">
        <v>7.9</v>
      </c>
      <c r="F56" s="49">
        <v>9.4</v>
      </c>
      <c r="G56" s="49">
        <f>SUM(C56:F56)</f>
        <v>33.4</v>
      </c>
    </row>
    <row r="58" spans="1:7" ht="15" customHeight="1" x14ac:dyDescent="0.25">
      <c r="A58" t="s">
        <v>131</v>
      </c>
      <c r="B58" t="s">
        <v>136</v>
      </c>
      <c r="D58">
        <v>9.1</v>
      </c>
      <c r="E58">
        <v>9.1999999999999993</v>
      </c>
      <c r="F58">
        <v>9.3000000000000007</v>
      </c>
      <c r="G58">
        <f>SUM(C58:F58)</f>
        <v>27.599999999999998</v>
      </c>
    </row>
  </sheetData>
  <sortState ref="A2:G18">
    <sortCondition ref="B2:B18"/>
  </sortState>
  <pageMargins left="0.7" right="0.7" top="0.75" bottom="0.75" header="0.3" footer="0.3"/>
  <pageSetup orientation="portrait" horizontalDpi="4294967294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M-Main</vt:lpstr>
      <vt:lpstr>M-FX</vt:lpstr>
      <vt:lpstr>M-PH</vt:lpstr>
      <vt:lpstr>M-SR</vt:lpstr>
      <vt:lpstr>M-VT</vt:lpstr>
      <vt:lpstr>M-PB</vt:lpstr>
      <vt:lpstr>M-HB</vt:lpstr>
      <vt:lpstr>M-AA-Team</vt:lpstr>
      <vt:lpstr>W-Main</vt:lpstr>
      <vt:lpstr>W-VT</vt:lpstr>
      <vt:lpstr>W-UB</vt:lpstr>
      <vt:lpstr>W-BB</vt:lpstr>
      <vt:lpstr>W-FX</vt:lpstr>
      <vt:lpstr>W-AA-Team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2015-03-10T05:27:16Z</dcterms:modified>
</cp:coreProperties>
</file>