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 tabRatio="899"/>
  </bookViews>
  <sheets>
    <sheet name="Women-Main" sheetId="1" r:id="rId1"/>
    <sheet name="W-VT" sheetId="3" r:id="rId2"/>
    <sheet name="W-UB" sheetId="4" r:id="rId3"/>
    <sheet name="W-BB" sheetId="5" r:id="rId4"/>
    <sheet name="W-FX" sheetId="6" r:id="rId5"/>
    <sheet name="W-AA" sheetId="7" r:id="rId6"/>
    <sheet name="W-Team" sheetId="14" r:id="rId7"/>
  </sheets>
  <calcPr calcId="145621"/>
</workbook>
</file>

<file path=xl/calcChain.xml><?xml version="1.0" encoding="utf-8"?>
<calcChain xmlns="http://schemas.openxmlformats.org/spreadsheetml/2006/main">
  <c r="G30" i="3" l="1"/>
  <c r="G44" i="1"/>
  <c r="G22" i="1"/>
  <c r="G23" i="1"/>
  <c r="G24" i="1"/>
  <c r="G25" i="1"/>
  <c r="G26" i="1"/>
  <c r="G27" i="1"/>
  <c r="G28" i="1"/>
  <c r="G29" i="1"/>
  <c r="G30" i="1"/>
  <c r="G31" i="1"/>
  <c r="G32" i="1"/>
  <c r="G21" i="1"/>
  <c r="D61" i="1" l="1"/>
  <c r="E61" i="1"/>
  <c r="F61" i="1"/>
  <c r="C61" i="1"/>
  <c r="F33" i="1"/>
  <c r="G66" i="1"/>
  <c r="G16" i="1"/>
  <c r="G67" i="1"/>
  <c r="G68" i="1"/>
  <c r="G69" i="1"/>
  <c r="G70" i="1"/>
  <c r="G58" i="1"/>
  <c r="G59" i="1"/>
  <c r="G60" i="1"/>
  <c r="G57" i="1"/>
  <c r="D39" i="1"/>
  <c r="E39" i="1"/>
  <c r="F39" i="1"/>
  <c r="C39" i="1"/>
  <c r="G41" i="1"/>
  <c r="G42" i="1"/>
  <c r="G43" i="1"/>
  <c r="G45" i="1"/>
  <c r="G46" i="1"/>
  <c r="G47" i="1"/>
  <c r="G48" i="1"/>
  <c r="G71" i="1"/>
  <c r="G61" i="1" l="1"/>
  <c r="G11" i="1"/>
  <c r="D55" i="1" l="1"/>
  <c r="E55" i="1"/>
  <c r="F55" i="1"/>
  <c r="C55" i="1"/>
  <c r="D49" i="1"/>
  <c r="E49" i="1"/>
  <c r="F49" i="1"/>
  <c r="C49" i="1"/>
  <c r="G14" i="1" l="1"/>
  <c r="G15" i="1"/>
  <c r="G17" i="1"/>
  <c r="G18" i="1"/>
  <c r="G52" i="1"/>
  <c r="G53" i="1"/>
  <c r="G65" i="1"/>
  <c r="G36" i="1"/>
  <c r="G37" i="1"/>
  <c r="G38" i="1"/>
  <c r="G35" i="1"/>
  <c r="G4" i="1"/>
  <c r="G5" i="1"/>
  <c r="G6" i="1"/>
  <c r="G7" i="1"/>
  <c r="G8" i="1"/>
  <c r="G9" i="1"/>
  <c r="G10" i="1"/>
  <c r="G12" i="1"/>
  <c r="G13" i="1"/>
  <c r="G3" i="1"/>
  <c r="D33" i="1" l="1"/>
  <c r="E33" i="1"/>
  <c r="C33" i="1"/>
  <c r="D19" i="1"/>
  <c r="E19" i="1"/>
  <c r="F19" i="1"/>
  <c r="C19" i="1"/>
  <c r="G51" i="1" l="1"/>
  <c r="G54" i="1"/>
  <c r="G55" i="1" l="1"/>
  <c r="G33" i="1"/>
  <c r="G49" i="1"/>
  <c r="G39" i="1"/>
  <c r="G19" i="1"/>
</calcChain>
</file>

<file path=xl/sharedStrings.xml><?xml version="1.0" encoding="utf-8"?>
<sst xmlns="http://schemas.openxmlformats.org/spreadsheetml/2006/main" count="557" uniqueCount="75">
  <si>
    <t>Katie Thompson</t>
  </si>
  <si>
    <t>Heidi Karp</t>
  </si>
  <si>
    <t>Michelle O'Bert</t>
  </si>
  <si>
    <t>Amy Robertson</t>
  </si>
  <si>
    <t>Marianna Yoder</t>
  </si>
  <si>
    <t>Nicole Garcia</t>
  </si>
  <si>
    <t>Marisa Kamstra</t>
  </si>
  <si>
    <t>Kelly Baugh</t>
  </si>
  <si>
    <t>TAMU</t>
  </si>
  <si>
    <t>School</t>
  </si>
  <si>
    <t>Gymnast</t>
  </si>
  <si>
    <t>VT</t>
  </si>
  <si>
    <t>UB</t>
  </si>
  <si>
    <t>BB</t>
  </si>
  <si>
    <t>FX</t>
  </si>
  <si>
    <t>AA</t>
  </si>
  <si>
    <t>UT</t>
  </si>
  <si>
    <t>TXState</t>
  </si>
  <si>
    <t>Baylor</t>
  </si>
  <si>
    <t>TAMU TEAM</t>
  </si>
  <si>
    <t>UT TEAM</t>
  </si>
  <si>
    <t>TXState TEAM</t>
  </si>
  <si>
    <t>Baylor Team</t>
  </si>
  <si>
    <t>Alum</t>
  </si>
  <si>
    <t>TCU</t>
  </si>
  <si>
    <t>Hannah Darnell</t>
  </si>
  <si>
    <t>Madison Haran</t>
  </si>
  <si>
    <t>Jackie Holland</t>
  </si>
  <si>
    <t>Leanne Gifford</t>
  </si>
  <si>
    <t>Shelby Olsson</t>
  </si>
  <si>
    <t>Elyssa Leal</t>
  </si>
  <si>
    <t>TCU Team</t>
  </si>
  <si>
    <t>Ashley Bascom</t>
  </si>
  <si>
    <t>Bethany Schneider</t>
  </si>
  <si>
    <t>Lauren Waldorf</t>
  </si>
  <si>
    <t>Houston</t>
  </si>
  <si>
    <t>Haley Poinsette</t>
  </si>
  <si>
    <t>Houston Team</t>
  </si>
  <si>
    <t>Morgan Hart</t>
  </si>
  <si>
    <t>Ashley Sumrall</t>
  </si>
  <si>
    <t>Kaylin Campbell</t>
  </si>
  <si>
    <t>Amanda Korth</t>
  </si>
  <si>
    <t>Angelah Ellis</t>
  </si>
  <si>
    <t>Aimee St. Martin</t>
  </si>
  <si>
    <t>Hannah Schwartz</t>
  </si>
  <si>
    <t>Kaetlyn Bridges</t>
  </si>
  <si>
    <t>Colby Goldberg</t>
  </si>
  <si>
    <t>Sydney Riegel</t>
  </si>
  <si>
    <t>Jade Darrow</t>
  </si>
  <si>
    <t>Bailey Stanfield</t>
  </si>
  <si>
    <t>Isa Earl</t>
  </si>
  <si>
    <t>Jamie Hackbarth</t>
  </si>
  <si>
    <t>Brianna McKinney</t>
  </si>
  <si>
    <t>Catherine Young</t>
  </si>
  <si>
    <t>Sydney Vangeli</t>
  </si>
  <si>
    <t>Kayla Hunter</t>
  </si>
  <si>
    <t>Morgan Moore</t>
  </si>
  <si>
    <t>Racquel Chavez</t>
  </si>
  <si>
    <t>Emily Averitt-Cleaveland</t>
  </si>
  <si>
    <t>Sinead Bascon</t>
  </si>
  <si>
    <t>Gina Hancock</t>
  </si>
  <si>
    <t>Lauren Gutierrez</t>
  </si>
  <si>
    <t>Madelyn Fletcher</t>
  </si>
  <si>
    <t>Cayley Huggins</t>
  </si>
  <si>
    <t>Emily Scott</t>
  </si>
  <si>
    <t>Sierra Silla</t>
  </si>
  <si>
    <t>Makenna Leatherwood</t>
  </si>
  <si>
    <t>Elise O'Bert</t>
  </si>
  <si>
    <t>Hannah Holtzman</t>
  </si>
  <si>
    <t>Kaitlin Wynn</t>
  </si>
  <si>
    <t>Caisey Arnold</t>
  </si>
  <si>
    <t>Britt Day</t>
  </si>
  <si>
    <t>Lauren Ross</t>
  </si>
  <si>
    <t>Mandi Vennard</t>
  </si>
  <si>
    <t>Hannah Viola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</si>
</sst>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pane ySplit="600" activePane="bottomLeft"/>
      <selection sqref="A1:XFD1048576"/>
      <selection pane="bottomLeft"/>
    </sheetView>
  </sheetViews>
  <sheetFormatPr defaultRowHeight="15" x14ac:dyDescent="0.25"/>
  <cols>
    <col min="1" max="1" width="12.140625" customWidth="1"/>
    <col min="2" max="2" width="25.140625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1:7" s="11" customFormat="1" x14ac:dyDescent="0.25">
      <c r="A3" s="11" t="s">
        <v>8</v>
      </c>
      <c r="B3" s="11" t="s">
        <v>0</v>
      </c>
      <c r="C3" s="11">
        <v>8</v>
      </c>
      <c r="D3" s="11">
        <v>7</v>
      </c>
      <c r="E3" s="11">
        <v>8.6</v>
      </c>
      <c r="F3" s="11">
        <v>9.5500000000000007</v>
      </c>
      <c r="G3" s="11">
        <f>SUM(C3:F3)</f>
        <v>33.150000000000006</v>
      </c>
    </row>
    <row r="4" spans="1:7" s="11" customFormat="1" x14ac:dyDescent="0.25">
      <c r="A4" s="11" t="s">
        <v>8</v>
      </c>
      <c r="B4" s="11" t="s">
        <v>56</v>
      </c>
      <c r="F4" s="11">
        <v>5.2</v>
      </c>
      <c r="G4" s="11">
        <f t="shared" ref="G4:G18" si="0">SUM(C4:F4)</f>
        <v>5.2</v>
      </c>
    </row>
    <row r="5" spans="1:7" s="11" customFormat="1" x14ac:dyDescent="0.25">
      <c r="A5" s="11" t="s">
        <v>8</v>
      </c>
      <c r="B5" s="11" t="s">
        <v>1</v>
      </c>
      <c r="C5" s="11">
        <v>7.55</v>
      </c>
      <c r="D5" s="11">
        <v>5.7</v>
      </c>
      <c r="F5" s="11">
        <v>8.5</v>
      </c>
      <c r="G5" s="11">
        <f t="shared" si="0"/>
        <v>21.75</v>
      </c>
    </row>
    <row r="6" spans="1:7" s="11" customFormat="1" x14ac:dyDescent="0.25">
      <c r="A6" s="11" t="s">
        <v>8</v>
      </c>
      <c r="B6" s="11" t="s">
        <v>61</v>
      </c>
      <c r="C6" s="11">
        <v>8.65</v>
      </c>
      <c r="D6" s="11">
        <v>7.5</v>
      </c>
      <c r="F6" s="11">
        <v>8.6999999999999993</v>
      </c>
      <c r="G6" s="11">
        <f t="shared" si="0"/>
        <v>24.849999999999998</v>
      </c>
    </row>
    <row r="7" spans="1:7" s="11" customFormat="1" x14ac:dyDescent="0.25">
      <c r="A7" s="11" t="s">
        <v>8</v>
      </c>
      <c r="B7" s="11" t="s">
        <v>62</v>
      </c>
      <c r="C7" s="11">
        <v>9.0500000000000007</v>
      </c>
      <c r="D7" s="11">
        <v>8.4</v>
      </c>
      <c r="E7" s="11">
        <v>8.9499999999999993</v>
      </c>
      <c r="F7" s="11">
        <v>9.6</v>
      </c>
      <c r="G7" s="11">
        <f t="shared" si="0"/>
        <v>36</v>
      </c>
    </row>
    <row r="8" spans="1:7" s="11" customFormat="1" x14ac:dyDescent="0.25">
      <c r="A8" s="11" t="s">
        <v>8</v>
      </c>
      <c r="B8" s="11" t="s">
        <v>26</v>
      </c>
      <c r="C8" s="11">
        <v>9.15</v>
      </c>
      <c r="D8" s="11">
        <v>8.3000000000000007</v>
      </c>
      <c r="E8" s="11">
        <v>8.8000000000000007</v>
      </c>
      <c r="F8" s="11">
        <v>9.65</v>
      </c>
      <c r="G8" s="11">
        <f t="shared" si="0"/>
        <v>35.900000000000006</v>
      </c>
    </row>
    <row r="9" spans="1:7" s="11" customFormat="1" x14ac:dyDescent="0.25">
      <c r="A9" s="11" t="s">
        <v>8</v>
      </c>
      <c r="B9" s="11" t="s">
        <v>63</v>
      </c>
      <c r="E9" s="11">
        <v>5.4</v>
      </c>
      <c r="G9" s="11">
        <f t="shared" si="0"/>
        <v>5.4</v>
      </c>
    </row>
    <row r="10" spans="1:7" s="11" customFormat="1" x14ac:dyDescent="0.25">
      <c r="A10" s="11" t="s">
        <v>8</v>
      </c>
      <c r="B10" s="11" t="s">
        <v>2</v>
      </c>
      <c r="D10" s="11">
        <v>6</v>
      </c>
      <c r="E10" s="11">
        <v>7.75</v>
      </c>
      <c r="F10" s="11">
        <v>9.3000000000000007</v>
      </c>
      <c r="G10" s="11">
        <f t="shared" si="0"/>
        <v>23.05</v>
      </c>
    </row>
    <row r="11" spans="1:7" s="11" customFormat="1" x14ac:dyDescent="0.25">
      <c r="A11" s="11" t="s">
        <v>8</v>
      </c>
      <c r="B11" s="11" t="s">
        <v>64</v>
      </c>
      <c r="D11" s="11">
        <v>9</v>
      </c>
      <c r="E11" s="11">
        <v>8.9</v>
      </c>
      <c r="F11" s="11">
        <v>9.65</v>
      </c>
      <c r="G11" s="11">
        <f t="shared" si="0"/>
        <v>27.549999999999997</v>
      </c>
    </row>
    <row r="12" spans="1:7" s="11" customFormat="1" x14ac:dyDescent="0.25">
      <c r="A12" s="11" t="s">
        <v>8</v>
      </c>
      <c r="B12" s="11" t="s">
        <v>65</v>
      </c>
      <c r="D12" s="11">
        <v>4</v>
      </c>
      <c r="F12" s="11">
        <v>5</v>
      </c>
      <c r="G12" s="11">
        <f t="shared" si="0"/>
        <v>9</v>
      </c>
    </row>
    <row r="13" spans="1:7" s="11" customFormat="1" x14ac:dyDescent="0.25">
      <c r="A13" s="11" t="s">
        <v>8</v>
      </c>
      <c r="B13" s="11" t="s">
        <v>66</v>
      </c>
      <c r="D13" s="11">
        <v>3.8</v>
      </c>
      <c r="F13" s="11">
        <v>7.5</v>
      </c>
      <c r="G13" s="11">
        <f t="shared" si="0"/>
        <v>11.3</v>
      </c>
    </row>
    <row r="14" spans="1:7" s="11" customFormat="1" x14ac:dyDescent="0.25">
      <c r="A14" s="11" t="s">
        <v>8</v>
      </c>
      <c r="B14" s="11" t="s">
        <v>67</v>
      </c>
      <c r="D14" s="11">
        <v>4.3</v>
      </c>
      <c r="G14" s="11">
        <f t="shared" si="0"/>
        <v>4.3</v>
      </c>
    </row>
    <row r="15" spans="1:7" s="11" customFormat="1" x14ac:dyDescent="0.25">
      <c r="A15" s="11" t="s">
        <v>8</v>
      </c>
      <c r="B15" s="11" t="s">
        <v>25</v>
      </c>
      <c r="D15" s="11">
        <v>4.5</v>
      </c>
      <c r="F15" s="11">
        <v>6.5</v>
      </c>
      <c r="G15" s="11">
        <f t="shared" si="0"/>
        <v>11</v>
      </c>
    </row>
    <row r="16" spans="1:7" s="11" customFormat="1" x14ac:dyDescent="0.25">
      <c r="A16" s="11" t="s">
        <v>8</v>
      </c>
      <c r="B16" s="11" t="s">
        <v>70</v>
      </c>
      <c r="C16" s="11">
        <v>7.2</v>
      </c>
      <c r="F16" s="11">
        <v>8.6</v>
      </c>
      <c r="G16" s="11">
        <f t="shared" si="0"/>
        <v>15.8</v>
      </c>
    </row>
    <row r="17" spans="1:7" s="11" customFormat="1" x14ac:dyDescent="0.25">
      <c r="A17" s="11" t="s">
        <v>8</v>
      </c>
      <c r="B17" s="11" t="s">
        <v>68</v>
      </c>
      <c r="D17" s="11">
        <v>5.9</v>
      </c>
      <c r="F17" s="11">
        <v>8.1999999999999993</v>
      </c>
      <c r="G17" s="11">
        <f t="shared" si="0"/>
        <v>14.1</v>
      </c>
    </row>
    <row r="18" spans="1:7" s="11" customFormat="1" x14ac:dyDescent="0.25">
      <c r="A18" s="11" t="s">
        <v>8</v>
      </c>
      <c r="B18" s="11" t="s">
        <v>69</v>
      </c>
      <c r="D18" s="11">
        <v>6</v>
      </c>
      <c r="F18" s="11">
        <v>6.8</v>
      </c>
      <c r="G18" s="11">
        <f t="shared" si="0"/>
        <v>12.8</v>
      </c>
    </row>
    <row r="19" spans="1:7" s="11" customFormat="1" x14ac:dyDescent="0.25">
      <c r="B19" s="12" t="s">
        <v>19</v>
      </c>
      <c r="C19" s="13">
        <f>SUM(LARGE(C3:C18,{1,2,3,4}))</f>
        <v>34.85</v>
      </c>
      <c r="D19" s="13">
        <f>SUM(LARGE(D3:D18,{1,2,3,4}))</f>
        <v>33.200000000000003</v>
      </c>
      <c r="E19" s="13">
        <f>SUM(LARGE(E3:E18,{1,2,3,4}))</f>
        <v>35.25</v>
      </c>
      <c r="F19" s="13">
        <f>SUM(LARGE(F3:F18,{1,2,3,4}))</f>
        <v>38.450000000000003</v>
      </c>
      <c r="G19" s="13">
        <f t="shared" ref="G19:G55" si="1">SUM(C19:F19)</f>
        <v>141.75</v>
      </c>
    </row>
    <row r="21" spans="1:7" s="8" customFormat="1" x14ac:dyDescent="0.25">
      <c r="A21" s="8" t="s">
        <v>16</v>
      </c>
      <c r="B21" s="8" t="s">
        <v>27</v>
      </c>
      <c r="C21" s="8">
        <v>8.1999999999999993</v>
      </c>
      <c r="D21" s="8">
        <v>8.6</v>
      </c>
      <c r="E21" s="8">
        <v>9.5</v>
      </c>
      <c r="F21" s="8">
        <v>9.1999999999999993</v>
      </c>
      <c r="G21" s="8">
        <f>SUM(C21:F21)</f>
        <v>35.5</v>
      </c>
    </row>
    <row r="22" spans="1:7" s="8" customFormat="1" x14ac:dyDescent="0.25">
      <c r="A22" s="8" t="s">
        <v>16</v>
      </c>
      <c r="B22" s="8" t="s">
        <v>48</v>
      </c>
      <c r="C22" s="8">
        <v>7.55</v>
      </c>
      <c r="E22" s="8">
        <v>9.1999999999999993</v>
      </c>
      <c r="F22" s="8">
        <v>9</v>
      </c>
      <c r="G22" s="8">
        <f t="shared" ref="G22:G32" si="2">SUM(C22:F22)</f>
        <v>25.75</v>
      </c>
    </row>
    <row r="23" spans="1:7" s="8" customFormat="1" x14ac:dyDescent="0.25">
      <c r="A23" s="8" t="s">
        <v>16</v>
      </c>
      <c r="B23" s="8" t="s">
        <v>6</v>
      </c>
      <c r="C23" s="8">
        <v>5.8</v>
      </c>
      <c r="D23" s="8">
        <v>2.8</v>
      </c>
      <c r="E23" s="8">
        <v>5.5</v>
      </c>
      <c r="G23" s="8">
        <f t="shared" si="2"/>
        <v>14.1</v>
      </c>
    </row>
    <row r="24" spans="1:7" s="8" customFormat="1" x14ac:dyDescent="0.25">
      <c r="A24" s="8" t="s">
        <v>16</v>
      </c>
      <c r="B24" s="8" t="s">
        <v>4</v>
      </c>
      <c r="D24" s="8">
        <v>3</v>
      </c>
      <c r="E24" s="8">
        <v>7.3</v>
      </c>
      <c r="G24" s="8">
        <f t="shared" si="2"/>
        <v>10.3</v>
      </c>
    </row>
    <row r="25" spans="1:7" s="8" customFormat="1" x14ac:dyDescent="0.25">
      <c r="A25" s="8" t="s">
        <v>16</v>
      </c>
      <c r="B25" s="8" t="s">
        <v>5</v>
      </c>
      <c r="E25" s="8">
        <v>7.4</v>
      </c>
      <c r="F25" s="8">
        <v>6.8</v>
      </c>
      <c r="G25" s="8">
        <f t="shared" si="2"/>
        <v>14.2</v>
      </c>
    </row>
    <row r="26" spans="1:7" s="8" customFormat="1" x14ac:dyDescent="0.25">
      <c r="A26" s="8" t="s">
        <v>16</v>
      </c>
      <c r="B26" s="8" t="s">
        <v>50</v>
      </c>
      <c r="C26" s="8">
        <v>8.1</v>
      </c>
      <c r="D26" s="8">
        <v>7.3</v>
      </c>
      <c r="E26" s="8">
        <v>9.3000000000000007</v>
      </c>
      <c r="F26" s="8">
        <v>9.35</v>
      </c>
      <c r="G26" s="8">
        <f t="shared" si="2"/>
        <v>34.049999999999997</v>
      </c>
    </row>
    <row r="27" spans="1:7" s="8" customFormat="1" x14ac:dyDescent="0.25">
      <c r="A27" s="8" t="s">
        <v>16</v>
      </c>
      <c r="B27" s="8" t="s">
        <v>51</v>
      </c>
      <c r="G27" s="8">
        <f t="shared" si="2"/>
        <v>0</v>
      </c>
    </row>
    <row r="28" spans="1:7" s="8" customFormat="1" x14ac:dyDescent="0.25">
      <c r="A28" s="8" t="s">
        <v>16</v>
      </c>
      <c r="B28" s="8" t="s">
        <v>52</v>
      </c>
      <c r="G28" s="8">
        <f t="shared" si="2"/>
        <v>0</v>
      </c>
    </row>
    <row r="29" spans="1:7" s="8" customFormat="1" x14ac:dyDescent="0.25">
      <c r="A29" s="8" t="s">
        <v>16</v>
      </c>
      <c r="B29" s="8" t="s">
        <v>53</v>
      </c>
      <c r="C29" s="8">
        <v>8.15</v>
      </c>
      <c r="D29" s="8">
        <v>4.9000000000000004</v>
      </c>
      <c r="G29" s="8">
        <f t="shared" si="2"/>
        <v>13.05</v>
      </c>
    </row>
    <row r="30" spans="1:7" s="8" customFormat="1" x14ac:dyDescent="0.25">
      <c r="A30" s="8" t="s">
        <v>16</v>
      </c>
      <c r="B30" s="8" t="s">
        <v>54</v>
      </c>
      <c r="D30" s="8">
        <v>6.4</v>
      </c>
      <c r="E30" s="8">
        <v>7.6</v>
      </c>
      <c r="G30" s="8">
        <f t="shared" si="2"/>
        <v>14</v>
      </c>
    </row>
    <row r="31" spans="1:7" s="8" customFormat="1" x14ac:dyDescent="0.25">
      <c r="A31" s="8" t="s">
        <v>16</v>
      </c>
      <c r="B31" s="8" t="s">
        <v>74</v>
      </c>
      <c r="C31" s="8">
        <v>7.25</v>
      </c>
      <c r="E31" s="8">
        <v>7.5</v>
      </c>
      <c r="F31" s="8">
        <v>8.1</v>
      </c>
      <c r="G31" s="8">
        <f t="shared" si="2"/>
        <v>22.85</v>
      </c>
    </row>
    <row r="32" spans="1:7" s="8" customFormat="1" x14ac:dyDescent="0.25">
      <c r="A32" s="8" t="s">
        <v>16</v>
      </c>
      <c r="B32" s="8" t="s">
        <v>55</v>
      </c>
      <c r="E32" s="8">
        <v>6</v>
      </c>
      <c r="F32" s="8">
        <v>6.9</v>
      </c>
      <c r="G32" s="8">
        <f t="shared" si="2"/>
        <v>12.9</v>
      </c>
    </row>
    <row r="33" spans="1:7" s="8" customFormat="1" x14ac:dyDescent="0.25">
      <c r="B33" s="9" t="s">
        <v>20</v>
      </c>
      <c r="C33" s="10">
        <f>SUM(LARGE(F21:F32,{1,2,3,4}))</f>
        <v>35.65</v>
      </c>
      <c r="D33" s="10">
        <f>SUM(LARGE(D21:D32,{1,2,3,4}))</f>
        <v>27.199999999999996</v>
      </c>
      <c r="E33" s="10">
        <f>SUM(LARGE(E21:E32,{1,2,3,4}))</f>
        <v>35.6</v>
      </c>
      <c r="F33" s="10">
        <f>SUM(LARGE(F21:F32,{1,2,3,4}))</f>
        <v>35.65</v>
      </c>
      <c r="G33" s="10">
        <f t="shared" si="1"/>
        <v>134.1</v>
      </c>
    </row>
    <row r="35" spans="1:7" s="14" customFormat="1" x14ac:dyDescent="0.25">
      <c r="A35" s="14" t="s">
        <v>17</v>
      </c>
      <c r="B35" s="14" t="s">
        <v>29</v>
      </c>
      <c r="C35" s="14">
        <v>6.9</v>
      </c>
      <c r="F35" s="14">
        <v>7.9</v>
      </c>
      <c r="G35" s="14">
        <f>SUM(C35:F35)</f>
        <v>14.8</v>
      </c>
    </row>
    <row r="36" spans="1:7" s="14" customFormat="1" x14ac:dyDescent="0.25">
      <c r="A36" s="14" t="s">
        <v>17</v>
      </c>
      <c r="B36" s="14" t="s">
        <v>28</v>
      </c>
      <c r="D36" s="14">
        <v>5</v>
      </c>
      <c r="G36" s="14">
        <f t="shared" ref="G36:G38" si="3">SUM(C36:F36)</f>
        <v>5</v>
      </c>
    </row>
    <row r="37" spans="1:7" s="14" customFormat="1" x14ac:dyDescent="0.25">
      <c r="A37" s="14" t="s">
        <v>17</v>
      </c>
      <c r="B37" s="14" t="s">
        <v>30</v>
      </c>
      <c r="C37" s="14">
        <v>8.1999999999999993</v>
      </c>
      <c r="D37" s="14">
        <v>6.3</v>
      </c>
      <c r="E37" s="14">
        <v>8.15</v>
      </c>
      <c r="F37" s="14">
        <v>7</v>
      </c>
      <c r="G37" s="14">
        <f t="shared" si="3"/>
        <v>29.65</v>
      </c>
    </row>
    <row r="38" spans="1:7" s="14" customFormat="1" x14ac:dyDescent="0.25">
      <c r="A38" s="14" t="s">
        <v>17</v>
      </c>
      <c r="B38" s="14" t="s">
        <v>49</v>
      </c>
      <c r="C38" s="14">
        <v>7.9</v>
      </c>
      <c r="D38" s="14">
        <v>7</v>
      </c>
      <c r="E38" s="14">
        <v>7.8</v>
      </c>
      <c r="F38" s="14">
        <v>7.6</v>
      </c>
      <c r="G38" s="14">
        <f t="shared" si="3"/>
        <v>30.299999999999997</v>
      </c>
    </row>
    <row r="39" spans="1:7" s="14" customFormat="1" x14ac:dyDescent="0.25">
      <c r="B39" s="15" t="s">
        <v>21</v>
      </c>
      <c r="C39" s="16">
        <f>SUM(C35:C38)</f>
        <v>23</v>
      </c>
      <c r="D39" s="16">
        <f t="shared" ref="D39:F39" si="4">SUM(D35:D38)</f>
        <v>18.3</v>
      </c>
      <c r="E39" s="16">
        <f t="shared" si="4"/>
        <v>15.95</v>
      </c>
      <c r="F39" s="16">
        <f t="shared" si="4"/>
        <v>22.5</v>
      </c>
      <c r="G39" s="16">
        <f t="shared" si="1"/>
        <v>79.75</v>
      </c>
    </row>
    <row r="41" spans="1:7" s="5" customFormat="1" x14ac:dyDescent="0.25">
      <c r="A41" s="5" t="s">
        <v>18</v>
      </c>
      <c r="B41" s="5" t="s">
        <v>40</v>
      </c>
      <c r="C41" s="5">
        <v>7.5</v>
      </c>
      <c r="D41" s="5">
        <v>5.8</v>
      </c>
      <c r="G41" s="5">
        <f t="shared" ref="G41:G47" si="5">SUM(C41:F41)</f>
        <v>13.3</v>
      </c>
    </row>
    <row r="42" spans="1:7" s="5" customFormat="1" x14ac:dyDescent="0.25">
      <c r="A42" s="5" t="s">
        <v>18</v>
      </c>
      <c r="B42" s="5" t="s">
        <v>42</v>
      </c>
      <c r="C42" s="5">
        <v>8.1999999999999993</v>
      </c>
      <c r="D42" s="5">
        <v>8</v>
      </c>
      <c r="E42" s="5">
        <v>8.8000000000000007</v>
      </c>
      <c r="F42" s="5">
        <v>7.7</v>
      </c>
      <c r="G42" s="5">
        <f t="shared" si="5"/>
        <v>32.700000000000003</v>
      </c>
    </row>
    <row r="43" spans="1:7" s="5" customFormat="1" x14ac:dyDescent="0.25">
      <c r="A43" s="5" t="s">
        <v>18</v>
      </c>
      <c r="B43" s="5" t="s">
        <v>45</v>
      </c>
      <c r="G43" s="5">
        <f t="shared" si="5"/>
        <v>0</v>
      </c>
    </row>
    <row r="44" spans="1:7" s="5" customFormat="1" x14ac:dyDescent="0.25">
      <c r="A44" s="5" t="s">
        <v>18</v>
      </c>
      <c r="B44" s="5" t="s">
        <v>46</v>
      </c>
      <c r="C44" s="5">
        <v>7.25</v>
      </c>
      <c r="F44" s="5">
        <v>7.5</v>
      </c>
      <c r="G44" s="5">
        <f t="shared" si="5"/>
        <v>14.75</v>
      </c>
    </row>
    <row r="45" spans="1:7" s="5" customFormat="1" x14ac:dyDescent="0.25">
      <c r="A45" s="5" t="s">
        <v>18</v>
      </c>
      <c r="B45" s="5" t="s">
        <v>7</v>
      </c>
      <c r="C45" s="5">
        <v>8.25</v>
      </c>
      <c r="D45" s="5">
        <v>8</v>
      </c>
      <c r="E45" s="5">
        <v>7.95</v>
      </c>
      <c r="F45" s="5">
        <v>9.5</v>
      </c>
      <c r="G45" s="5">
        <f t="shared" si="5"/>
        <v>33.700000000000003</v>
      </c>
    </row>
    <row r="46" spans="1:7" s="5" customFormat="1" x14ac:dyDescent="0.25">
      <c r="A46" s="5" t="s">
        <v>18</v>
      </c>
      <c r="B46" s="5" t="s">
        <v>32</v>
      </c>
      <c r="C46" s="5">
        <v>7.25</v>
      </c>
      <c r="D46" s="5">
        <v>7.7</v>
      </c>
      <c r="E46" s="5">
        <v>9.0500000000000007</v>
      </c>
      <c r="F46" s="5">
        <v>9.1</v>
      </c>
      <c r="G46" s="5">
        <f t="shared" si="5"/>
        <v>33.1</v>
      </c>
    </row>
    <row r="47" spans="1:7" s="5" customFormat="1" x14ac:dyDescent="0.25">
      <c r="A47" s="5" t="s">
        <v>18</v>
      </c>
      <c r="B47" s="5" t="s">
        <v>43</v>
      </c>
      <c r="C47" s="5">
        <v>7.7</v>
      </c>
      <c r="D47" s="5">
        <v>7.5</v>
      </c>
      <c r="E47" s="5">
        <v>7.95</v>
      </c>
      <c r="F47" s="5">
        <v>8.6999999999999993</v>
      </c>
      <c r="G47" s="5">
        <f t="shared" si="5"/>
        <v>31.849999999999998</v>
      </c>
    </row>
    <row r="48" spans="1:7" s="5" customFormat="1" x14ac:dyDescent="0.25">
      <c r="A48" s="5" t="s">
        <v>18</v>
      </c>
      <c r="B48" s="5" t="s">
        <v>44</v>
      </c>
      <c r="C48" s="5">
        <v>7.1</v>
      </c>
      <c r="D48" s="5">
        <v>4.0999999999999996</v>
      </c>
      <c r="E48" s="5">
        <v>6.9</v>
      </c>
      <c r="F48" s="5">
        <v>6.9</v>
      </c>
      <c r="G48" s="5">
        <f>SUM(C48:F48)</f>
        <v>25</v>
      </c>
    </row>
    <row r="49" spans="1:7" s="5" customFormat="1" x14ac:dyDescent="0.25">
      <c r="B49" s="6" t="s">
        <v>22</v>
      </c>
      <c r="C49" s="7">
        <f>IFERROR(SUM(LARGE(C41:C48,{1,2,3,4})),SUM(C41:C48))</f>
        <v>31.65</v>
      </c>
      <c r="D49" s="7">
        <f>IFERROR(SUM(LARGE(D41:D48,{1,2,3,4})),SUM(D41:D48))</f>
        <v>31.2</v>
      </c>
      <c r="E49" s="7">
        <f>IFERROR(SUM(LARGE(E41:E48,{1,2,3,4})),SUM(E41:E48))</f>
        <v>33.75</v>
      </c>
      <c r="F49" s="7">
        <f>IFERROR(SUM(LARGE(F41:F48,{1,2,3,4})),SUM(F41:F48))</f>
        <v>35</v>
      </c>
      <c r="G49" s="7">
        <f t="shared" si="1"/>
        <v>131.6</v>
      </c>
    </row>
    <row r="51" spans="1:7" s="17" customFormat="1" x14ac:dyDescent="0.25">
      <c r="A51" s="17" t="s">
        <v>24</v>
      </c>
      <c r="B51" s="17" t="s">
        <v>38</v>
      </c>
      <c r="C51" s="17">
        <v>7.9</v>
      </c>
      <c r="E51" s="17">
        <v>8.1</v>
      </c>
      <c r="F51" s="17">
        <v>8.3000000000000007</v>
      </c>
      <c r="G51" s="17">
        <f t="shared" si="1"/>
        <v>24.3</v>
      </c>
    </row>
    <row r="52" spans="1:7" s="17" customFormat="1" x14ac:dyDescent="0.25">
      <c r="A52" s="17" t="s">
        <v>24</v>
      </c>
      <c r="B52" s="17" t="s">
        <v>33</v>
      </c>
      <c r="G52" s="17">
        <f t="shared" si="1"/>
        <v>0</v>
      </c>
    </row>
    <row r="53" spans="1:7" s="17" customFormat="1" x14ac:dyDescent="0.25">
      <c r="A53" s="17" t="s">
        <v>24</v>
      </c>
      <c r="B53" s="17" t="s">
        <v>39</v>
      </c>
      <c r="G53" s="17">
        <f t="shared" si="1"/>
        <v>0</v>
      </c>
    </row>
    <row r="54" spans="1:7" s="17" customFormat="1" x14ac:dyDescent="0.25">
      <c r="A54" s="17" t="s">
        <v>24</v>
      </c>
      <c r="B54" s="17" t="s">
        <v>34</v>
      </c>
      <c r="C54" s="17">
        <v>7.7</v>
      </c>
      <c r="F54" s="17">
        <v>7.5</v>
      </c>
      <c r="G54" s="17">
        <f t="shared" si="1"/>
        <v>15.2</v>
      </c>
    </row>
    <row r="55" spans="1:7" s="17" customFormat="1" x14ac:dyDescent="0.25">
      <c r="B55" s="18" t="s">
        <v>31</v>
      </c>
      <c r="C55" s="19">
        <f>IFERROR(SUM(LARGE(C51:C54,{1,2,3,4})),SUM(C51:C54))</f>
        <v>15.600000000000001</v>
      </c>
      <c r="D55" s="19">
        <f>IFERROR(SUM(LARGE(D51:D54,{1,2,3,4})),SUM(D51:D54))</f>
        <v>0</v>
      </c>
      <c r="E55" s="19">
        <f>IFERROR(SUM(LARGE(E51:E54,{1,2,3,4})),SUM(E51:E54))</f>
        <v>8.1</v>
      </c>
      <c r="F55" s="19">
        <f>IFERROR(SUM(LARGE(F51:F54,{1,2,3,4})),SUM(F51:F54))</f>
        <v>15.8</v>
      </c>
      <c r="G55" s="19">
        <f t="shared" si="1"/>
        <v>39.5</v>
      </c>
    </row>
    <row r="57" spans="1:7" s="2" customFormat="1" x14ac:dyDescent="0.25">
      <c r="A57" s="2" t="s">
        <v>35</v>
      </c>
      <c r="B57" s="2" t="s">
        <v>36</v>
      </c>
      <c r="C57" s="2">
        <v>9.6</v>
      </c>
      <c r="D57" s="2">
        <v>9.1</v>
      </c>
      <c r="E57" s="2">
        <v>8.4</v>
      </c>
      <c r="F57" s="2">
        <v>9.65</v>
      </c>
      <c r="G57" s="2">
        <f>SUM(C57:F57)</f>
        <v>36.75</v>
      </c>
    </row>
    <row r="58" spans="1:7" s="2" customFormat="1" x14ac:dyDescent="0.25">
      <c r="A58" s="2" t="s">
        <v>35</v>
      </c>
      <c r="B58" s="2" t="s">
        <v>57</v>
      </c>
      <c r="C58" s="2">
        <v>8.85</v>
      </c>
      <c r="D58" s="2">
        <v>9.1999999999999993</v>
      </c>
      <c r="E58" s="2">
        <v>9.4</v>
      </c>
      <c r="F58" s="2">
        <v>9.6999999999999993</v>
      </c>
      <c r="G58" s="2">
        <f>SUM(C58:F58)</f>
        <v>37.149999999999991</v>
      </c>
    </row>
    <row r="59" spans="1:7" s="2" customFormat="1" x14ac:dyDescent="0.25">
      <c r="A59" s="2" t="s">
        <v>35</v>
      </c>
      <c r="B59" s="2" t="s">
        <v>58</v>
      </c>
      <c r="C59" s="2">
        <v>8.25</v>
      </c>
      <c r="D59" s="2">
        <v>3.8</v>
      </c>
      <c r="E59" s="2">
        <v>8.8000000000000007</v>
      </c>
      <c r="F59" s="2">
        <v>8.4</v>
      </c>
      <c r="G59" s="2">
        <f>SUM(C59:F59)</f>
        <v>29.25</v>
      </c>
    </row>
    <row r="60" spans="1:7" x14ac:dyDescent="0.25">
      <c r="A60" s="2" t="s">
        <v>35</v>
      </c>
      <c r="B60" s="2" t="s">
        <v>59</v>
      </c>
      <c r="C60" s="2">
        <v>4.9000000000000004</v>
      </c>
      <c r="D60" s="2">
        <v>3.3</v>
      </c>
      <c r="E60" s="2">
        <v>3</v>
      </c>
      <c r="F60" s="2"/>
      <c r="G60" s="2">
        <f>SUM(C60:F60)</f>
        <v>11.2</v>
      </c>
    </row>
    <row r="61" spans="1:7" x14ac:dyDescent="0.25">
      <c r="B61" s="3" t="s">
        <v>37</v>
      </c>
      <c r="C61" s="4">
        <f t="shared" ref="C61" si="6">SUM(C57:C60)</f>
        <v>31.6</v>
      </c>
      <c r="D61" s="4">
        <f t="shared" ref="D61" si="7">SUM(D57:D60)</f>
        <v>25.4</v>
      </c>
      <c r="E61" s="4">
        <f t="shared" ref="E61" si="8">SUM(E57:E60)</f>
        <v>29.6</v>
      </c>
      <c r="F61" s="4">
        <f t="shared" ref="F61" si="9">SUM(F57:F60)</f>
        <v>27.75</v>
      </c>
      <c r="G61" s="4">
        <f t="shared" ref="G61" si="10">SUM(C61:F61)</f>
        <v>114.35</v>
      </c>
    </row>
    <row r="65" spans="1:7" x14ac:dyDescent="0.25">
      <c r="A65" t="s">
        <v>23</v>
      </c>
      <c r="B65" t="s">
        <v>3</v>
      </c>
      <c r="E65">
        <v>6.4</v>
      </c>
      <c r="F65">
        <v>7</v>
      </c>
      <c r="G65">
        <f t="shared" ref="G65:G70" si="11">SUM(C65:F65)</f>
        <v>13.4</v>
      </c>
    </row>
    <row r="66" spans="1:7" x14ac:dyDescent="0.25">
      <c r="A66" t="s">
        <v>23</v>
      </c>
      <c r="B66" t="s">
        <v>72</v>
      </c>
      <c r="C66">
        <v>7.3</v>
      </c>
      <c r="D66">
        <v>3.6</v>
      </c>
      <c r="E66">
        <v>5.4</v>
      </c>
      <c r="F66">
        <v>7.1</v>
      </c>
      <c r="G66">
        <f t="shared" si="11"/>
        <v>23.4</v>
      </c>
    </row>
    <row r="67" spans="1:7" x14ac:dyDescent="0.25">
      <c r="A67" t="s">
        <v>23</v>
      </c>
      <c r="B67" t="s">
        <v>60</v>
      </c>
      <c r="C67">
        <v>7.15</v>
      </c>
      <c r="E67">
        <v>6.5</v>
      </c>
      <c r="F67">
        <v>7.7</v>
      </c>
      <c r="G67">
        <f t="shared" si="11"/>
        <v>21.35</v>
      </c>
    </row>
    <row r="68" spans="1:7" x14ac:dyDescent="0.25">
      <c r="A68" t="s">
        <v>23</v>
      </c>
      <c r="B68" t="s">
        <v>71</v>
      </c>
      <c r="D68">
        <v>3</v>
      </c>
      <c r="E68">
        <v>4.0999999999999996</v>
      </c>
      <c r="F68">
        <v>5.4</v>
      </c>
      <c r="G68">
        <f t="shared" si="11"/>
        <v>12.5</v>
      </c>
    </row>
    <row r="69" spans="1:7" x14ac:dyDescent="0.25">
      <c r="A69" t="s">
        <v>23</v>
      </c>
      <c r="B69" t="s">
        <v>73</v>
      </c>
      <c r="D69">
        <v>3.8</v>
      </c>
      <c r="F69">
        <v>5.7</v>
      </c>
      <c r="G69">
        <f t="shared" si="11"/>
        <v>9.5</v>
      </c>
    </row>
    <row r="70" spans="1:7" x14ac:dyDescent="0.25">
      <c r="A70" t="s">
        <v>23</v>
      </c>
      <c r="B70" t="s">
        <v>47</v>
      </c>
      <c r="C70" s="20">
        <v>8.65</v>
      </c>
      <c r="D70" s="20">
        <v>7.3</v>
      </c>
      <c r="E70" s="20">
        <v>6.8</v>
      </c>
      <c r="F70" s="20">
        <v>9.1999999999999993</v>
      </c>
      <c r="G70">
        <f t="shared" si="11"/>
        <v>31.95</v>
      </c>
    </row>
    <row r="71" spans="1:7" x14ac:dyDescent="0.25">
      <c r="A71" t="s">
        <v>23</v>
      </c>
      <c r="B71" t="s">
        <v>41</v>
      </c>
      <c r="C71" s="20">
        <v>6.7</v>
      </c>
      <c r="D71" s="20"/>
      <c r="E71" s="20">
        <v>7.5</v>
      </c>
      <c r="F71" s="20"/>
      <c r="G71">
        <f>SUM(C71:F71)</f>
        <v>14.2</v>
      </c>
    </row>
  </sheetData>
  <sortState ref="B51:B55">
    <sortCondition ref="B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5" x14ac:dyDescent="0.25"/>
  <cols>
    <col min="1" max="1" width="12.140625" customWidth="1"/>
    <col min="2" max="2" width="25.140625" customWidth="1"/>
    <col min="4" max="6" width="0" hidden="1" customWidth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8" x14ac:dyDescent="0.25">
      <c r="A2" s="8"/>
      <c r="B2" s="9" t="s">
        <v>20</v>
      </c>
      <c r="C2" s="10">
        <v>35.65</v>
      </c>
      <c r="D2" s="10">
        <v>27.199999999999996</v>
      </c>
      <c r="E2" s="10">
        <v>35.6</v>
      </c>
      <c r="F2" s="10">
        <v>35.65</v>
      </c>
      <c r="G2" s="10">
        <v>134.1</v>
      </c>
      <c r="H2" s="8"/>
    </row>
    <row r="3" spans="1:8" s="11" customFormat="1" x14ac:dyDescent="0.25">
      <c r="B3" s="12" t="s">
        <v>19</v>
      </c>
      <c r="C3" s="13">
        <v>34.85</v>
      </c>
      <c r="D3" s="13">
        <v>33.200000000000003</v>
      </c>
      <c r="E3" s="13">
        <v>35.25</v>
      </c>
      <c r="F3" s="13">
        <v>38.450000000000003</v>
      </c>
      <c r="G3" s="13">
        <v>141.75</v>
      </c>
    </row>
    <row r="4" spans="1:8" s="11" customFormat="1" x14ac:dyDescent="0.25">
      <c r="A4" s="5"/>
      <c r="B4" s="6" t="s">
        <v>22</v>
      </c>
      <c r="C4" s="7">
        <v>31.65</v>
      </c>
      <c r="D4" s="7">
        <v>31.2</v>
      </c>
      <c r="E4" s="7">
        <v>33.75</v>
      </c>
      <c r="F4" s="7">
        <v>35</v>
      </c>
      <c r="G4" s="7">
        <v>131.6</v>
      </c>
      <c r="H4" s="5"/>
    </row>
    <row r="5" spans="1:8" s="11" customFormat="1" x14ac:dyDescent="0.25">
      <c r="A5"/>
      <c r="B5" s="3" t="s">
        <v>37</v>
      </c>
      <c r="C5" s="4">
        <v>31.6</v>
      </c>
      <c r="D5" s="4">
        <v>25.4</v>
      </c>
      <c r="E5" s="4">
        <v>29.6</v>
      </c>
      <c r="F5" s="4">
        <v>27.75</v>
      </c>
      <c r="G5" s="4">
        <v>114.35</v>
      </c>
      <c r="H5"/>
    </row>
    <row r="6" spans="1:8" s="11" customFormat="1" x14ac:dyDescent="0.25">
      <c r="A6" s="14"/>
      <c r="B6" s="15" t="s">
        <v>21</v>
      </c>
      <c r="C6" s="16">
        <v>23</v>
      </c>
      <c r="D6" s="16">
        <v>18.3</v>
      </c>
      <c r="E6" s="16">
        <v>15.95</v>
      </c>
      <c r="F6" s="16">
        <v>22.5</v>
      </c>
      <c r="G6" s="16">
        <v>79.75</v>
      </c>
      <c r="H6" s="14"/>
    </row>
    <row r="7" spans="1:8" s="11" customFormat="1" x14ac:dyDescent="0.25">
      <c r="A7" s="17"/>
      <c r="B7" s="18" t="s">
        <v>31</v>
      </c>
      <c r="C7" s="19">
        <v>15.600000000000001</v>
      </c>
      <c r="D7" s="19">
        <v>0</v>
      </c>
      <c r="E7" s="19">
        <v>8.1</v>
      </c>
      <c r="F7" s="19">
        <v>15.8</v>
      </c>
      <c r="G7" s="19">
        <v>39.5</v>
      </c>
      <c r="H7" s="17"/>
    </row>
    <row r="8" spans="1:8" s="11" customFormat="1" x14ac:dyDescent="0.25">
      <c r="A8" s="2" t="s">
        <v>35</v>
      </c>
      <c r="B8" s="2" t="s">
        <v>36</v>
      </c>
      <c r="C8" s="2">
        <v>9.6</v>
      </c>
      <c r="D8" s="2">
        <v>9.1</v>
      </c>
      <c r="E8" s="2">
        <v>8.4</v>
      </c>
      <c r="F8" s="2">
        <v>9.65</v>
      </c>
      <c r="G8" s="2">
        <v>36.75</v>
      </c>
      <c r="H8" s="2"/>
    </row>
    <row r="9" spans="1:8" s="11" customFormat="1" x14ac:dyDescent="0.25">
      <c r="A9" s="11" t="s">
        <v>8</v>
      </c>
      <c r="B9" s="11" t="s">
        <v>26</v>
      </c>
      <c r="C9" s="11">
        <v>9.15</v>
      </c>
      <c r="D9" s="11">
        <v>8.3000000000000007</v>
      </c>
      <c r="E9" s="11">
        <v>8.8000000000000007</v>
      </c>
      <c r="F9" s="11">
        <v>9.65</v>
      </c>
      <c r="G9" s="11">
        <v>35.900000000000006</v>
      </c>
    </row>
    <row r="10" spans="1:8" s="11" customFormat="1" x14ac:dyDescent="0.25">
      <c r="A10" s="11" t="s">
        <v>8</v>
      </c>
      <c r="B10" s="11" t="s">
        <v>62</v>
      </c>
      <c r="C10" s="11">
        <v>9.0500000000000007</v>
      </c>
      <c r="D10" s="11">
        <v>8.4</v>
      </c>
      <c r="E10" s="11">
        <v>8.9499999999999993</v>
      </c>
      <c r="F10" s="11">
        <v>9.6</v>
      </c>
      <c r="G10" s="11">
        <v>36</v>
      </c>
    </row>
    <row r="11" spans="1:8" s="11" customFormat="1" x14ac:dyDescent="0.25">
      <c r="A11" s="2" t="s">
        <v>35</v>
      </c>
      <c r="B11" s="2" t="s">
        <v>57</v>
      </c>
      <c r="C11" s="2">
        <v>8.85</v>
      </c>
      <c r="D11" s="2">
        <v>9.1999999999999993</v>
      </c>
      <c r="E11" s="2">
        <v>9.4</v>
      </c>
      <c r="F11" s="2">
        <v>9.6999999999999993</v>
      </c>
      <c r="G11" s="2">
        <v>37.149999999999991</v>
      </c>
      <c r="H11" s="2"/>
    </row>
    <row r="12" spans="1:8" s="11" customFormat="1" x14ac:dyDescent="0.25">
      <c r="A12" s="11" t="s">
        <v>8</v>
      </c>
      <c r="B12" s="11" t="s">
        <v>61</v>
      </c>
      <c r="C12" s="11">
        <v>8.65</v>
      </c>
      <c r="D12" s="11">
        <v>7.5</v>
      </c>
      <c r="F12" s="11">
        <v>8.6999999999999993</v>
      </c>
      <c r="G12" s="11">
        <v>24.849999999999998</v>
      </c>
    </row>
    <row r="13" spans="1:8" s="11" customFormat="1" x14ac:dyDescent="0.25">
      <c r="A13" s="5" t="s">
        <v>18</v>
      </c>
      <c r="B13" s="5" t="s">
        <v>7</v>
      </c>
      <c r="C13" s="5">
        <v>8.25</v>
      </c>
      <c r="D13" s="5">
        <v>8</v>
      </c>
      <c r="E13" s="5">
        <v>7.95</v>
      </c>
      <c r="F13" s="5">
        <v>9.5</v>
      </c>
      <c r="G13" s="5">
        <v>33.700000000000003</v>
      </c>
      <c r="H13" s="5"/>
    </row>
    <row r="14" spans="1:8" s="11" customFormat="1" x14ac:dyDescent="0.25">
      <c r="A14" s="2" t="s">
        <v>35</v>
      </c>
      <c r="B14" s="2" t="s">
        <v>58</v>
      </c>
      <c r="C14" s="2">
        <v>8.25</v>
      </c>
      <c r="D14" s="2">
        <v>3.8</v>
      </c>
      <c r="E14" s="2">
        <v>8.8000000000000007</v>
      </c>
      <c r="F14" s="2">
        <v>8.4</v>
      </c>
      <c r="G14" s="2">
        <v>29.25</v>
      </c>
      <c r="H14" s="2"/>
    </row>
    <row r="15" spans="1:8" s="11" customFormat="1" x14ac:dyDescent="0.25">
      <c r="A15" s="8" t="s">
        <v>16</v>
      </c>
      <c r="B15" s="8" t="s">
        <v>27</v>
      </c>
      <c r="C15" s="8">
        <v>8.1999999999999993</v>
      </c>
      <c r="D15" s="8">
        <v>8.6</v>
      </c>
      <c r="E15" s="8">
        <v>9.5</v>
      </c>
      <c r="F15" s="8">
        <v>9.1999999999999993</v>
      </c>
      <c r="G15" s="8">
        <v>35.5</v>
      </c>
      <c r="H15" s="5"/>
    </row>
    <row r="16" spans="1:8" s="11" customFormat="1" x14ac:dyDescent="0.25">
      <c r="A16" s="5" t="s">
        <v>18</v>
      </c>
      <c r="B16" s="5" t="s">
        <v>42</v>
      </c>
      <c r="C16" s="5">
        <v>8.1999999999999993</v>
      </c>
      <c r="D16" s="5">
        <v>8</v>
      </c>
      <c r="E16" s="5">
        <v>8.8000000000000007</v>
      </c>
      <c r="F16" s="5">
        <v>7.7</v>
      </c>
      <c r="G16" s="5">
        <v>32.700000000000003</v>
      </c>
      <c r="H16" s="14"/>
    </row>
    <row r="17" spans="1:8" s="11" customFormat="1" x14ac:dyDescent="0.25">
      <c r="A17" s="14" t="s">
        <v>17</v>
      </c>
      <c r="B17" s="14" t="s">
        <v>30</v>
      </c>
      <c r="C17" s="14">
        <v>8.1999999999999993</v>
      </c>
      <c r="D17" s="14">
        <v>6.3</v>
      </c>
      <c r="E17" s="14">
        <v>8.15</v>
      </c>
      <c r="F17" s="14">
        <v>7</v>
      </c>
      <c r="G17" s="14">
        <v>29.65</v>
      </c>
      <c r="H17" s="8"/>
    </row>
    <row r="18" spans="1:8" s="11" customFormat="1" x14ac:dyDescent="0.25">
      <c r="A18" s="8" t="s">
        <v>16</v>
      </c>
      <c r="B18" s="8" t="s">
        <v>53</v>
      </c>
      <c r="C18" s="8">
        <v>8.15</v>
      </c>
      <c r="D18" s="8">
        <v>4.9000000000000004</v>
      </c>
      <c r="E18" s="8"/>
      <c r="F18" s="8"/>
      <c r="G18" s="8">
        <v>13.05</v>
      </c>
      <c r="H18" s="8"/>
    </row>
    <row r="19" spans="1:8" s="11" customFormat="1" x14ac:dyDescent="0.25">
      <c r="A19" s="8" t="s">
        <v>16</v>
      </c>
      <c r="B19" s="8" t="s">
        <v>50</v>
      </c>
      <c r="C19" s="8">
        <v>8.1</v>
      </c>
      <c r="D19" s="8">
        <v>7.3</v>
      </c>
      <c r="E19" s="8">
        <v>9.3000000000000007</v>
      </c>
      <c r="F19" s="8">
        <v>9.35</v>
      </c>
      <c r="G19" s="8">
        <v>34.049999999999997</v>
      </c>
      <c r="H19" s="8"/>
    </row>
    <row r="20" spans="1:8" x14ac:dyDescent="0.25">
      <c r="A20" s="11" t="s">
        <v>8</v>
      </c>
      <c r="B20" s="11" t="s">
        <v>0</v>
      </c>
      <c r="C20" s="11">
        <v>8</v>
      </c>
      <c r="D20" s="11">
        <v>7</v>
      </c>
      <c r="E20" s="11">
        <v>8.6</v>
      </c>
      <c r="F20" s="11">
        <v>9.5500000000000007</v>
      </c>
      <c r="G20" s="11">
        <v>33.150000000000006</v>
      </c>
      <c r="H20" s="11"/>
    </row>
    <row r="21" spans="1:8" s="8" customFormat="1" x14ac:dyDescent="0.25">
      <c r="A21" s="14" t="s">
        <v>17</v>
      </c>
      <c r="B21" s="14" t="s">
        <v>49</v>
      </c>
      <c r="C21" s="14">
        <v>7.9</v>
      </c>
      <c r="D21" s="14">
        <v>7</v>
      </c>
      <c r="E21" s="14">
        <v>7.8</v>
      </c>
      <c r="F21" s="14">
        <v>7.6</v>
      </c>
      <c r="G21" s="14">
        <v>30.299999999999997</v>
      </c>
      <c r="H21" s="14"/>
    </row>
    <row r="22" spans="1:8" s="8" customFormat="1" x14ac:dyDescent="0.25">
      <c r="A22" s="17" t="s">
        <v>24</v>
      </c>
      <c r="B22" s="17" t="s">
        <v>38</v>
      </c>
      <c r="C22" s="17">
        <v>7.9</v>
      </c>
      <c r="D22" s="17"/>
      <c r="E22" s="17">
        <v>8.1</v>
      </c>
      <c r="F22" s="17">
        <v>8.3000000000000007</v>
      </c>
      <c r="G22" s="17">
        <v>24.3</v>
      </c>
      <c r="H22" s="17"/>
    </row>
    <row r="23" spans="1:8" s="8" customFormat="1" x14ac:dyDescent="0.25">
      <c r="A23" s="5" t="s">
        <v>18</v>
      </c>
      <c r="B23" s="5" t="s">
        <v>43</v>
      </c>
      <c r="C23" s="5">
        <v>7.7</v>
      </c>
      <c r="D23" s="5">
        <v>7.5</v>
      </c>
      <c r="E23" s="5">
        <v>7.95</v>
      </c>
      <c r="F23" s="5">
        <v>8.6999999999999993</v>
      </c>
      <c r="G23" s="5">
        <v>31.849999999999998</v>
      </c>
      <c r="H23" s="5"/>
    </row>
    <row r="24" spans="1:8" s="8" customFormat="1" x14ac:dyDescent="0.25">
      <c r="A24" s="17" t="s">
        <v>24</v>
      </c>
      <c r="B24" s="17" t="s">
        <v>34</v>
      </c>
      <c r="C24" s="17">
        <v>7.7</v>
      </c>
      <c r="D24" s="17"/>
      <c r="E24" s="17"/>
      <c r="F24" s="17">
        <v>7.5</v>
      </c>
      <c r="G24" s="17">
        <v>15.2</v>
      </c>
      <c r="H24" s="17"/>
    </row>
    <row r="25" spans="1:8" s="8" customFormat="1" x14ac:dyDescent="0.25">
      <c r="A25" s="8" t="s">
        <v>16</v>
      </c>
      <c r="B25" s="8" t="s">
        <v>48</v>
      </c>
      <c r="C25" s="8">
        <v>7.55</v>
      </c>
      <c r="E25" s="8">
        <v>9.1999999999999993</v>
      </c>
      <c r="F25" s="8">
        <v>9</v>
      </c>
      <c r="G25" s="8">
        <v>25.75</v>
      </c>
      <c r="H25" s="11"/>
    </row>
    <row r="26" spans="1:8" s="8" customFormat="1" x14ac:dyDescent="0.25">
      <c r="A26" s="11" t="s">
        <v>8</v>
      </c>
      <c r="B26" s="11" t="s">
        <v>1</v>
      </c>
      <c r="C26" s="11">
        <v>7.55</v>
      </c>
      <c r="D26" s="11">
        <v>5.7</v>
      </c>
      <c r="E26" s="11"/>
      <c r="F26" s="11">
        <v>8.5</v>
      </c>
      <c r="G26" s="11">
        <v>21.75</v>
      </c>
    </row>
    <row r="27" spans="1:8" s="8" customFormat="1" x14ac:dyDescent="0.25">
      <c r="A27" s="5" t="s">
        <v>18</v>
      </c>
      <c r="B27" s="5" t="s">
        <v>40</v>
      </c>
      <c r="C27" s="5">
        <v>7.5</v>
      </c>
      <c r="D27" s="5">
        <v>5.8</v>
      </c>
      <c r="E27" s="5"/>
      <c r="F27" s="5"/>
      <c r="G27" s="5">
        <v>13.3</v>
      </c>
      <c r="H27" s="5"/>
    </row>
    <row r="28" spans="1:8" s="8" customFormat="1" x14ac:dyDescent="0.25">
      <c r="A28" s="5" t="s">
        <v>18</v>
      </c>
      <c r="B28" s="5" t="s">
        <v>32</v>
      </c>
      <c r="C28" s="5">
        <v>7.25</v>
      </c>
      <c r="D28" s="5">
        <v>7.7</v>
      </c>
      <c r="E28" s="5">
        <v>9.0500000000000007</v>
      </c>
      <c r="F28" s="5">
        <v>9.1</v>
      </c>
      <c r="G28" s="5">
        <v>33.1</v>
      </c>
      <c r="H28" s="5"/>
    </row>
    <row r="29" spans="1:8" s="8" customFormat="1" x14ac:dyDescent="0.25">
      <c r="A29" s="8" t="s">
        <v>16</v>
      </c>
      <c r="B29" s="8" t="s">
        <v>74</v>
      </c>
      <c r="C29" s="8">
        <v>7.25</v>
      </c>
      <c r="E29" s="8">
        <v>7.5</v>
      </c>
      <c r="F29" s="8">
        <v>8.1</v>
      </c>
      <c r="G29" s="8">
        <v>22.85</v>
      </c>
    </row>
    <row r="30" spans="1:8" s="8" customFormat="1" x14ac:dyDescent="0.25">
      <c r="A30" s="5" t="s">
        <v>18</v>
      </c>
      <c r="B30" s="5" t="s">
        <v>46</v>
      </c>
      <c r="C30" s="5">
        <v>7.25</v>
      </c>
      <c r="D30" s="5"/>
      <c r="E30" s="5"/>
      <c r="F30" s="5">
        <v>7.5</v>
      </c>
      <c r="G30" s="5">
        <f t="shared" ref="G30" si="0">SUM(C30:F30)</f>
        <v>14.75</v>
      </c>
      <c r="H30" s="5"/>
    </row>
    <row r="31" spans="1:8" s="8" customFormat="1" x14ac:dyDescent="0.25">
      <c r="A31" s="11" t="s">
        <v>8</v>
      </c>
      <c r="B31" s="11" t="s">
        <v>70</v>
      </c>
      <c r="C31" s="11">
        <v>7.2</v>
      </c>
      <c r="D31" s="11"/>
      <c r="E31" s="11"/>
      <c r="F31" s="11">
        <v>8.6</v>
      </c>
      <c r="G31" s="11">
        <v>15.8</v>
      </c>
      <c r="H31" s="11"/>
    </row>
    <row r="32" spans="1:8" s="8" customFormat="1" x14ac:dyDescent="0.25">
      <c r="A32" s="5" t="s">
        <v>18</v>
      </c>
      <c r="B32" s="5" t="s">
        <v>44</v>
      </c>
      <c r="C32" s="5">
        <v>7.1</v>
      </c>
      <c r="D32" s="5">
        <v>4.0999999999999996</v>
      </c>
      <c r="E32" s="5">
        <v>6.9</v>
      </c>
      <c r="F32" s="5">
        <v>6.9</v>
      </c>
      <c r="G32" s="5">
        <v>25</v>
      </c>
      <c r="H32" s="5"/>
    </row>
    <row r="33" spans="1:8" s="8" customFormat="1" x14ac:dyDescent="0.25">
      <c r="A33" s="14" t="s">
        <v>17</v>
      </c>
      <c r="B33" s="14" t="s">
        <v>29</v>
      </c>
      <c r="C33" s="14">
        <v>6.9</v>
      </c>
      <c r="D33" s="14"/>
      <c r="E33" s="14"/>
      <c r="F33" s="14">
        <v>7.9</v>
      </c>
      <c r="G33" s="14">
        <v>14.8</v>
      </c>
      <c r="H33" s="14"/>
    </row>
    <row r="34" spans="1:8" x14ac:dyDescent="0.25">
      <c r="A34" s="8" t="s">
        <v>16</v>
      </c>
      <c r="B34" s="8" t="s">
        <v>6</v>
      </c>
      <c r="C34" s="8">
        <v>5.8</v>
      </c>
      <c r="D34" s="8">
        <v>2.8</v>
      </c>
      <c r="E34" s="8">
        <v>5.5</v>
      </c>
      <c r="F34" s="8"/>
      <c r="G34" s="8">
        <v>14.1</v>
      </c>
      <c r="H34" s="8"/>
    </row>
    <row r="35" spans="1:8" s="14" customFormat="1" x14ac:dyDescent="0.25">
      <c r="A35" s="2" t="s">
        <v>35</v>
      </c>
      <c r="B35" s="2" t="s">
        <v>59</v>
      </c>
      <c r="C35" s="2">
        <v>4.9000000000000004</v>
      </c>
      <c r="D35" s="2">
        <v>3.3</v>
      </c>
      <c r="E35" s="2">
        <v>3</v>
      </c>
      <c r="F35" s="2"/>
      <c r="G35" s="2">
        <v>11.2</v>
      </c>
      <c r="H35"/>
    </row>
    <row r="37" spans="1:8" s="2" customFormat="1" x14ac:dyDescent="0.25">
      <c r="A37"/>
      <c r="B37"/>
      <c r="C37"/>
      <c r="D37"/>
      <c r="E37"/>
      <c r="F37"/>
      <c r="G37"/>
      <c r="H37"/>
    </row>
    <row r="38" spans="1:8" s="2" customFormat="1" x14ac:dyDescent="0.25">
      <c r="A38"/>
      <c r="B38"/>
      <c r="C38"/>
      <c r="D38"/>
      <c r="E38"/>
      <c r="F38"/>
      <c r="G38"/>
      <c r="H38"/>
    </row>
    <row r="39" spans="1:8" s="2" customFormat="1" x14ac:dyDescent="0.25">
      <c r="A39"/>
      <c r="B39"/>
      <c r="C39"/>
      <c r="D39"/>
      <c r="E39"/>
      <c r="F39"/>
      <c r="G39"/>
      <c r="H39"/>
    </row>
    <row r="43" spans="1:8" s="17" customFormat="1" x14ac:dyDescent="0.25">
      <c r="A43"/>
      <c r="B43"/>
      <c r="C43"/>
      <c r="D43"/>
      <c r="E43"/>
      <c r="F43"/>
      <c r="G43"/>
    </row>
    <row r="44" spans="1:8" s="17" customFormat="1" x14ac:dyDescent="0.25">
      <c r="A44"/>
      <c r="B44"/>
      <c r="C44"/>
      <c r="D44"/>
      <c r="E44"/>
      <c r="F44"/>
      <c r="G44"/>
    </row>
    <row r="46" spans="1:8" s="2" customFormat="1" x14ac:dyDescent="0.25"/>
    <row r="47" spans="1:8" s="2" customFormat="1" x14ac:dyDescent="0.25"/>
    <row r="48" spans="1:8" s="2" customFormat="1" x14ac:dyDescent="0.25">
      <c r="B48" s="3"/>
      <c r="C48" s="4"/>
      <c r="D48" s="4"/>
      <c r="E48" s="4"/>
      <c r="F48" s="4"/>
      <c r="G48" s="4"/>
    </row>
    <row r="49" spans="1:1" x14ac:dyDescent="0.25">
      <c r="A49" s="1"/>
    </row>
  </sheetData>
  <sortState ref="A2:G61">
    <sortCondition descending="1" ref="C2:C61"/>
    <sortCondition descending="1" ref="G2:G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.140625" customWidth="1"/>
    <col min="2" max="2" width="25.140625" customWidth="1"/>
    <col min="3" max="3" width="0" hidden="1" customWidth="1"/>
    <col min="5" max="6" width="0" hidden="1" customWidth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8" x14ac:dyDescent="0.25">
      <c r="A2" s="11"/>
      <c r="B2" s="12" t="s">
        <v>19</v>
      </c>
      <c r="C2" s="13">
        <v>34.85</v>
      </c>
      <c r="D2" s="13">
        <v>33.200000000000003</v>
      </c>
      <c r="E2" s="13">
        <v>35.25</v>
      </c>
      <c r="F2" s="13">
        <v>38.450000000000003</v>
      </c>
      <c r="G2" s="13">
        <v>141.75</v>
      </c>
      <c r="H2" s="11"/>
    </row>
    <row r="3" spans="1:8" s="11" customFormat="1" x14ac:dyDescent="0.25">
      <c r="A3" s="5"/>
      <c r="B3" s="6" t="s">
        <v>22</v>
      </c>
      <c r="C3" s="7">
        <v>31.65</v>
      </c>
      <c r="D3" s="7">
        <v>31.2</v>
      </c>
      <c r="E3" s="7">
        <v>33.75</v>
      </c>
      <c r="F3" s="7">
        <v>35</v>
      </c>
      <c r="G3" s="7">
        <v>131.6</v>
      </c>
      <c r="H3" s="5"/>
    </row>
    <row r="4" spans="1:8" s="11" customFormat="1" x14ac:dyDescent="0.25">
      <c r="A4" s="8"/>
      <c r="B4" s="9" t="s">
        <v>20</v>
      </c>
      <c r="C4" s="10">
        <v>35.65</v>
      </c>
      <c r="D4" s="10">
        <v>27.199999999999996</v>
      </c>
      <c r="E4" s="10">
        <v>35.6</v>
      </c>
      <c r="F4" s="10">
        <v>35.65</v>
      </c>
      <c r="G4" s="10">
        <v>134.1</v>
      </c>
      <c r="H4" s="8"/>
    </row>
    <row r="5" spans="1:8" s="11" customFormat="1" x14ac:dyDescent="0.25">
      <c r="A5"/>
      <c r="B5" s="3" t="s">
        <v>37</v>
      </c>
      <c r="C5" s="4">
        <v>31.6</v>
      </c>
      <c r="D5" s="4">
        <v>25.4</v>
      </c>
      <c r="E5" s="4">
        <v>29.6</v>
      </c>
      <c r="F5" s="4">
        <v>27.75</v>
      </c>
      <c r="G5" s="4">
        <v>114.35</v>
      </c>
      <c r="H5"/>
    </row>
    <row r="6" spans="1:8" s="11" customFormat="1" x14ac:dyDescent="0.25">
      <c r="A6" s="14"/>
      <c r="B6" s="15" t="s">
        <v>21</v>
      </c>
      <c r="C6" s="16">
        <v>23</v>
      </c>
      <c r="D6" s="16">
        <v>18.3</v>
      </c>
      <c r="E6" s="16">
        <v>15.95</v>
      </c>
      <c r="F6" s="16">
        <v>22.5</v>
      </c>
      <c r="G6" s="16">
        <v>79.75</v>
      </c>
      <c r="H6" s="14"/>
    </row>
    <row r="7" spans="1:8" s="11" customFormat="1" x14ac:dyDescent="0.25">
      <c r="A7" s="2" t="s">
        <v>35</v>
      </c>
      <c r="B7" s="2" t="s">
        <v>57</v>
      </c>
      <c r="C7" s="2">
        <v>8.85</v>
      </c>
      <c r="D7" s="2">
        <v>9.1999999999999993</v>
      </c>
      <c r="E7" s="2">
        <v>9.4</v>
      </c>
      <c r="F7" s="2">
        <v>9.6999999999999993</v>
      </c>
      <c r="G7" s="2">
        <v>37.149999999999991</v>
      </c>
      <c r="H7" s="2">
        <v>1</v>
      </c>
    </row>
    <row r="8" spans="1:8" s="11" customFormat="1" x14ac:dyDescent="0.25">
      <c r="A8" s="2" t="s">
        <v>35</v>
      </c>
      <c r="B8" s="2" t="s">
        <v>36</v>
      </c>
      <c r="C8" s="2">
        <v>9.6</v>
      </c>
      <c r="D8" s="2">
        <v>9.1</v>
      </c>
      <c r="E8" s="2">
        <v>8.4</v>
      </c>
      <c r="F8" s="2">
        <v>9.65</v>
      </c>
      <c r="G8" s="2">
        <v>36.75</v>
      </c>
      <c r="H8" s="2">
        <v>2</v>
      </c>
    </row>
    <row r="9" spans="1:8" s="11" customFormat="1" x14ac:dyDescent="0.25">
      <c r="A9" s="11" t="s">
        <v>8</v>
      </c>
      <c r="B9" s="11" t="s">
        <v>64</v>
      </c>
      <c r="D9" s="11">
        <v>9</v>
      </c>
      <c r="E9" s="11">
        <v>8.9</v>
      </c>
      <c r="F9" s="11">
        <v>9.65</v>
      </c>
      <c r="G9" s="11">
        <v>27.549999999999997</v>
      </c>
      <c r="H9" s="11">
        <v>3</v>
      </c>
    </row>
    <row r="10" spans="1:8" s="11" customFormat="1" x14ac:dyDescent="0.25">
      <c r="A10" s="8" t="s">
        <v>16</v>
      </c>
      <c r="B10" s="8" t="s">
        <v>27</v>
      </c>
      <c r="C10" s="8">
        <v>8.1999999999999993</v>
      </c>
      <c r="D10" s="8">
        <v>8.6</v>
      </c>
      <c r="E10" s="8">
        <v>9.5</v>
      </c>
      <c r="F10" s="8">
        <v>9.1999999999999993</v>
      </c>
      <c r="G10" s="8">
        <v>35.5</v>
      </c>
      <c r="H10" s="8">
        <v>4</v>
      </c>
    </row>
    <row r="11" spans="1:8" s="11" customFormat="1" x14ac:dyDescent="0.25">
      <c r="A11" s="11" t="s">
        <v>8</v>
      </c>
      <c r="B11" s="11" t="s">
        <v>62</v>
      </c>
      <c r="C11" s="11">
        <v>9.0500000000000007</v>
      </c>
      <c r="D11" s="11">
        <v>8.4</v>
      </c>
      <c r="E11" s="11">
        <v>8.9499999999999993</v>
      </c>
      <c r="F11" s="11">
        <v>9.6</v>
      </c>
      <c r="G11" s="11">
        <v>36</v>
      </c>
      <c r="H11" s="11">
        <v>5</v>
      </c>
    </row>
    <row r="12" spans="1:8" s="11" customFormat="1" x14ac:dyDescent="0.25">
      <c r="A12" s="11" t="s">
        <v>8</v>
      </c>
      <c r="B12" s="11" t="s">
        <v>26</v>
      </c>
      <c r="C12" s="11">
        <v>9.15</v>
      </c>
      <c r="D12" s="11">
        <v>8.3000000000000007</v>
      </c>
      <c r="E12" s="11">
        <v>8.8000000000000007</v>
      </c>
      <c r="F12" s="11">
        <v>9.65</v>
      </c>
      <c r="G12" s="11">
        <v>35.900000000000006</v>
      </c>
      <c r="H12" s="11">
        <v>6</v>
      </c>
    </row>
    <row r="13" spans="1:8" s="11" customFormat="1" x14ac:dyDescent="0.25">
      <c r="A13" s="5" t="s">
        <v>18</v>
      </c>
      <c r="B13" s="5" t="s">
        <v>7</v>
      </c>
      <c r="C13" s="5">
        <v>8.25</v>
      </c>
      <c r="D13" s="5">
        <v>8</v>
      </c>
      <c r="E13" s="5">
        <v>7.95</v>
      </c>
      <c r="F13" s="5">
        <v>9.5</v>
      </c>
      <c r="G13" s="5">
        <v>33.700000000000003</v>
      </c>
      <c r="H13" s="5">
        <v>7</v>
      </c>
    </row>
    <row r="14" spans="1:8" s="11" customFormat="1" x14ac:dyDescent="0.25">
      <c r="A14" s="5" t="s">
        <v>18</v>
      </c>
      <c r="B14" s="5" t="s">
        <v>42</v>
      </c>
      <c r="C14" s="5">
        <v>8.1999999999999993</v>
      </c>
      <c r="D14" s="5">
        <v>8</v>
      </c>
      <c r="E14" s="5">
        <v>8.8000000000000007</v>
      </c>
      <c r="F14" s="5">
        <v>7.7</v>
      </c>
      <c r="G14" s="5">
        <v>32.700000000000003</v>
      </c>
      <c r="H14" s="5">
        <v>8</v>
      </c>
    </row>
    <row r="15" spans="1:8" s="11" customFormat="1" x14ac:dyDescent="0.25">
      <c r="A15" s="5" t="s">
        <v>18</v>
      </c>
      <c r="B15" s="5" t="s">
        <v>32</v>
      </c>
      <c r="C15" s="5">
        <v>7.25</v>
      </c>
      <c r="D15" s="5">
        <v>7.7</v>
      </c>
      <c r="E15" s="5">
        <v>9.0500000000000007</v>
      </c>
      <c r="F15" s="5">
        <v>9.1</v>
      </c>
      <c r="G15" s="5">
        <v>33.1</v>
      </c>
      <c r="H15" s="5"/>
    </row>
    <row r="16" spans="1:8" s="11" customFormat="1" x14ac:dyDescent="0.25">
      <c r="A16" s="5" t="s">
        <v>18</v>
      </c>
      <c r="B16" s="5" t="s">
        <v>43</v>
      </c>
      <c r="C16" s="5">
        <v>7.7</v>
      </c>
      <c r="D16" s="5">
        <v>7.5</v>
      </c>
      <c r="E16" s="5">
        <v>7.95</v>
      </c>
      <c r="F16" s="5">
        <v>8.6999999999999993</v>
      </c>
      <c r="G16" s="5">
        <v>31.849999999999998</v>
      </c>
      <c r="H16" s="5"/>
    </row>
    <row r="17" spans="1:8" s="11" customFormat="1" x14ac:dyDescent="0.25">
      <c r="A17" s="11" t="s">
        <v>8</v>
      </c>
      <c r="B17" s="11" t="s">
        <v>61</v>
      </c>
      <c r="C17" s="11">
        <v>8.65</v>
      </c>
      <c r="D17" s="11">
        <v>7.5</v>
      </c>
      <c r="F17" s="11">
        <v>8.6999999999999993</v>
      </c>
      <c r="G17" s="11">
        <v>24.849999999999998</v>
      </c>
    </row>
    <row r="18" spans="1:8" s="11" customFormat="1" x14ac:dyDescent="0.25">
      <c r="A18" s="8" t="s">
        <v>16</v>
      </c>
      <c r="B18" s="8" t="s">
        <v>50</v>
      </c>
      <c r="C18" s="8">
        <v>8.1</v>
      </c>
      <c r="D18" s="8">
        <v>7.3</v>
      </c>
      <c r="E18" s="8">
        <v>9.3000000000000007</v>
      </c>
      <c r="F18" s="8">
        <v>9.35</v>
      </c>
      <c r="G18" s="8">
        <v>34.049999999999997</v>
      </c>
      <c r="H18" s="8"/>
    </row>
    <row r="19" spans="1:8" s="11" customFormat="1" x14ac:dyDescent="0.25">
      <c r="A19" s="11" t="s">
        <v>8</v>
      </c>
      <c r="B19" s="11" t="s">
        <v>0</v>
      </c>
      <c r="C19" s="11">
        <v>8</v>
      </c>
      <c r="D19" s="11">
        <v>7</v>
      </c>
      <c r="E19" s="11">
        <v>8.6</v>
      </c>
      <c r="F19" s="11">
        <v>9.5500000000000007</v>
      </c>
      <c r="G19" s="11">
        <v>33.150000000000006</v>
      </c>
    </row>
    <row r="20" spans="1:8" x14ac:dyDescent="0.25">
      <c r="A20" s="14" t="s">
        <v>17</v>
      </c>
      <c r="B20" s="14" t="s">
        <v>49</v>
      </c>
      <c r="C20" s="14">
        <v>7.9</v>
      </c>
      <c r="D20" s="14">
        <v>7</v>
      </c>
      <c r="E20" s="14">
        <v>7.8</v>
      </c>
      <c r="F20" s="14">
        <v>7.6</v>
      </c>
      <c r="G20" s="14">
        <v>30.299999999999997</v>
      </c>
      <c r="H20" s="14"/>
    </row>
    <row r="21" spans="1:8" s="8" customFormat="1" x14ac:dyDescent="0.25">
      <c r="A21" s="8" t="s">
        <v>16</v>
      </c>
      <c r="B21" s="8" t="s">
        <v>54</v>
      </c>
      <c r="D21" s="8">
        <v>6.4</v>
      </c>
      <c r="E21" s="8">
        <v>7.6</v>
      </c>
      <c r="G21" s="8">
        <v>14</v>
      </c>
    </row>
    <row r="22" spans="1:8" s="8" customFormat="1" x14ac:dyDescent="0.25">
      <c r="A22" s="14" t="s">
        <v>17</v>
      </c>
      <c r="B22" s="14" t="s">
        <v>30</v>
      </c>
      <c r="C22" s="14">
        <v>8.1999999999999993</v>
      </c>
      <c r="D22" s="14">
        <v>6.3</v>
      </c>
      <c r="E22" s="14">
        <v>8.15</v>
      </c>
      <c r="F22" s="14">
        <v>7</v>
      </c>
      <c r="G22" s="14">
        <v>29.65</v>
      </c>
      <c r="H22" s="14"/>
    </row>
    <row r="23" spans="1:8" s="8" customFormat="1" x14ac:dyDescent="0.25">
      <c r="A23" s="11" t="s">
        <v>8</v>
      </c>
      <c r="B23" s="11" t="s">
        <v>2</v>
      </c>
      <c r="C23" s="11"/>
      <c r="D23" s="11">
        <v>6</v>
      </c>
      <c r="E23" s="11">
        <v>7.75</v>
      </c>
      <c r="F23" s="11">
        <v>9.3000000000000007</v>
      </c>
      <c r="G23" s="11">
        <v>23.05</v>
      </c>
      <c r="H23" s="11"/>
    </row>
    <row r="24" spans="1:8" s="8" customFormat="1" x14ac:dyDescent="0.25">
      <c r="A24" s="11" t="s">
        <v>8</v>
      </c>
      <c r="B24" s="11" t="s">
        <v>69</v>
      </c>
      <c r="C24" s="11"/>
      <c r="D24" s="11">
        <v>6</v>
      </c>
      <c r="E24" s="11"/>
      <c r="F24" s="11">
        <v>6.8</v>
      </c>
      <c r="G24" s="11">
        <v>12.8</v>
      </c>
      <c r="H24" s="11"/>
    </row>
    <row r="25" spans="1:8" s="8" customFormat="1" x14ac:dyDescent="0.25">
      <c r="A25" s="11" t="s">
        <v>8</v>
      </c>
      <c r="B25" s="11" t="s">
        <v>68</v>
      </c>
      <c r="C25" s="11"/>
      <c r="D25" s="11">
        <v>5.9</v>
      </c>
      <c r="E25" s="11"/>
      <c r="F25" s="11">
        <v>8.1999999999999993</v>
      </c>
      <c r="G25" s="11">
        <v>14.1</v>
      </c>
      <c r="H25" s="11"/>
    </row>
    <row r="26" spans="1:8" s="8" customFormat="1" x14ac:dyDescent="0.25">
      <c r="A26" s="5" t="s">
        <v>18</v>
      </c>
      <c r="B26" s="5" t="s">
        <v>40</v>
      </c>
      <c r="C26" s="5">
        <v>7.5</v>
      </c>
      <c r="D26" s="5">
        <v>5.8</v>
      </c>
      <c r="E26" s="5"/>
      <c r="F26" s="5"/>
      <c r="G26" s="5">
        <v>13.3</v>
      </c>
      <c r="H26" s="5"/>
    </row>
    <row r="27" spans="1:8" s="8" customFormat="1" x14ac:dyDescent="0.25">
      <c r="A27" s="11" t="s">
        <v>8</v>
      </c>
      <c r="B27" s="11" t="s">
        <v>1</v>
      </c>
      <c r="C27" s="11">
        <v>7.55</v>
      </c>
      <c r="D27" s="11">
        <v>5.7</v>
      </c>
      <c r="E27" s="11"/>
      <c r="F27" s="11">
        <v>8.5</v>
      </c>
      <c r="G27" s="11">
        <v>21.75</v>
      </c>
      <c r="H27" s="11"/>
    </row>
    <row r="28" spans="1:8" s="8" customFormat="1" x14ac:dyDescent="0.25">
      <c r="A28" s="14" t="s">
        <v>17</v>
      </c>
      <c r="B28" s="14" t="s">
        <v>28</v>
      </c>
      <c r="C28" s="14"/>
      <c r="D28" s="14">
        <v>5</v>
      </c>
      <c r="E28" s="14"/>
      <c r="F28" s="14"/>
      <c r="G28" s="14">
        <v>5</v>
      </c>
      <c r="H28" s="14"/>
    </row>
    <row r="29" spans="1:8" s="8" customFormat="1" x14ac:dyDescent="0.25">
      <c r="A29" s="8" t="s">
        <v>16</v>
      </c>
      <c r="B29" s="8" t="s">
        <v>53</v>
      </c>
      <c r="C29" s="8">
        <v>8.15</v>
      </c>
      <c r="D29" s="8">
        <v>4.9000000000000004</v>
      </c>
      <c r="G29" s="8">
        <v>13.05</v>
      </c>
    </row>
    <row r="30" spans="1:8" s="8" customFormat="1" x14ac:dyDescent="0.25">
      <c r="A30" s="11" t="s">
        <v>8</v>
      </c>
      <c r="B30" s="11" t="s">
        <v>25</v>
      </c>
      <c r="C30" s="11"/>
      <c r="D30" s="11">
        <v>4.5</v>
      </c>
      <c r="E30" s="11"/>
      <c r="F30" s="11">
        <v>6.5</v>
      </c>
      <c r="G30" s="11">
        <v>11</v>
      </c>
      <c r="H30" s="11"/>
    </row>
    <row r="31" spans="1:8" s="8" customFormat="1" x14ac:dyDescent="0.25">
      <c r="A31" s="11" t="s">
        <v>8</v>
      </c>
      <c r="B31" s="11" t="s">
        <v>67</v>
      </c>
      <c r="C31" s="11"/>
      <c r="D31" s="11">
        <v>4.3</v>
      </c>
      <c r="E31" s="11"/>
      <c r="F31" s="11"/>
      <c r="G31" s="11">
        <v>4.3</v>
      </c>
      <c r="H31" s="11"/>
    </row>
    <row r="32" spans="1:8" s="8" customFormat="1" x14ac:dyDescent="0.25">
      <c r="A32" s="5" t="s">
        <v>18</v>
      </c>
      <c r="B32" s="5" t="s">
        <v>44</v>
      </c>
      <c r="C32" s="5">
        <v>7.1</v>
      </c>
      <c r="D32" s="5">
        <v>4.0999999999999996</v>
      </c>
      <c r="E32" s="5">
        <v>6.9</v>
      </c>
      <c r="F32" s="5">
        <v>6.9</v>
      </c>
      <c r="G32" s="5">
        <v>25</v>
      </c>
      <c r="H32" s="5"/>
    </row>
    <row r="33" spans="1:8" s="8" customFormat="1" x14ac:dyDescent="0.25">
      <c r="A33" s="11" t="s">
        <v>8</v>
      </c>
      <c r="B33" s="11" t="s">
        <v>65</v>
      </c>
      <c r="C33" s="11"/>
      <c r="D33" s="11">
        <v>4</v>
      </c>
      <c r="E33" s="11"/>
      <c r="F33" s="11">
        <v>5</v>
      </c>
      <c r="G33" s="11">
        <v>9</v>
      </c>
      <c r="H33" s="11"/>
    </row>
    <row r="34" spans="1:8" x14ac:dyDescent="0.25">
      <c r="A34" s="2" t="s">
        <v>35</v>
      </c>
      <c r="B34" s="2" t="s">
        <v>58</v>
      </c>
      <c r="C34" s="2">
        <v>8.25</v>
      </c>
      <c r="D34" s="2">
        <v>3.8</v>
      </c>
      <c r="E34" s="2">
        <v>8.8000000000000007</v>
      </c>
      <c r="F34" s="2">
        <v>8.4</v>
      </c>
      <c r="G34" s="2">
        <v>29.25</v>
      </c>
      <c r="H34" s="2"/>
    </row>
    <row r="35" spans="1:8" s="14" customFormat="1" x14ac:dyDescent="0.25">
      <c r="A35" s="11" t="s">
        <v>8</v>
      </c>
      <c r="B35" s="11" t="s">
        <v>66</v>
      </c>
      <c r="C35" s="11"/>
      <c r="D35" s="11">
        <v>3.8</v>
      </c>
      <c r="E35" s="11"/>
      <c r="F35" s="11">
        <v>7.5</v>
      </c>
      <c r="G35" s="11">
        <v>11.3</v>
      </c>
      <c r="H35" s="11"/>
    </row>
    <row r="36" spans="1:8" s="14" customFormat="1" x14ac:dyDescent="0.25">
      <c r="A36" s="2" t="s">
        <v>35</v>
      </c>
      <c r="B36" s="2" t="s">
        <v>59</v>
      </c>
      <c r="C36" s="2">
        <v>4.9000000000000004</v>
      </c>
      <c r="D36" s="2">
        <v>3.3</v>
      </c>
      <c r="E36" s="2">
        <v>3</v>
      </c>
      <c r="F36" s="2"/>
      <c r="G36" s="2">
        <v>11.2</v>
      </c>
      <c r="H36"/>
    </row>
    <row r="37" spans="1:8" s="14" customFormat="1" x14ac:dyDescent="0.25">
      <c r="A37" s="8" t="s">
        <v>16</v>
      </c>
      <c r="B37" s="8" t="s">
        <v>4</v>
      </c>
      <c r="C37" s="8"/>
      <c r="D37" s="8">
        <v>3</v>
      </c>
      <c r="E37" s="8">
        <v>7.3</v>
      </c>
      <c r="F37" s="8"/>
      <c r="G37" s="8">
        <v>10.3</v>
      </c>
      <c r="H37" s="8"/>
    </row>
    <row r="38" spans="1:8" s="14" customFormat="1" x14ac:dyDescent="0.25">
      <c r="A38" s="8" t="s">
        <v>16</v>
      </c>
      <c r="B38" s="8" t="s">
        <v>6</v>
      </c>
      <c r="C38" s="8">
        <v>5.8</v>
      </c>
      <c r="D38" s="8">
        <v>2.8</v>
      </c>
      <c r="E38" s="8">
        <v>5.5</v>
      </c>
      <c r="F38" s="8"/>
      <c r="G38" s="8">
        <v>14.1</v>
      </c>
      <c r="H38" s="8"/>
    </row>
    <row r="42" spans="1:8" s="17" customFormat="1" x14ac:dyDescent="0.25">
      <c r="A42"/>
      <c r="B42"/>
      <c r="C42"/>
      <c r="D42"/>
      <c r="E42"/>
      <c r="F42"/>
      <c r="G42"/>
    </row>
    <row r="43" spans="1:8" s="17" customFormat="1" x14ac:dyDescent="0.25">
      <c r="A43"/>
      <c r="B43"/>
      <c r="C43"/>
      <c r="D43"/>
      <c r="E43"/>
      <c r="F43"/>
      <c r="G43"/>
    </row>
    <row r="45" spans="1:8" s="2" customFormat="1" x14ac:dyDescent="0.25"/>
    <row r="46" spans="1:8" s="2" customFormat="1" x14ac:dyDescent="0.25"/>
    <row r="47" spans="1:8" s="2" customFormat="1" x14ac:dyDescent="0.25">
      <c r="B47" s="3"/>
      <c r="C47" s="4"/>
      <c r="D47" s="4"/>
      <c r="E47" s="4"/>
      <c r="F47" s="4"/>
      <c r="G47" s="4"/>
    </row>
    <row r="48" spans="1:8" x14ac:dyDescent="0.25">
      <c r="A48" s="1"/>
    </row>
  </sheetData>
  <sortState ref="A2:G61">
    <sortCondition descending="1" ref="D2:D61"/>
    <sortCondition descending="1" ref="G2:G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RowHeight="15" x14ac:dyDescent="0.25"/>
  <cols>
    <col min="2" max="2" width="21.42578125" customWidth="1"/>
    <col min="3" max="4" width="0" hidden="1" customWidth="1"/>
    <col min="6" max="6" width="0" hidden="1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8"/>
      <c r="B2" s="9" t="s">
        <v>20</v>
      </c>
      <c r="C2" s="10">
        <v>35.65</v>
      </c>
      <c r="D2" s="10">
        <v>27.199999999999996</v>
      </c>
      <c r="E2" s="10">
        <v>35.6</v>
      </c>
      <c r="F2" s="10">
        <v>35.65</v>
      </c>
      <c r="G2" s="10">
        <v>134.1</v>
      </c>
    </row>
    <row r="3" spans="1:7" x14ac:dyDescent="0.25">
      <c r="A3" s="11"/>
      <c r="B3" s="12" t="s">
        <v>19</v>
      </c>
      <c r="C3" s="13">
        <v>34.85</v>
      </c>
      <c r="D3" s="13">
        <v>33.200000000000003</v>
      </c>
      <c r="E3" s="13">
        <v>35.25</v>
      </c>
      <c r="F3" s="13">
        <v>38.450000000000003</v>
      </c>
      <c r="G3" s="13">
        <v>141.75</v>
      </c>
    </row>
    <row r="4" spans="1:7" x14ac:dyDescent="0.25">
      <c r="A4" s="5"/>
      <c r="B4" s="6" t="s">
        <v>22</v>
      </c>
      <c r="C4" s="7">
        <v>31.65</v>
      </c>
      <c r="D4" s="7">
        <v>31.2</v>
      </c>
      <c r="E4" s="7">
        <v>33.75</v>
      </c>
      <c r="F4" s="7">
        <v>35</v>
      </c>
      <c r="G4" s="7">
        <v>131.6</v>
      </c>
    </row>
    <row r="5" spans="1:7" x14ac:dyDescent="0.25">
      <c r="B5" s="3" t="s">
        <v>37</v>
      </c>
      <c r="C5" s="4">
        <v>31.6</v>
      </c>
      <c r="D5" s="4">
        <v>25.4</v>
      </c>
      <c r="E5" s="4">
        <v>29.6</v>
      </c>
      <c r="F5" s="4">
        <v>27.75</v>
      </c>
      <c r="G5" s="4">
        <v>114.35</v>
      </c>
    </row>
    <row r="6" spans="1:7" x14ac:dyDescent="0.25">
      <c r="A6" s="14"/>
      <c r="B6" s="15" t="s">
        <v>21</v>
      </c>
      <c r="C6" s="16">
        <v>23</v>
      </c>
      <c r="D6" s="16">
        <v>18.3</v>
      </c>
      <c r="E6" s="16">
        <v>15.95</v>
      </c>
      <c r="F6" s="16">
        <v>22.5</v>
      </c>
      <c r="G6" s="16">
        <v>79.75</v>
      </c>
    </row>
    <row r="7" spans="1:7" x14ac:dyDescent="0.25">
      <c r="A7" s="17"/>
      <c r="B7" s="18" t="s">
        <v>31</v>
      </c>
      <c r="C7" s="19">
        <v>15.600000000000001</v>
      </c>
      <c r="D7" s="19">
        <v>0</v>
      </c>
      <c r="E7" s="19">
        <v>8.1</v>
      </c>
      <c r="F7" s="19">
        <v>15.8</v>
      </c>
      <c r="G7" s="19">
        <v>39.5</v>
      </c>
    </row>
    <row r="8" spans="1:7" x14ac:dyDescent="0.25">
      <c r="A8" s="8" t="s">
        <v>16</v>
      </c>
      <c r="B8" s="8" t="s">
        <v>27</v>
      </c>
      <c r="C8" s="8">
        <v>8.1999999999999993</v>
      </c>
      <c r="D8" s="8">
        <v>8.6</v>
      </c>
      <c r="E8" s="8">
        <v>9.5</v>
      </c>
      <c r="F8" s="8">
        <v>9.1999999999999993</v>
      </c>
      <c r="G8" s="8">
        <v>35.5</v>
      </c>
    </row>
    <row r="9" spans="1:7" x14ac:dyDescent="0.25">
      <c r="A9" s="2" t="s">
        <v>35</v>
      </c>
      <c r="B9" s="2" t="s">
        <v>57</v>
      </c>
      <c r="C9" s="2">
        <v>8.85</v>
      </c>
      <c r="D9" s="2">
        <v>9.1999999999999993</v>
      </c>
      <c r="E9" s="2">
        <v>9.4</v>
      </c>
      <c r="F9" s="2">
        <v>9.6999999999999993</v>
      </c>
      <c r="G9" s="2">
        <v>37.149999999999991</v>
      </c>
    </row>
    <row r="10" spans="1:7" x14ac:dyDescent="0.25">
      <c r="A10" s="8" t="s">
        <v>16</v>
      </c>
      <c r="B10" s="8" t="s">
        <v>50</v>
      </c>
      <c r="C10" s="8">
        <v>8.1</v>
      </c>
      <c r="D10" s="8">
        <v>7.3</v>
      </c>
      <c r="E10" s="8">
        <v>9.3000000000000007</v>
      </c>
      <c r="F10" s="8">
        <v>9.35</v>
      </c>
      <c r="G10" s="8">
        <v>34.049999999999997</v>
      </c>
    </row>
    <row r="11" spans="1:7" x14ac:dyDescent="0.25">
      <c r="A11" s="8" t="s">
        <v>16</v>
      </c>
      <c r="B11" s="8" t="s">
        <v>48</v>
      </c>
      <c r="C11" s="8">
        <v>7.55</v>
      </c>
      <c r="D11" s="8"/>
      <c r="E11" s="8">
        <v>9.1999999999999993</v>
      </c>
      <c r="F11" s="8">
        <v>9</v>
      </c>
      <c r="G11" s="8">
        <v>25.75</v>
      </c>
    </row>
    <row r="12" spans="1:7" x14ac:dyDescent="0.25">
      <c r="A12" s="5" t="s">
        <v>18</v>
      </c>
      <c r="B12" s="5" t="s">
        <v>32</v>
      </c>
      <c r="C12" s="5">
        <v>7.25</v>
      </c>
      <c r="D12" s="5">
        <v>7.7</v>
      </c>
      <c r="E12" s="5">
        <v>9.0500000000000007</v>
      </c>
      <c r="F12" s="5">
        <v>9.1</v>
      </c>
      <c r="G12" s="5">
        <v>33.1</v>
      </c>
    </row>
    <row r="13" spans="1:7" x14ac:dyDescent="0.25">
      <c r="A13" s="11" t="s">
        <v>8</v>
      </c>
      <c r="B13" s="11" t="s">
        <v>62</v>
      </c>
      <c r="C13" s="11">
        <v>9.0500000000000007</v>
      </c>
      <c r="D13" s="11">
        <v>8.4</v>
      </c>
      <c r="E13" s="11">
        <v>8.9499999999999993</v>
      </c>
      <c r="F13" s="11">
        <v>9.6</v>
      </c>
      <c r="G13" s="11">
        <v>36</v>
      </c>
    </row>
    <row r="14" spans="1:7" x14ac:dyDescent="0.25">
      <c r="A14" s="11" t="s">
        <v>8</v>
      </c>
      <c r="B14" s="11" t="s">
        <v>64</v>
      </c>
      <c r="C14" s="11"/>
      <c r="D14" s="11">
        <v>9</v>
      </c>
      <c r="E14" s="11">
        <v>8.9</v>
      </c>
      <c r="F14" s="11">
        <v>9.65</v>
      </c>
      <c r="G14" s="11">
        <v>27.549999999999997</v>
      </c>
    </row>
    <row r="15" spans="1:7" x14ac:dyDescent="0.25">
      <c r="A15" s="11" t="s">
        <v>8</v>
      </c>
      <c r="B15" s="11" t="s">
        <v>26</v>
      </c>
      <c r="C15" s="11">
        <v>9.15</v>
      </c>
      <c r="D15" s="11">
        <v>8.3000000000000007</v>
      </c>
      <c r="E15" s="11">
        <v>8.8000000000000007</v>
      </c>
      <c r="F15" s="11">
        <v>9.65</v>
      </c>
      <c r="G15" s="11">
        <v>35.900000000000006</v>
      </c>
    </row>
    <row r="16" spans="1:7" x14ac:dyDescent="0.25">
      <c r="A16" s="5" t="s">
        <v>18</v>
      </c>
      <c r="B16" s="5" t="s">
        <v>42</v>
      </c>
      <c r="C16" s="5">
        <v>8.1999999999999993</v>
      </c>
      <c r="D16" s="5">
        <v>8</v>
      </c>
      <c r="E16" s="5">
        <v>8.8000000000000007</v>
      </c>
      <c r="F16" s="5">
        <v>7.7</v>
      </c>
      <c r="G16" s="5">
        <v>32.700000000000003</v>
      </c>
    </row>
    <row r="17" spans="1:7" x14ac:dyDescent="0.25">
      <c r="A17" s="2" t="s">
        <v>35</v>
      </c>
      <c r="B17" s="2" t="s">
        <v>58</v>
      </c>
      <c r="C17" s="2">
        <v>8.25</v>
      </c>
      <c r="D17" s="2">
        <v>3.8</v>
      </c>
      <c r="E17" s="2">
        <v>8.8000000000000007</v>
      </c>
      <c r="F17" s="2">
        <v>8.4</v>
      </c>
      <c r="G17" s="2">
        <v>29.25</v>
      </c>
    </row>
    <row r="18" spans="1:7" x14ac:dyDescent="0.25">
      <c r="A18" s="11" t="s">
        <v>8</v>
      </c>
      <c r="B18" s="11" t="s">
        <v>0</v>
      </c>
      <c r="C18" s="11">
        <v>8</v>
      </c>
      <c r="D18" s="11">
        <v>7</v>
      </c>
      <c r="E18" s="11">
        <v>8.6</v>
      </c>
      <c r="F18" s="11">
        <v>9.5500000000000007</v>
      </c>
      <c r="G18" s="11">
        <v>33.150000000000006</v>
      </c>
    </row>
    <row r="19" spans="1:7" x14ac:dyDescent="0.25">
      <c r="A19" s="2" t="s">
        <v>35</v>
      </c>
      <c r="B19" s="2" t="s">
        <v>36</v>
      </c>
      <c r="C19" s="2">
        <v>9.6</v>
      </c>
      <c r="D19" s="2">
        <v>9.1</v>
      </c>
      <c r="E19" s="2">
        <v>8.4</v>
      </c>
      <c r="F19" s="2">
        <v>9.65</v>
      </c>
      <c r="G19" s="2">
        <v>36.75</v>
      </c>
    </row>
    <row r="20" spans="1:7" x14ac:dyDescent="0.25">
      <c r="A20" s="14" t="s">
        <v>17</v>
      </c>
      <c r="B20" s="14" t="s">
        <v>30</v>
      </c>
      <c r="C20" s="14">
        <v>8.1999999999999993</v>
      </c>
      <c r="D20" s="14">
        <v>6.3</v>
      </c>
      <c r="E20" s="14">
        <v>8.15</v>
      </c>
      <c r="F20" s="14">
        <v>7</v>
      </c>
      <c r="G20" s="14">
        <v>29.65</v>
      </c>
    </row>
    <row r="21" spans="1:7" x14ac:dyDescent="0.25">
      <c r="A21" s="17" t="s">
        <v>24</v>
      </c>
      <c r="B21" s="17" t="s">
        <v>38</v>
      </c>
      <c r="C21" s="17">
        <v>7.9</v>
      </c>
      <c r="D21" s="17"/>
      <c r="E21" s="17">
        <v>8.1</v>
      </c>
      <c r="F21" s="17">
        <v>8.3000000000000007</v>
      </c>
      <c r="G21" s="17">
        <v>24.3</v>
      </c>
    </row>
    <row r="22" spans="1:7" x14ac:dyDescent="0.25">
      <c r="A22" s="5" t="s">
        <v>18</v>
      </c>
      <c r="B22" s="5" t="s">
        <v>7</v>
      </c>
      <c r="C22" s="5">
        <v>8.25</v>
      </c>
      <c r="D22" s="5">
        <v>8</v>
      </c>
      <c r="E22" s="5">
        <v>7.95</v>
      </c>
      <c r="F22" s="5">
        <v>9.5</v>
      </c>
      <c r="G22" s="5">
        <v>33.700000000000003</v>
      </c>
    </row>
    <row r="23" spans="1:7" x14ac:dyDescent="0.25">
      <c r="A23" s="5" t="s">
        <v>18</v>
      </c>
      <c r="B23" s="5" t="s">
        <v>43</v>
      </c>
      <c r="C23" s="5">
        <v>7.7</v>
      </c>
      <c r="D23" s="5">
        <v>7.5</v>
      </c>
      <c r="E23" s="5">
        <v>7.95</v>
      </c>
      <c r="F23" s="5">
        <v>8.6999999999999993</v>
      </c>
      <c r="G23" s="5">
        <v>31.849999999999998</v>
      </c>
    </row>
    <row r="24" spans="1:7" x14ac:dyDescent="0.25">
      <c r="A24" s="14" t="s">
        <v>17</v>
      </c>
      <c r="B24" s="14" t="s">
        <v>49</v>
      </c>
      <c r="C24" s="14">
        <v>7.9</v>
      </c>
      <c r="D24" s="14">
        <v>7</v>
      </c>
      <c r="E24" s="14">
        <v>7.8</v>
      </c>
      <c r="F24" s="14">
        <v>7.6</v>
      </c>
      <c r="G24" s="14">
        <v>30.299999999999997</v>
      </c>
    </row>
    <row r="25" spans="1:7" x14ac:dyDescent="0.25">
      <c r="A25" s="11" t="s">
        <v>8</v>
      </c>
      <c r="B25" s="11" t="s">
        <v>2</v>
      </c>
      <c r="C25" s="11"/>
      <c r="D25" s="11">
        <v>6</v>
      </c>
      <c r="E25" s="11">
        <v>7.75</v>
      </c>
      <c r="F25" s="11">
        <v>9.3000000000000007</v>
      </c>
      <c r="G25" s="11">
        <v>23.05</v>
      </c>
    </row>
    <row r="26" spans="1:7" x14ac:dyDescent="0.25">
      <c r="A26" s="8" t="s">
        <v>16</v>
      </c>
      <c r="B26" s="8" t="s">
        <v>54</v>
      </c>
      <c r="C26" s="8"/>
      <c r="D26" s="8">
        <v>6.4</v>
      </c>
      <c r="E26" s="8">
        <v>7.6</v>
      </c>
      <c r="F26" s="8"/>
      <c r="G26" s="8">
        <v>14</v>
      </c>
    </row>
    <row r="27" spans="1:7" x14ac:dyDescent="0.25">
      <c r="A27" s="8" t="s">
        <v>16</v>
      </c>
      <c r="B27" s="8" t="s">
        <v>74</v>
      </c>
      <c r="C27" s="8">
        <v>7.25</v>
      </c>
      <c r="D27" s="8"/>
      <c r="E27" s="8">
        <v>7.5</v>
      </c>
      <c r="F27" s="8">
        <v>8.1</v>
      </c>
      <c r="G27" s="8">
        <v>22.85</v>
      </c>
    </row>
    <row r="28" spans="1:7" x14ac:dyDescent="0.25">
      <c r="A28" s="8" t="s">
        <v>16</v>
      </c>
      <c r="B28" s="8" t="s">
        <v>5</v>
      </c>
      <c r="C28" s="8"/>
      <c r="D28" s="8"/>
      <c r="E28" s="8">
        <v>7.4</v>
      </c>
      <c r="F28" s="8">
        <v>6.8</v>
      </c>
      <c r="G28" s="8">
        <v>14.2</v>
      </c>
    </row>
    <row r="29" spans="1:7" x14ac:dyDescent="0.25">
      <c r="A29" s="8" t="s">
        <v>16</v>
      </c>
      <c r="B29" s="8" t="s">
        <v>4</v>
      </c>
      <c r="C29" s="8"/>
      <c r="D29" s="8">
        <v>3</v>
      </c>
      <c r="E29" s="8">
        <v>7.3</v>
      </c>
      <c r="F29" s="8"/>
      <c r="G29" s="8">
        <v>10.3</v>
      </c>
    </row>
    <row r="30" spans="1:7" x14ac:dyDescent="0.25">
      <c r="A30" s="5" t="s">
        <v>18</v>
      </c>
      <c r="B30" s="5" t="s">
        <v>44</v>
      </c>
      <c r="C30" s="5">
        <v>7.1</v>
      </c>
      <c r="D30" s="5">
        <v>4.0999999999999996</v>
      </c>
      <c r="E30" s="5">
        <v>6.9</v>
      </c>
      <c r="F30" s="5">
        <v>6.9</v>
      </c>
      <c r="G30" s="5">
        <v>25</v>
      </c>
    </row>
    <row r="31" spans="1:7" x14ac:dyDescent="0.25">
      <c r="A31" s="8" t="s">
        <v>16</v>
      </c>
      <c r="B31" s="8" t="s">
        <v>55</v>
      </c>
      <c r="C31" s="8"/>
      <c r="D31" s="8"/>
      <c r="E31" s="8">
        <v>6</v>
      </c>
      <c r="F31" s="8">
        <v>6.9</v>
      </c>
      <c r="G31" s="8">
        <v>12.9</v>
      </c>
    </row>
    <row r="32" spans="1:7" x14ac:dyDescent="0.25">
      <c r="A32" s="8" t="s">
        <v>16</v>
      </c>
      <c r="B32" s="8" t="s">
        <v>6</v>
      </c>
      <c r="C32" s="8">
        <v>5.8</v>
      </c>
      <c r="D32" s="8">
        <v>2.8</v>
      </c>
      <c r="E32" s="8">
        <v>5.5</v>
      </c>
      <c r="F32" s="8"/>
      <c r="G32" s="8">
        <v>14.1</v>
      </c>
    </row>
    <row r="33" spans="1:7" x14ac:dyDescent="0.25">
      <c r="A33" s="11" t="s">
        <v>8</v>
      </c>
      <c r="B33" s="11" t="s">
        <v>63</v>
      </c>
      <c r="C33" s="11"/>
      <c r="D33" s="11"/>
      <c r="E33" s="11">
        <v>5.4</v>
      </c>
      <c r="F33" s="11"/>
      <c r="G33" s="11">
        <v>5.4</v>
      </c>
    </row>
    <row r="34" spans="1:7" x14ac:dyDescent="0.25">
      <c r="A34" s="2" t="s">
        <v>35</v>
      </c>
      <c r="B34" s="2" t="s">
        <v>59</v>
      </c>
      <c r="C34" s="2">
        <v>4.9000000000000004</v>
      </c>
      <c r="D34" s="2">
        <v>3.3</v>
      </c>
      <c r="E34" s="2">
        <v>3</v>
      </c>
      <c r="F34" s="2"/>
      <c r="G34" s="2">
        <v>11.2</v>
      </c>
    </row>
    <row r="35" spans="1:7" x14ac:dyDescent="0.25">
      <c r="A35" s="11" t="s">
        <v>8</v>
      </c>
      <c r="B35" s="11" t="s">
        <v>61</v>
      </c>
      <c r="C35" s="11">
        <v>8.65</v>
      </c>
      <c r="D35" s="11">
        <v>7.5</v>
      </c>
      <c r="E35" s="11"/>
      <c r="F35" s="11">
        <v>8.6999999999999993</v>
      </c>
      <c r="G35" s="11">
        <v>24.849999999999998</v>
      </c>
    </row>
    <row r="36" spans="1:7" x14ac:dyDescent="0.25">
      <c r="A36" s="11" t="s">
        <v>8</v>
      </c>
      <c r="B36" s="11" t="s">
        <v>1</v>
      </c>
      <c r="C36" s="11">
        <v>7.55</v>
      </c>
      <c r="D36" s="11">
        <v>5.7</v>
      </c>
      <c r="E36" s="11"/>
      <c r="F36" s="11">
        <v>8.5</v>
      </c>
      <c r="G36" s="11">
        <v>21.75</v>
      </c>
    </row>
    <row r="37" spans="1:7" x14ac:dyDescent="0.25">
      <c r="A37" s="11" t="s">
        <v>8</v>
      </c>
      <c r="B37" s="11" t="s">
        <v>70</v>
      </c>
      <c r="C37" s="11">
        <v>7.2</v>
      </c>
      <c r="D37" s="11"/>
      <c r="E37" s="11"/>
      <c r="F37" s="11">
        <v>8.6</v>
      </c>
      <c r="G37" s="11">
        <v>15.8</v>
      </c>
    </row>
    <row r="38" spans="1:7" x14ac:dyDescent="0.25">
      <c r="A38" s="17" t="s">
        <v>24</v>
      </c>
      <c r="B38" s="17" t="s">
        <v>34</v>
      </c>
      <c r="C38" s="17">
        <v>7.7</v>
      </c>
      <c r="D38" s="17"/>
      <c r="E38" s="17"/>
      <c r="F38" s="17">
        <v>7.5</v>
      </c>
      <c r="G38" s="17">
        <v>15.2</v>
      </c>
    </row>
    <row r="39" spans="1:7" x14ac:dyDescent="0.25">
      <c r="A39" s="14" t="s">
        <v>17</v>
      </c>
      <c r="B39" s="14" t="s">
        <v>29</v>
      </c>
      <c r="C39" s="14">
        <v>6.9</v>
      </c>
      <c r="D39" s="14"/>
      <c r="E39" s="14"/>
      <c r="F39" s="14">
        <v>7.9</v>
      </c>
      <c r="G39" s="14">
        <v>14.8</v>
      </c>
    </row>
    <row r="40" spans="1:7" x14ac:dyDescent="0.25">
      <c r="A40" s="5" t="s">
        <v>18</v>
      </c>
      <c r="B40" s="5" t="s">
        <v>46</v>
      </c>
      <c r="C40" s="5">
        <v>7.25</v>
      </c>
      <c r="D40" s="5"/>
      <c r="E40" s="5"/>
      <c r="F40" s="5">
        <v>7.5</v>
      </c>
      <c r="G40" s="5">
        <v>14.75</v>
      </c>
    </row>
    <row r="41" spans="1:7" x14ac:dyDescent="0.25">
      <c r="A41" s="11" t="s">
        <v>8</v>
      </c>
      <c r="B41" s="11" t="s">
        <v>68</v>
      </c>
      <c r="C41" s="11"/>
      <c r="D41" s="11">
        <v>5.9</v>
      </c>
      <c r="E41" s="11"/>
      <c r="F41" s="11">
        <v>8.1999999999999993</v>
      </c>
      <c r="G41" s="11">
        <v>14.1</v>
      </c>
    </row>
    <row r="42" spans="1:7" x14ac:dyDescent="0.25">
      <c r="A42" s="5" t="s">
        <v>18</v>
      </c>
      <c r="B42" s="5" t="s">
        <v>40</v>
      </c>
      <c r="C42" s="5">
        <v>7.5</v>
      </c>
      <c r="D42" s="5">
        <v>5.8</v>
      </c>
      <c r="E42" s="5"/>
      <c r="F42" s="5"/>
      <c r="G42" s="5">
        <v>13.3</v>
      </c>
    </row>
    <row r="43" spans="1:7" x14ac:dyDescent="0.25">
      <c r="A43" s="8" t="s">
        <v>16</v>
      </c>
      <c r="B43" s="8" t="s">
        <v>53</v>
      </c>
      <c r="C43" s="8">
        <v>8.15</v>
      </c>
      <c r="D43" s="8">
        <v>4.9000000000000004</v>
      </c>
      <c r="E43" s="8"/>
      <c r="F43" s="8"/>
      <c r="G43" s="8">
        <v>13.05</v>
      </c>
    </row>
    <row r="44" spans="1:7" x14ac:dyDescent="0.25">
      <c r="A44" s="11" t="s">
        <v>8</v>
      </c>
      <c r="B44" s="11" t="s">
        <v>69</v>
      </c>
      <c r="C44" s="11"/>
      <c r="D44" s="11">
        <v>6</v>
      </c>
      <c r="E44" s="11"/>
      <c r="F44" s="11">
        <v>6.8</v>
      </c>
      <c r="G44" s="11">
        <v>12.8</v>
      </c>
    </row>
    <row r="45" spans="1:7" x14ac:dyDescent="0.25">
      <c r="A45" s="11" t="s">
        <v>8</v>
      </c>
      <c r="B45" s="11" t="s">
        <v>66</v>
      </c>
      <c r="C45" s="11"/>
      <c r="D45" s="11">
        <v>3.8</v>
      </c>
      <c r="E45" s="11"/>
      <c r="F45" s="11">
        <v>7.5</v>
      </c>
      <c r="G45" s="11">
        <v>11.3</v>
      </c>
    </row>
    <row r="46" spans="1:7" x14ac:dyDescent="0.25">
      <c r="A46" s="11" t="s">
        <v>8</v>
      </c>
      <c r="B46" s="11" t="s">
        <v>25</v>
      </c>
      <c r="C46" s="11"/>
      <c r="D46" s="11">
        <v>4.5</v>
      </c>
      <c r="E46" s="11"/>
      <c r="F46" s="11">
        <v>6.5</v>
      </c>
      <c r="G46" s="11">
        <v>11</v>
      </c>
    </row>
    <row r="47" spans="1:7" x14ac:dyDescent="0.25">
      <c r="A47" s="11" t="s">
        <v>8</v>
      </c>
      <c r="B47" s="11" t="s">
        <v>65</v>
      </c>
      <c r="C47" s="11"/>
      <c r="D47" s="11">
        <v>4</v>
      </c>
      <c r="E47" s="11"/>
      <c r="F47" s="11">
        <v>5</v>
      </c>
      <c r="G47" s="11">
        <v>9</v>
      </c>
    </row>
    <row r="48" spans="1:7" x14ac:dyDescent="0.25">
      <c r="A48" s="11" t="s">
        <v>8</v>
      </c>
      <c r="B48" s="11" t="s">
        <v>56</v>
      </c>
      <c r="C48" s="11"/>
      <c r="D48" s="11"/>
      <c r="E48" s="11"/>
      <c r="F48" s="11">
        <v>5.2</v>
      </c>
      <c r="G48" s="11">
        <v>5.2</v>
      </c>
    </row>
    <row r="49" spans="1:7" x14ac:dyDescent="0.25">
      <c r="A49" s="14" t="s">
        <v>17</v>
      </c>
      <c r="B49" s="14" t="s">
        <v>28</v>
      </c>
      <c r="C49" s="14"/>
      <c r="D49" s="14">
        <v>5</v>
      </c>
      <c r="E49" s="14"/>
      <c r="F49" s="14"/>
      <c r="G49" s="14">
        <v>5</v>
      </c>
    </row>
    <row r="50" spans="1:7" x14ac:dyDescent="0.25">
      <c r="A50" s="11" t="s">
        <v>8</v>
      </c>
      <c r="B50" s="11" t="s">
        <v>67</v>
      </c>
      <c r="C50" s="11"/>
      <c r="D50" s="11">
        <v>4.3</v>
      </c>
      <c r="E50" s="11"/>
      <c r="F50" s="11"/>
      <c r="G50" s="11">
        <v>4.3</v>
      </c>
    </row>
    <row r="51" spans="1:7" x14ac:dyDescent="0.25">
      <c r="A51" s="8" t="s">
        <v>16</v>
      </c>
      <c r="B51" s="8" t="s">
        <v>51</v>
      </c>
      <c r="C51" s="8"/>
      <c r="D51" s="8"/>
      <c r="E51" s="8"/>
      <c r="F51" s="8"/>
      <c r="G51" s="8">
        <v>0</v>
      </c>
    </row>
    <row r="52" spans="1:7" x14ac:dyDescent="0.25">
      <c r="A52" s="8" t="s">
        <v>16</v>
      </c>
      <c r="B52" s="8" t="s">
        <v>52</v>
      </c>
      <c r="C52" s="8"/>
      <c r="D52" s="8"/>
      <c r="E52" s="8"/>
      <c r="F52" s="8"/>
      <c r="G52" s="8">
        <v>0</v>
      </c>
    </row>
    <row r="53" spans="1:7" x14ac:dyDescent="0.25">
      <c r="A53" s="5" t="s">
        <v>18</v>
      </c>
      <c r="B53" s="5" t="s">
        <v>45</v>
      </c>
      <c r="C53" s="5"/>
      <c r="D53" s="5"/>
      <c r="E53" s="5"/>
      <c r="F53" s="5"/>
      <c r="G53" s="5">
        <v>0</v>
      </c>
    </row>
    <row r="54" spans="1:7" x14ac:dyDescent="0.25">
      <c r="A54" s="17" t="s">
        <v>24</v>
      </c>
      <c r="B54" s="17" t="s">
        <v>33</v>
      </c>
      <c r="C54" s="17"/>
      <c r="D54" s="17"/>
      <c r="E54" s="17"/>
      <c r="F54" s="17"/>
      <c r="G54" s="17">
        <v>0</v>
      </c>
    </row>
    <row r="55" spans="1:7" x14ac:dyDescent="0.25">
      <c r="A55" s="17" t="s">
        <v>24</v>
      </c>
      <c r="B55" s="17" t="s">
        <v>39</v>
      </c>
      <c r="C55" s="17"/>
      <c r="D55" s="17"/>
      <c r="E55" s="17"/>
      <c r="F55" s="17"/>
      <c r="G55" s="17">
        <v>0</v>
      </c>
    </row>
  </sheetData>
  <sortState ref="A2:G61">
    <sortCondition descending="1" ref="E2:E61"/>
    <sortCondition descending="1" ref="G2:G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/>
  </sheetViews>
  <sheetFormatPr defaultRowHeight="15" x14ac:dyDescent="0.25"/>
  <cols>
    <col min="1" max="1" width="12.140625" customWidth="1"/>
    <col min="2" max="2" width="25.140625" customWidth="1"/>
    <col min="3" max="5" width="0" hidden="1" customWidth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8" x14ac:dyDescent="0.25">
      <c r="A2" s="11"/>
      <c r="B2" s="12" t="s">
        <v>19</v>
      </c>
      <c r="C2" s="13">
        <v>34.85</v>
      </c>
      <c r="D2" s="13">
        <v>33.200000000000003</v>
      </c>
      <c r="E2" s="13">
        <v>35.25</v>
      </c>
      <c r="F2" s="13">
        <v>38.450000000000003</v>
      </c>
      <c r="G2" s="13">
        <v>141.75</v>
      </c>
      <c r="H2" s="11"/>
    </row>
    <row r="3" spans="1:8" s="11" customFormat="1" x14ac:dyDescent="0.25">
      <c r="A3" s="8"/>
      <c r="B3" s="9" t="s">
        <v>20</v>
      </c>
      <c r="C3" s="10">
        <v>35.65</v>
      </c>
      <c r="D3" s="10">
        <v>27.199999999999996</v>
      </c>
      <c r="E3" s="10">
        <v>35.6</v>
      </c>
      <c r="F3" s="10">
        <v>35.65</v>
      </c>
      <c r="G3" s="10">
        <v>134.1</v>
      </c>
      <c r="H3" s="8"/>
    </row>
    <row r="4" spans="1:8" s="11" customFormat="1" x14ac:dyDescent="0.25">
      <c r="A4" s="5"/>
      <c r="B4" s="6" t="s">
        <v>22</v>
      </c>
      <c r="C4" s="7">
        <v>31.65</v>
      </c>
      <c r="D4" s="7">
        <v>31.2</v>
      </c>
      <c r="E4" s="7">
        <v>33.75</v>
      </c>
      <c r="F4" s="7">
        <v>35</v>
      </c>
      <c r="G4" s="7">
        <v>131.6</v>
      </c>
      <c r="H4" s="5"/>
    </row>
    <row r="5" spans="1:8" s="11" customFormat="1" x14ac:dyDescent="0.25">
      <c r="A5"/>
      <c r="B5" s="3" t="s">
        <v>37</v>
      </c>
      <c r="C5" s="4">
        <v>31.6</v>
      </c>
      <c r="D5" s="4">
        <v>25.4</v>
      </c>
      <c r="E5" s="4">
        <v>29.6</v>
      </c>
      <c r="F5" s="4">
        <v>27.75</v>
      </c>
      <c r="G5" s="4">
        <v>114.35</v>
      </c>
      <c r="H5"/>
    </row>
    <row r="6" spans="1:8" s="11" customFormat="1" x14ac:dyDescent="0.25">
      <c r="A6" s="14"/>
      <c r="B6" s="15" t="s">
        <v>21</v>
      </c>
      <c r="C6" s="16">
        <v>23</v>
      </c>
      <c r="D6" s="16">
        <v>18.3</v>
      </c>
      <c r="E6" s="16">
        <v>15.95</v>
      </c>
      <c r="F6" s="16">
        <v>22.5</v>
      </c>
      <c r="G6" s="16">
        <v>79.75</v>
      </c>
      <c r="H6" s="14"/>
    </row>
    <row r="7" spans="1:8" s="11" customFormat="1" x14ac:dyDescent="0.25">
      <c r="A7" s="17"/>
      <c r="B7" s="18" t="s">
        <v>31</v>
      </c>
      <c r="C7" s="19">
        <v>15.600000000000001</v>
      </c>
      <c r="D7" s="19">
        <v>0</v>
      </c>
      <c r="E7" s="19">
        <v>8.1</v>
      </c>
      <c r="F7" s="19">
        <v>15.8</v>
      </c>
      <c r="G7" s="19">
        <v>39.5</v>
      </c>
      <c r="H7" s="17"/>
    </row>
    <row r="8" spans="1:8" s="11" customFormat="1" x14ac:dyDescent="0.25">
      <c r="A8" s="2" t="s">
        <v>35</v>
      </c>
      <c r="B8" s="2" t="s">
        <v>57</v>
      </c>
      <c r="C8" s="2">
        <v>8.85</v>
      </c>
      <c r="D8" s="2">
        <v>9.1999999999999993</v>
      </c>
      <c r="E8" s="2">
        <v>9.4</v>
      </c>
      <c r="F8" s="2">
        <v>9.6999999999999993</v>
      </c>
      <c r="G8" s="2">
        <v>37.149999999999991</v>
      </c>
      <c r="H8" s="2">
        <v>1</v>
      </c>
    </row>
    <row r="9" spans="1:8" s="11" customFormat="1" x14ac:dyDescent="0.25">
      <c r="A9" s="2" t="s">
        <v>35</v>
      </c>
      <c r="B9" s="2" t="s">
        <v>36</v>
      </c>
      <c r="C9" s="2">
        <v>9.6</v>
      </c>
      <c r="D9" s="2">
        <v>9.1</v>
      </c>
      <c r="E9" s="2">
        <v>8.4</v>
      </c>
      <c r="F9" s="2">
        <v>9.65</v>
      </c>
      <c r="G9" s="2">
        <v>36.75</v>
      </c>
      <c r="H9" s="2">
        <v>2</v>
      </c>
    </row>
    <row r="10" spans="1:8" s="11" customFormat="1" x14ac:dyDescent="0.25">
      <c r="A10" s="11" t="s">
        <v>8</v>
      </c>
      <c r="B10" s="11" t="s">
        <v>26</v>
      </c>
      <c r="C10" s="11">
        <v>9.15</v>
      </c>
      <c r="D10" s="11">
        <v>8.3000000000000007</v>
      </c>
      <c r="E10" s="11">
        <v>8.8000000000000007</v>
      </c>
      <c r="F10" s="11">
        <v>9.65</v>
      </c>
      <c r="G10" s="11">
        <v>35.900000000000006</v>
      </c>
      <c r="H10" s="11">
        <v>2</v>
      </c>
    </row>
    <row r="11" spans="1:8" s="11" customFormat="1" x14ac:dyDescent="0.25">
      <c r="A11" s="11" t="s">
        <v>8</v>
      </c>
      <c r="B11" s="11" t="s">
        <v>64</v>
      </c>
      <c r="D11" s="11">
        <v>9</v>
      </c>
      <c r="E11" s="11">
        <v>8.9</v>
      </c>
      <c r="F11" s="11">
        <v>9.65</v>
      </c>
      <c r="G11" s="11">
        <v>27.549999999999997</v>
      </c>
      <c r="H11" s="11">
        <v>2</v>
      </c>
    </row>
    <row r="12" spans="1:8" s="11" customFormat="1" x14ac:dyDescent="0.25">
      <c r="A12" s="11" t="s">
        <v>8</v>
      </c>
      <c r="B12" s="11" t="s">
        <v>62</v>
      </c>
      <c r="C12" s="11">
        <v>9.0500000000000007</v>
      </c>
      <c r="D12" s="11">
        <v>8.4</v>
      </c>
      <c r="E12" s="11">
        <v>8.9499999999999993</v>
      </c>
      <c r="F12" s="11">
        <v>9.6</v>
      </c>
      <c r="G12" s="11">
        <v>36</v>
      </c>
      <c r="H12" s="11">
        <v>5</v>
      </c>
    </row>
    <row r="13" spans="1:8" s="11" customFormat="1" x14ac:dyDescent="0.25">
      <c r="A13" s="11" t="s">
        <v>8</v>
      </c>
      <c r="B13" s="11" t="s">
        <v>0</v>
      </c>
      <c r="C13" s="11">
        <v>8</v>
      </c>
      <c r="D13" s="11">
        <v>7</v>
      </c>
      <c r="E13" s="11">
        <v>8.6</v>
      </c>
      <c r="F13" s="11">
        <v>9.5500000000000007</v>
      </c>
      <c r="G13" s="11">
        <v>33.150000000000006</v>
      </c>
      <c r="H13" s="11">
        <v>6</v>
      </c>
    </row>
    <row r="14" spans="1:8" s="11" customFormat="1" x14ac:dyDescent="0.25">
      <c r="A14" s="5" t="s">
        <v>18</v>
      </c>
      <c r="B14" s="5" t="s">
        <v>7</v>
      </c>
      <c r="C14" s="5">
        <v>8.25</v>
      </c>
      <c r="D14" s="5">
        <v>8</v>
      </c>
      <c r="E14" s="5">
        <v>7.95</v>
      </c>
      <c r="F14" s="5">
        <v>9.5</v>
      </c>
      <c r="G14" s="5">
        <v>33.700000000000003</v>
      </c>
      <c r="H14" s="5">
        <v>7</v>
      </c>
    </row>
    <row r="15" spans="1:8" s="11" customFormat="1" x14ac:dyDescent="0.25">
      <c r="A15" s="8" t="s">
        <v>16</v>
      </c>
      <c r="B15" s="8" t="s">
        <v>50</v>
      </c>
      <c r="C15" s="8">
        <v>8.1</v>
      </c>
      <c r="D15" s="8">
        <v>7.3</v>
      </c>
      <c r="E15" s="8">
        <v>9.3000000000000007</v>
      </c>
      <c r="F15" s="8">
        <v>9.35</v>
      </c>
      <c r="G15" s="8">
        <v>34.049999999999997</v>
      </c>
      <c r="H15" s="8">
        <v>8</v>
      </c>
    </row>
    <row r="16" spans="1:8" s="11" customFormat="1" x14ac:dyDescent="0.25">
      <c r="A16" s="11" t="s">
        <v>8</v>
      </c>
      <c r="B16" s="11" t="s">
        <v>2</v>
      </c>
      <c r="D16" s="11">
        <v>6</v>
      </c>
      <c r="E16" s="11">
        <v>7.75</v>
      </c>
      <c r="F16" s="11">
        <v>9.3000000000000007</v>
      </c>
      <c r="G16" s="11">
        <v>23.05</v>
      </c>
    </row>
    <row r="17" spans="1:8" s="11" customFormat="1" x14ac:dyDescent="0.25">
      <c r="A17" s="8" t="s">
        <v>16</v>
      </c>
      <c r="B17" s="8" t="s">
        <v>27</v>
      </c>
      <c r="C17" s="8">
        <v>8.1999999999999993</v>
      </c>
      <c r="D17" s="8">
        <v>8.6</v>
      </c>
      <c r="E17" s="8">
        <v>9.5</v>
      </c>
      <c r="F17" s="8">
        <v>9.1999999999999993</v>
      </c>
      <c r="G17" s="8">
        <v>35.5</v>
      </c>
      <c r="H17" s="8"/>
    </row>
    <row r="18" spans="1:8" s="11" customFormat="1" x14ac:dyDescent="0.25">
      <c r="A18" s="5" t="s">
        <v>18</v>
      </c>
      <c r="B18" s="5" t="s">
        <v>32</v>
      </c>
      <c r="C18" s="5">
        <v>7.25</v>
      </c>
      <c r="D18" s="5">
        <v>7.7</v>
      </c>
      <c r="E18" s="5">
        <v>9.0500000000000007</v>
      </c>
      <c r="F18" s="5">
        <v>9.1</v>
      </c>
      <c r="G18" s="5">
        <v>33.1</v>
      </c>
      <c r="H18" s="5"/>
    </row>
    <row r="19" spans="1:8" s="11" customFormat="1" x14ac:dyDescent="0.25">
      <c r="A19" s="8" t="s">
        <v>16</v>
      </c>
      <c r="B19" s="8" t="s">
        <v>48</v>
      </c>
      <c r="C19" s="8">
        <v>7.55</v>
      </c>
      <c r="D19" s="8"/>
      <c r="E19" s="8">
        <v>9.1999999999999993</v>
      </c>
      <c r="F19" s="8">
        <v>9</v>
      </c>
      <c r="G19" s="8">
        <v>25.75</v>
      </c>
      <c r="H19" s="8"/>
    </row>
    <row r="20" spans="1:8" x14ac:dyDescent="0.25">
      <c r="A20" s="5" t="s">
        <v>18</v>
      </c>
      <c r="B20" s="5" t="s">
        <v>43</v>
      </c>
      <c r="C20" s="5">
        <v>7.7</v>
      </c>
      <c r="D20" s="5">
        <v>7.5</v>
      </c>
      <c r="E20" s="5">
        <v>7.95</v>
      </c>
      <c r="F20" s="5">
        <v>8.6999999999999993</v>
      </c>
      <c r="G20" s="5">
        <v>31.849999999999998</v>
      </c>
      <c r="H20" s="5"/>
    </row>
    <row r="21" spans="1:8" s="8" customFormat="1" x14ac:dyDescent="0.25">
      <c r="A21" s="11" t="s">
        <v>8</v>
      </c>
      <c r="B21" s="11" t="s">
        <v>61</v>
      </c>
      <c r="C21" s="11">
        <v>8.65</v>
      </c>
      <c r="D21" s="11">
        <v>7.5</v>
      </c>
      <c r="E21" s="11"/>
      <c r="F21" s="11">
        <v>8.6999999999999993</v>
      </c>
      <c r="G21" s="11">
        <v>24.849999999999998</v>
      </c>
      <c r="H21" s="11"/>
    </row>
    <row r="22" spans="1:8" s="8" customFormat="1" x14ac:dyDescent="0.25">
      <c r="A22" s="11" t="s">
        <v>8</v>
      </c>
      <c r="B22" s="11" t="s">
        <v>70</v>
      </c>
      <c r="C22" s="11">
        <v>7.2</v>
      </c>
      <c r="D22" s="11"/>
      <c r="E22" s="11"/>
      <c r="F22" s="11">
        <v>8.6</v>
      </c>
      <c r="G22" s="11">
        <v>15.8</v>
      </c>
      <c r="H22" s="11"/>
    </row>
    <row r="23" spans="1:8" s="8" customFormat="1" x14ac:dyDescent="0.25">
      <c r="A23" s="11" t="s">
        <v>8</v>
      </c>
      <c r="B23" s="11" t="s">
        <v>1</v>
      </c>
      <c r="C23" s="11">
        <v>7.55</v>
      </c>
      <c r="D23" s="11">
        <v>5.7</v>
      </c>
      <c r="E23" s="11"/>
      <c r="F23" s="11">
        <v>8.5</v>
      </c>
      <c r="G23" s="11">
        <v>21.75</v>
      </c>
      <c r="H23" s="11"/>
    </row>
    <row r="24" spans="1:8" s="8" customFormat="1" x14ac:dyDescent="0.25">
      <c r="A24" s="2" t="s">
        <v>35</v>
      </c>
      <c r="B24" s="2" t="s">
        <v>58</v>
      </c>
      <c r="C24" s="2">
        <v>8.25</v>
      </c>
      <c r="D24" s="2">
        <v>3.8</v>
      </c>
      <c r="E24" s="2">
        <v>8.8000000000000007</v>
      </c>
      <c r="F24" s="2">
        <v>8.4</v>
      </c>
      <c r="G24" s="2">
        <v>29.25</v>
      </c>
      <c r="H24" s="2"/>
    </row>
    <row r="25" spans="1:8" s="8" customFormat="1" x14ac:dyDescent="0.25">
      <c r="A25" s="17" t="s">
        <v>24</v>
      </c>
      <c r="B25" s="17" t="s">
        <v>38</v>
      </c>
      <c r="C25" s="17">
        <v>7.9</v>
      </c>
      <c r="D25" s="17"/>
      <c r="E25" s="17">
        <v>8.1</v>
      </c>
      <c r="F25" s="17">
        <v>8.3000000000000007</v>
      </c>
      <c r="G25" s="17">
        <v>24.3</v>
      </c>
      <c r="H25" s="17"/>
    </row>
    <row r="26" spans="1:8" s="8" customFormat="1" x14ac:dyDescent="0.25">
      <c r="A26" s="11" t="s">
        <v>8</v>
      </c>
      <c r="B26" s="11" t="s">
        <v>68</v>
      </c>
      <c r="C26" s="11"/>
      <c r="D26" s="11">
        <v>5.9</v>
      </c>
      <c r="E26" s="11"/>
      <c r="F26" s="11">
        <v>8.1999999999999993</v>
      </c>
      <c r="G26" s="11">
        <v>14.1</v>
      </c>
      <c r="H26" s="11"/>
    </row>
    <row r="27" spans="1:8" s="8" customFormat="1" x14ac:dyDescent="0.25">
      <c r="A27" s="8" t="s">
        <v>16</v>
      </c>
      <c r="B27" s="8" t="s">
        <v>74</v>
      </c>
      <c r="C27" s="8">
        <v>7.25</v>
      </c>
      <c r="E27" s="8">
        <v>7.5</v>
      </c>
      <c r="F27" s="8">
        <v>8.1</v>
      </c>
      <c r="G27" s="8">
        <v>22.85</v>
      </c>
    </row>
    <row r="28" spans="1:8" s="8" customFormat="1" x14ac:dyDescent="0.25">
      <c r="A28" s="14" t="s">
        <v>17</v>
      </c>
      <c r="B28" s="14" t="s">
        <v>29</v>
      </c>
      <c r="C28" s="14">
        <v>6.9</v>
      </c>
      <c r="D28" s="14"/>
      <c r="E28" s="14"/>
      <c r="F28" s="14">
        <v>7.9</v>
      </c>
      <c r="G28" s="14">
        <v>14.8</v>
      </c>
      <c r="H28" s="14"/>
    </row>
    <row r="29" spans="1:8" s="8" customFormat="1" x14ac:dyDescent="0.25">
      <c r="A29" s="5" t="s">
        <v>18</v>
      </c>
      <c r="B29" s="5" t="s">
        <v>42</v>
      </c>
      <c r="C29" s="5">
        <v>8.1999999999999993</v>
      </c>
      <c r="D29" s="5">
        <v>8</v>
      </c>
      <c r="E29" s="5">
        <v>8.8000000000000007</v>
      </c>
      <c r="F29" s="5">
        <v>7.7</v>
      </c>
      <c r="G29" s="5">
        <v>32.700000000000003</v>
      </c>
      <c r="H29" s="5"/>
    </row>
    <row r="30" spans="1:8" s="8" customFormat="1" x14ac:dyDescent="0.25">
      <c r="A30" s="14" t="s">
        <v>17</v>
      </c>
      <c r="B30" s="14" t="s">
        <v>49</v>
      </c>
      <c r="C30" s="14">
        <v>7.9</v>
      </c>
      <c r="D30" s="14">
        <v>7</v>
      </c>
      <c r="E30" s="14">
        <v>7.8</v>
      </c>
      <c r="F30" s="14">
        <v>7.6</v>
      </c>
      <c r="G30" s="14">
        <v>30.299999999999997</v>
      </c>
      <c r="H30" s="14"/>
    </row>
    <row r="31" spans="1:8" s="8" customFormat="1" x14ac:dyDescent="0.25">
      <c r="A31" s="17" t="s">
        <v>24</v>
      </c>
      <c r="B31" s="17" t="s">
        <v>34</v>
      </c>
      <c r="C31" s="17">
        <v>7.7</v>
      </c>
      <c r="D31" s="17"/>
      <c r="E31" s="17"/>
      <c r="F31" s="17">
        <v>7.5</v>
      </c>
      <c r="G31" s="17">
        <v>15.2</v>
      </c>
      <c r="H31" s="17"/>
    </row>
    <row r="32" spans="1:8" s="8" customFormat="1" x14ac:dyDescent="0.25">
      <c r="A32" s="5" t="s">
        <v>18</v>
      </c>
      <c r="B32" s="5" t="s">
        <v>46</v>
      </c>
      <c r="C32" s="5">
        <v>7.25</v>
      </c>
      <c r="D32" s="5"/>
      <c r="E32" s="5"/>
      <c r="F32" s="5">
        <v>7.5</v>
      </c>
      <c r="G32" s="5">
        <v>14.75</v>
      </c>
      <c r="H32" s="11"/>
    </row>
    <row r="33" spans="1:8" s="8" customFormat="1" x14ac:dyDescent="0.25">
      <c r="A33" s="11" t="s">
        <v>8</v>
      </c>
      <c r="B33" s="11" t="s">
        <v>66</v>
      </c>
      <c r="C33" s="11"/>
      <c r="D33" s="11">
        <v>3.8</v>
      </c>
      <c r="E33" s="11"/>
      <c r="F33" s="11">
        <v>7.5</v>
      </c>
      <c r="G33" s="11">
        <v>11.3</v>
      </c>
      <c r="H33" s="5"/>
    </row>
    <row r="34" spans="1:8" x14ac:dyDescent="0.25">
      <c r="A34" s="14" t="s">
        <v>17</v>
      </c>
      <c r="B34" s="14" t="s">
        <v>30</v>
      </c>
      <c r="C34" s="14">
        <v>8.1999999999999993</v>
      </c>
      <c r="D34" s="14">
        <v>6.3</v>
      </c>
      <c r="E34" s="14">
        <v>8.15</v>
      </c>
      <c r="F34" s="14">
        <v>7</v>
      </c>
      <c r="G34" s="14">
        <v>29.65</v>
      </c>
      <c r="H34" s="14"/>
    </row>
    <row r="35" spans="1:8" s="14" customFormat="1" x14ac:dyDescent="0.25">
      <c r="A35" s="5" t="s">
        <v>18</v>
      </c>
      <c r="B35" s="5" t="s">
        <v>44</v>
      </c>
      <c r="C35" s="5">
        <v>7.1</v>
      </c>
      <c r="D35" s="5">
        <v>4.0999999999999996</v>
      </c>
      <c r="E35" s="5">
        <v>6.9</v>
      </c>
      <c r="F35" s="5">
        <v>6.9</v>
      </c>
      <c r="G35" s="5">
        <v>25</v>
      </c>
      <c r="H35" s="5"/>
    </row>
    <row r="36" spans="1:8" s="14" customFormat="1" x14ac:dyDescent="0.25">
      <c r="A36" s="8" t="s">
        <v>16</v>
      </c>
      <c r="B36" s="8" t="s">
        <v>55</v>
      </c>
      <c r="C36" s="8"/>
      <c r="D36" s="8"/>
      <c r="E36" s="8">
        <v>6</v>
      </c>
      <c r="F36" s="8">
        <v>6.9</v>
      </c>
      <c r="G36" s="8">
        <v>12.9</v>
      </c>
      <c r="H36" s="8"/>
    </row>
    <row r="37" spans="1:8" s="14" customFormat="1" x14ac:dyDescent="0.25">
      <c r="A37" s="8" t="s">
        <v>16</v>
      </c>
      <c r="B37" s="8" t="s">
        <v>5</v>
      </c>
      <c r="C37" s="8"/>
      <c r="D37" s="8"/>
      <c r="E37" s="8">
        <v>7.4</v>
      </c>
      <c r="F37" s="8">
        <v>6.8</v>
      </c>
      <c r="G37" s="8">
        <v>14.2</v>
      </c>
      <c r="H37" s="8"/>
    </row>
    <row r="38" spans="1:8" s="14" customFormat="1" x14ac:dyDescent="0.25">
      <c r="A38" s="11" t="s">
        <v>8</v>
      </c>
      <c r="B38" s="11" t="s">
        <v>69</v>
      </c>
      <c r="C38" s="11"/>
      <c r="D38" s="11">
        <v>6</v>
      </c>
      <c r="E38" s="11"/>
      <c r="F38" s="11">
        <v>6.8</v>
      </c>
      <c r="G38" s="11">
        <v>12.8</v>
      </c>
      <c r="H38" s="11"/>
    </row>
    <row r="39" spans="1:8" s="14" customFormat="1" x14ac:dyDescent="0.25">
      <c r="A39" s="11" t="s">
        <v>8</v>
      </c>
      <c r="B39" s="11" t="s">
        <v>25</v>
      </c>
      <c r="C39" s="11"/>
      <c r="D39" s="11">
        <v>4.5</v>
      </c>
      <c r="E39" s="11"/>
      <c r="F39" s="11">
        <v>6.5</v>
      </c>
      <c r="G39" s="11">
        <v>11</v>
      </c>
      <c r="H39" s="11"/>
    </row>
    <row r="40" spans="1:8" x14ac:dyDescent="0.25">
      <c r="A40" s="11" t="s">
        <v>8</v>
      </c>
      <c r="B40" s="11" t="s">
        <v>56</v>
      </c>
      <c r="C40" s="11"/>
      <c r="D40" s="11"/>
      <c r="E40" s="11"/>
      <c r="F40" s="11">
        <v>5.2</v>
      </c>
      <c r="G40" s="11">
        <v>5.2</v>
      </c>
      <c r="H40" s="11"/>
    </row>
    <row r="41" spans="1:8" s="5" customFormat="1" x14ac:dyDescent="0.25">
      <c r="A41" s="11" t="s">
        <v>8</v>
      </c>
      <c r="B41" s="11" t="s">
        <v>65</v>
      </c>
      <c r="C41" s="11"/>
      <c r="D41" s="11">
        <v>4</v>
      </c>
      <c r="E41" s="11"/>
      <c r="F41" s="11">
        <v>5</v>
      </c>
      <c r="G41" s="11">
        <v>9</v>
      </c>
      <c r="H41" s="11"/>
    </row>
    <row r="42" spans="1:8" s="5" customFormat="1" x14ac:dyDescent="0.25">
      <c r="A42" s="8"/>
      <c r="B42" s="8"/>
      <c r="C42" s="8"/>
      <c r="D42" s="8"/>
      <c r="E42" s="8"/>
      <c r="F42" s="8"/>
      <c r="G42" s="8"/>
      <c r="H42" s="8"/>
    </row>
    <row r="43" spans="1:8" s="5" customFormat="1" x14ac:dyDescent="0.25">
      <c r="A43" s="8"/>
      <c r="B43" s="8"/>
      <c r="C43" s="8"/>
      <c r="D43" s="8"/>
      <c r="E43" s="8"/>
      <c r="F43" s="8"/>
      <c r="G43" s="8"/>
    </row>
    <row r="44" spans="1:8" s="5" customFormat="1" x14ac:dyDescent="0.25">
      <c r="H44"/>
    </row>
    <row r="45" spans="1:8" s="5" customFormat="1" x14ac:dyDescent="0.25">
      <c r="A45" s="8"/>
      <c r="B45" s="8"/>
      <c r="C45" s="8"/>
      <c r="D45" s="8"/>
      <c r="E45" s="8"/>
      <c r="F45" s="8"/>
      <c r="G45" s="8"/>
      <c r="H45" s="8"/>
    </row>
    <row r="46" spans="1:8" s="5" customFormat="1" x14ac:dyDescent="0.25">
      <c r="A46" s="2"/>
      <c r="B46" s="2"/>
      <c r="C46" s="2"/>
      <c r="D46" s="2"/>
      <c r="E46" s="2"/>
      <c r="F46" s="2"/>
      <c r="G46" s="2"/>
      <c r="H46" s="8"/>
    </row>
    <row r="47" spans="1:8" s="5" customFormat="1" x14ac:dyDescent="0.25">
      <c r="A47" s="8"/>
      <c r="B47" s="8"/>
      <c r="C47" s="8"/>
      <c r="D47" s="8"/>
      <c r="E47" s="8"/>
      <c r="F47" s="8"/>
      <c r="G47" s="8"/>
      <c r="H47" s="11"/>
    </row>
    <row r="48" spans="1:8" s="5" customFormat="1" x14ac:dyDescent="0.25">
      <c r="A48" s="11"/>
      <c r="B48" s="11"/>
      <c r="C48" s="11"/>
      <c r="D48" s="11"/>
      <c r="E48" s="11"/>
      <c r="F48" s="11"/>
      <c r="G48" s="11"/>
      <c r="H48" s="14"/>
    </row>
    <row r="49" spans="1:8" s="5" customFormat="1" x14ac:dyDescent="0.25">
      <c r="A49" s="14"/>
      <c r="B49" s="14"/>
      <c r="C49" s="14"/>
      <c r="D49" s="14"/>
      <c r="E49" s="14"/>
      <c r="F49" s="14"/>
      <c r="G49" s="14"/>
      <c r="H49" s="8"/>
    </row>
    <row r="50" spans="1:8" x14ac:dyDescent="0.25">
      <c r="A50" s="11"/>
      <c r="B50" s="11"/>
      <c r="C50" s="11"/>
      <c r="D50" s="11"/>
      <c r="E50" s="11"/>
      <c r="F50" s="11"/>
      <c r="G50" s="11"/>
      <c r="H50" s="11"/>
    </row>
    <row r="51" spans="1:8" s="17" customFormat="1" x14ac:dyDescent="0.25">
      <c r="A51" s="8"/>
      <c r="B51" s="8"/>
      <c r="C51" s="8"/>
      <c r="D51" s="8"/>
      <c r="E51" s="8"/>
      <c r="F51" s="8"/>
      <c r="G51" s="8"/>
      <c r="H51" s="8"/>
    </row>
    <row r="52" spans="1:8" s="17" customFormat="1" x14ac:dyDescent="0.25">
      <c r="A52" s="8"/>
      <c r="B52" s="8"/>
      <c r="C52" s="8"/>
      <c r="D52" s="8"/>
      <c r="E52" s="8"/>
      <c r="F52" s="8"/>
      <c r="G52" s="8"/>
      <c r="H52" s="8"/>
    </row>
    <row r="53" spans="1:8" s="17" customFormat="1" x14ac:dyDescent="0.25">
      <c r="A53" s="5"/>
      <c r="B53" s="5"/>
      <c r="C53" s="5"/>
      <c r="D53" s="5"/>
      <c r="E53" s="5"/>
      <c r="F53" s="5"/>
      <c r="G53" s="5"/>
      <c r="H53" s="5"/>
    </row>
    <row r="54" spans="1:8" s="17" customFormat="1" x14ac:dyDescent="0.25"/>
    <row r="55" spans="1:8" s="17" customFormat="1" x14ac:dyDescent="0.25"/>
    <row r="57" spans="1:8" s="2" customFormat="1" x14ac:dyDescent="0.25">
      <c r="A57"/>
      <c r="B57"/>
      <c r="C57"/>
      <c r="D57"/>
      <c r="E57"/>
      <c r="F57"/>
      <c r="G57"/>
      <c r="H57"/>
    </row>
    <row r="58" spans="1:8" s="2" customFormat="1" x14ac:dyDescent="0.25">
      <c r="A58"/>
      <c r="B58"/>
      <c r="C58"/>
      <c r="D58"/>
      <c r="E58"/>
      <c r="F58"/>
      <c r="G58"/>
      <c r="H58"/>
    </row>
    <row r="59" spans="1:8" s="2" customFormat="1" x14ac:dyDescent="0.25">
      <c r="A59"/>
      <c r="B59"/>
      <c r="C59"/>
      <c r="D59"/>
      <c r="E59"/>
      <c r="F59"/>
      <c r="G59"/>
      <c r="H59"/>
    </row>
    <row r="63" spans="1:8" s="17" customFormat="1" x14ac:dyDescent="0.25">
      <c r="A63"/>
      <c r="B63"/>
      <c r="C63"/>
      <c r="D63"/>
      <c r="E63"/>
      <c r="F63"/>
      <c r="G63"/>
    </row>
    <row r="64" spans="1:8" s="17" customFormat="1" x14ac:dyDescent="0.25">
      <c r="A64"/>
      <c r="B64"/>
      <c r="C64"/>
      <c r="D64"/>
      <c r="E64"/>
      <c r="F64"/>
      <c r="G64"/>
    </row>
    <row r="66" spans="1:7" s="2" customFormat="1" x14ac:dyDescent="0.25"/>
    <row r="67" spans="1:7" s="2" customFormat="1" x14ac:dyDescent="0.25"/>
    <row r="68" spans="1:7" s="2" customFormat="1" x14ac:dyDescent="0.25">
      <c r="B68" s="3"/>
      <c r="C68" s="4"/>
      <c r="D68" s="4"/>
      <c r="E68" s="4"/>
      <c r="F68" s="4"/>
      <c r="G68" s="4"/>
    </row>
    <row r="69" spans="1:7" x14ac:dyDescent="0.25">
      <c r="A69" s="1"/>
    </row>
  </sheetData>
  <sortState ref="A2:G61">
    <sortCondition descending="1" ref="F2:F61"/>
    <sortCondition descending="1" ref="G2:G6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/>
  </sheetViews>
  <sheetFormatPr defaultRowHeight="15" x14ac:dyDescent="0.25"/>
  <cols>
    <col min="1" max="1" width="12.140625" customWidth="1"/>
    <col min="2" max="2" width="25.140625" customWidth="1"/>
    <col min="7" max="7" width="9.140625" style="1"/>
  </cols>
  <sheetData>
    <row r="1" spans="1:8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8" s="11" customFormat="1" x14ac:dyDescent="0.25">
      <c r="A2" s="2" t="s">
        <v>35</v>
      </c>
      <c r="B2" s="2" t="s">
        <v>57</v>
      </c>
      <c r="C2" s="2">
        <v>8.85</v>
      </c>
      <c r="D2" s="2">
        <v>9.1999999999999993</v>
      </c>
      <c r="E2" s="2">
        <v>9.4</v>
      </c>
      <c r="F2" s="2">
        <v>9.6999999999999993</v>
      </c>
      <c r="G2" s="2">
        <v>37.149999999999991</v>
      </c>
      <c r="H2" s="2"/>
    </row>
    <row r="3" spans="1:8" s="11" customFormat="1" x14ac:dyDescent="0.25">
      <c r="A3" s="2" t="s">
        <v>35</v>
      </c>
      <c r="B3" s="2" t="s">
        <v>36</v>
      </c>
      <c r="C3" s="2">
        <v>9.6</v>
      </c>
      <c r="D3" s="2">
        <v>9.1</v>
      </c>
      <c r="E3" s="2">
        <v>8.4</v>
      </c>
      <c r="F3" s="2">
        <v>9.65</v>
      </c>
      <c r="G3" s="2">
        <v>36.75</v>
      </c>
      <c r="H3" s="2"/>
    </row>
    <row r="4" spans="1:8" s="11" customFormat="1" x14ac:dyDescent="0.25">
      <c r="A4" s="11" t="s">
        <v>8</v>
      </c>
      <c r="B4" s="11" t="s">
        <v>62</v>
      </c>
      <c r="C4" s="11">
        <v>9.0500000000000007</v>
      </c>
      <c r="D4" s="11">
        <v>8.4</v>
      </c>
      <c r="E4" s="11">
        <v>8.9499999999999993</v>
      </c>
      <c r="F4" s="11">
        <v>9.6</v>
      </c>
      <c r="G4" s="11">
        <v>36</v>
      </c>
    </row>
    <row r="5" spans="1:8" s="11" customFormat="1" x14ac:dyDescent="0.25">
      <c r="A5" s="11" t="s">
        <v>8</v>
      </c>
      <c r="B5" s="11" t="s">
        <v>26</v>
      </c>
      <c r="C5" s="11">
        <v>9.15</v>
      </c>
      <c r="D5" s="11">
        <v>8.3000000000000007</v>
      </c>
      <c r="E5" s="11">
        <v>8.8000000000000007</v>
      </c>
      <c r="F5" s="11">
        <v>9.65</v>
      </c>
      <c r="G5" s="11">
        <v>35.900000000000006</v>
      </c>
    </row>
    <row r="6" spans="1:8" s="11" customFormat="1" x14ac:dyDescent="0.25">
      <c r="A6" s="8" t="s">
        <v>16</v>
      </c>
      <c r="B6" s="8" t="s">
        <v>27</v>
      </c>
      <c r="C6" s="8">
        <v>8.1999999999999993</v>
      </c>
      <c r="D6" s="8">
        <v>8.6</v>
      </c>
      <c r="E6" s="8">
        <v>9.5</v>
      </c>
      <c r="F6" s="8">
        <v>9.1999999999999993</v>
      </c>
      <c r="G6" s="8">
        <v>35.5</v>
      </c>
      <c r="H6" s="5"/>
    </row>
    <row r="7" spans="1:8" s="11" customFormat="1" x14ac:dyDescent="0.25">
      <c r="A7" s="8" t="s">
        <v>16</v>
      </c>
      <c r="B7" s="8" t="s">
        <v>50</v>
      </c>
      <c r="C7" s="8">
        <v>8.1</v>
      </c>
      <c r="D7" s="8">
        <v>7.3</v>
      </c>
      <c r="E7" s="8">
        <v>9.3000000000000007</v>
      </c>
      <c r="F7" s="8">
        <v>9.35</v>
      </c>
      <c r="G7" s="8">
        <v>34.049999999999997</v>
      </c>
    </row>
    <row r="8" spans="1:8" s="11" customFormat="1" x14ac:dyDescent="0.25">
      <c r="A8" s="5" t="s">
        <v>18</v>
      </c>
      <c r="B8" s="5" t="s">
        <v>7</v>
      </c>
      <c r="C8" s="5">
        <v>8.25</v>
      </c>
      <c r="D8" s="5">
        <v>8</v>
      </c>
      <c r="E8" s="5">
        <v>7.95</v>
      </c>
      <c r="F8" s="5">
        <v>9.5</v>
      </c>
      <c r="G8" s="5">
        <v>33.700000000000003</v>
      </c>
      <c r="H8" s="5"/>
    </row>
    <row r="9" spans="1:8" s="11" customFormat="1" x14ac:dyDescent="0.25">
      <c r="A9" s="11" t="s">
        <v>8</v>
      </c>
      <c r="B9" s="11" t="s">
        <v>0</v>
      </c>
      <c r="C9" s="11">
        <v>8</v>
      </c>
      <c r="D9" s="11">
        <v>7</v>
      </c>
      <c r="E9" s="11">
        <v>8.6</v>
      </c>
      <c r="F9" s="11">
        <v>9.5500000000000007</v>
      </c>
      <c r="G9" s="11">
        <v>33.150000000000006</v>
      </c>
      <c r="H9" s="5"/>
    </row>
    <row r="10" spans="1:8" s="11" customFormat="1" x14ac:dyDescent="0.25">
      <c r="A10" s="5" t="s">
        <v>18</v>
      </c>
      <c r="B10" s="5" t="s">
        <v>32</v>
      </c>
      <c r="C10" s="5">
        <v>7.25</v>
      </c>
      <c r="D10" s="5">
        <v>7.7</v>
      </c>
      <c r="E10" s="5">
        <v>9.0500000000000007</v>
      </c>
      <c r="F10" s="5">
        <v>9.1</v>
      </c>
      <c r="G10" s="5">
        <v>33.1</v>
      </c>
      <c r="H10" s="5"/>
    </row>
    <row r="11" spans="1:8" s="11" customFormat="1" x14ac:dyDescent="0.25">
      <c r="A11" s="5" t="s">
        <v>18</v>
      </c>
      <c r="B11" s="5" t="s">
        <v>42</v>
      </c>
      <c r="C11" s="5">
        <v>8.1999999999999993</v>
      </c>
      <c r="D11" s="5">
        <v>8</v>
      </c>
      <c r="E11" s="5">
        <v>8.8000000000000007</v>
      </c>
      <c r="F11" s="5">
        <v>7.7</v>
      </c>
      <c r="G11" s="5">
        <v>32.700000000000003</v>
      </c>
      <c r="H11" s="14"/>
    </row>
    <row r="12" spans="1:8" s="11" customFormat="1" x14ac:dyDescent="0.25">
      <c r="A12" s="5" t="s">
        <v>18</v>
      </c>
      <c r="B12" s="5" t="s">
        <v>43</v>
      </c>
      <c r="C12" s="5">
        <v>7.7</v>
      </c>
      <c r="D12" s="5">
        <v>7.5</v>
      </c>
      <c r="E12" s="5">
        <v>7.95</v>
      </c>
      <c r="F12" s="5">
        <v>8.6999999999999993</v>
      </c>
      <c r="G12" s="5">
        <v>31.849999999999998</v>
      </c>
      <c r="H12" s="14"/>
    </row>
    <row r="13" spans="1:8" s="11" customFormat="1" x14ac:dyDescent="0.25">
      <c r="A13" s="14" t="s">
        <v>17</v>
      </c>
      <c r="B13" s="14" t="s">
        <v>49</v>
      </c>
      <c r="C13" s="14">
        <v>7.9</v>
      </c>
      <c r="D13" s="14">
        <v>7</v>
      </c>
      <c r="E13" s="14">
        <v>7.8</v>
      </c>
      <c r="F13" s="14">
        <v>7.6</v>
      </c>
      <c r="G13" s="14">
        <v>30.299999999999997</v>
      </c>
      <c r="H13" s="2"/>
    </row>
    <row r="14" spans="1:8" x14ac:dyDescent="0.25">
      <c r="A14" s="14" t="s">
        <v>17</v>
      </c>
      <c r="B14" s="14" t="s">
        <v>30</v>
      </c>
      <c r="C14" s="14">
        <v>8.1999999999999993</v>
      </c>
      <c r="D14" s="14">
        <v>6.3</v>
      </c>
      <c r="E14" s="14">
        <v>8.15</v>
      </c>
      <c r="F14" s="14">
        <v>7</v>
      </c>
      <c r="G14" s="14">
        <v>29.65</v>
      </c>
      <c r="H14" s="11"/>
    </row>
    <row r="15" spans="1:8" s="8" customFormat="1" x14ac:dyDescent="0.25">
      <c r="A15" s="2" t="s">
        <v>35</v>
      </c>
      <c r="B15" s="2" t="s">
        <v>58</v>
      </c>
      <c r="C15" s="2">
        <v>8.25</v>
      </c>
      <c r="D15" s="2">
        <v>3.8</v>
      </c>
      <c r="E15" s="2">
        <v>8.8000000000000007</v>
      </c>
      <c r="F15" s="2">
        <v>8.4</v>
      </c>
      <c r="G15" s="2">
        <v>29.25</v>
      </c>
    </row>
    <row r="16" spans="1:8" s="8" customFormat="1" x14ac:dyDescent="0.25">
      <c r="A16" s="11" t="s">
        <v>8</v>
      </c>
      <c r="B16" s="11" t="s">
        <v>64</v>
      </c>
      <c r="C16" s="11"/>
      <c r="D16" s="11">
        <v>9</v>
      </c>
      <c r="E16" s="11">
        <v>8.9</v>
      </c>
      <c r="F16" s="11">
        <v>9.65</v>
      </c>
      <c r="G16" s="11">
        <v>27.549999999999997</v>
      </c>
    </row>
    <row r="17" spans="1:8" s="8" customFormat="1" x14ac:dyDescent="0.25">
      <c r="A17" s="8" t="s">
        <v>16</v>
      </c>
      <c r="B17" s="8" t="s">
        <v>48</v>
      </c>
      <c r="C17" s="8">
        <v>7.55</v>
      </c>
      <c r="E17" s="8">
        <v>9.1999999999999993</v>
      </c>
      <c r="F17" s="8">
        <v>9</v>
      </c>
      <c r="G17" s="8">
        <v>25.75</v>
      </c>
      <c r="H17" s="5"/>
    </row>
    <row r="18" spans="1:8" s="8" customFormat="1" x14ac:dyDescent="0.25">
      <c r="A18" s="5" t="s">
        <v>18</v>
      </c>
      <c r="B18" s="5" t="s">
        <v>44</v>
      </c>
      <c r="C18" s="5">
        <v>7.1</v>
      </c>
      <c r="D18" s="5">
        <v>4.0999999999999996</v>
      </c>
      <c r="E18" s="5">
        <v>6.9</v>
      </c>
      <c r="F18" s="5">
        <v>6.9</v>
      </c>
      <c r="G18" s="5">
        <v>25</v>
      </c>
      <c r="H18" s="11"/>
    </row>
    <row r="19" spans="1:8" s="8" customFormat="1" x14ac:dyDescent="0.25">
      <c r="A19" s="11" t="s">
        <v>8</v>
      </c>
      <c r="B19" s="11" t="s">
        <v>61</v>
      </c>
      <c r="C19" s="11">
        <v>8.65</v>
      </c>
      <c r="D19" s="11">
        <v>7.5</v>
      </c>
      <c r="E19" s="11"/>
      <c r="F19" s="11">
        <v>8.6999999999999993</v>
      </c>
      <c r="G19" s="11">
        <v>24.849999999999998</v>
      </c>
      <c r="H19" s="17"/>
    </row>
    <row r="20" spans="1:8" s="8" customFormat="1" x14ac:dyDescent="0.25">
      <c r="A20" s="17" t="s">
        <v>24</v>
      </c>
      <c r="B20" s="17" t="s">
        <v>38</v>
      </c>
      <c r="C20" s="17">
        <v>7.9</v>
      </c>
      <c r="D20" s="17"/>
      <c r="E20" s="17">
        <v>8.1</v>
      </c>
      <c r="F20" s="17">
        <v>8.3000000000000007</v>
      </c>
      <c r="G20" s="17">
        <v>24.3</v>
      </c>
      <c r="H20" s="11"/>
    </row>
    <row r="21" spans="1:8" s="8" customFormat="1" x14ac:dyDescent="0.25">
      <c r="A21" s="11" t="s">
        <v>8</v>
      </c>
      <c r="B21" s="11" t="s">
        <v>2</v>
      </c>
      <c r="C21" s="11"/>
      <c r="D21" s="11">
        <v>6</v>
      </c>
      <c r="E21" s="11">
        <v>7.75</v>
      </c>
      <c r="F21" s="11">
        <v>9.3000000000000007</v>
      </c>
      <c r="G21" s="11">
        <v>23.05</v>
      </c>
      <c r="H21" s="11"/>
    </row>
    <row r="22" spans="1:8" s="8" customFormat="1" x14ac:dyDescent="0.25">
      <c r="A22" s="8" t="s">
        <v>16</v>
      </c>
      <c r="B22" s="8" t="s">
        <v>74</v>
      </c>
      <c r="C22" s="8">
        <v>7.25</v>
      </c>
      <c r="E22" s="8">
        <v>7.5</v>
      </c>
      <c r="F22" s="8">
        <v>8.1</v>
      </c>
      <c r="G22" s="8">
        <v>22.85</v>
      </c>
    </row>
    <row r="23" spans="1:8" s="8" customFormat="1" x14ac:dyDescent="0.25">
      <c r="A23" s="11" t="s">
        <v>8</v>
      </c>
      <c r="B23" s="11" t="s">
        <v>1</v>
      </c>
      <c r="C23" s="11">
        <v>7.55</v>
      </c>
      <c r="D23" s="11">
        <v>5.7</v>
      </c>
      <c r="E23" s="11"/>
      <c r="F23" s="11">
        <v>8.5</v>
      </c>
      <c r="G23" s="11">
        <v>21.75</v>
      </c>
      <c r="H23" s="11"/>
    </row>
    <row r="24" spans="1:8" s="8" customFormat="1" x14ac:dyDescent="0.25">
      <c r="A24" s="11" t="s">
        <v>8</v>
      </c>
      <c r="B24" s="11" t="s">
        <v>70</v>
      </c>
      <c r="C24" s="11">
        <v>7.2</v>
      </c>
      <c r="D24" s="11"/>
      <c r="E24" s="11"/>
      <c r="F24" s="11">
        <v>8.6</v>
      </c>
      <c r="G24" s="11">
        <v>15.8</v>
      </c>
    </row>
    <row r="25" spans="1:8" s="8" customFormat="1" x14ac:dyDescent="0.25">
      <c r="A25" s="17" t="s">
        <v>24</v>
      </c>
      <c r="B25" s="17" t="s">
        <v>34</v>
      </c>
      <c r="C25" s="17">
        <v>7.7</v>
      </c>
      <c r="D25" s="17"/>
      <c r="E25" s="17"/>
      <c r="F25" s="17">
        <v>7.5</v>
      </c>
      <c r="G25" s="17">
        <v>15.2</v>
      </c>
      <c r="H25" s="17"/>
    </row>
    <row r="26" spans="1:8" s="8" customFormat="1" x14ac:dyDescent="0.25">
      <c r="A26" s="14" t="s">
        <v>17</v>
      </c>
      <c r="B26" s="14" t="s">
        <v>29</v>
      </c>
      <c r="C26" s="14">
        <v>6.9</v>
      </c>
      <c r="D26" s="14"/>
      <c r="E26" s="14"/>
      <c r="F26" s="14">
        <v>7.9</v>
      </c>
      <c r="G26" s="14">
        <v>14.8</v>
      </c>
      <c r="H26" s="14"/>
    </row>
    <row r="27" spans="1:8" s="8" customFormat="1" x14ac:dyDescent="0.25">
      <c r="A27" s="5" t="s">
        <v>18</v>
      </c>
      <c r="B27" s="5" t="s">
        <v>46</v>
      </c>
      <c r="C27" s="5">
        <v>7.25</v>
      </c>
      <c r="D27" s="5"/>
      <c r="E27" s="5"/>
      <c r="F27" s="5">
        <v>7.5</v>
      </c>
      <c r="G27" s="5">
        <v>14.75</v>
      </c>
    </row>
    <row r="28" spans="1:8" x14ac:dyDescent="0.25">
      <c r="A28" s="8" t="s">
        <v>16</v>
      </c>
      <c r="B28" s="8" t="s">
        <v>5</v>
      </c>
      <c r="C28" s="8"/>
      <c r="D28" s="8"/>
      <c r="E28" s="8">
        <v>7.4</v>
      </c>
      <c r="F28" s="8">
        <v>6.8</v>
      </c>
      <c r="G28" s="8">
        <v>14.2</v>
      </c>
      <c r="H28" s="11"/>
    </row>
    <row r="29" spans="1:8" s="14" customFormat="1" x14ac:dyDescent="0.25">
      <c r="A29" s="11" t="s">
        <v>8</v>
      </c>
      <c r="B29" s="11" t="s">
        <v>68</v>
      </c>
      <c r="C29" s="11"/>
      <c r="D29" s="11">
        <v>5.9</v>
      </c>
      <c r="E29" s="11"/>
      <c r="F29" s="11">
        <v>8.1999999999999993</v>
      </c>
      <c r="G29" s="11">
        <v>14.1</v>
      </c>
      <c r="H29" s="8"/>
    </row>
    <row r="30" spans="1:8" s="14" customFormat="1" x14ac:dyDescent="0.25">
      <c r="A30" s="8" t="s">
        <v>16</v>
      </c>
      <c r="B30" s="8" t="s">
        <v>6</v>
      </c>
      <c r="C30" s="8">
        <v>5.8</v>
      </c>
      <c r="D30" s="8">
        <v>2.8</v>
      </c>
      <c r="E30" s="8">
        <v>5.5</v>
      </c>
      <c r="F30" s="8"/>
      <c r="G30" s="8">
        <v>14.1</v>
      </c>
      <c r="H30" s="5"/>
    </row>
    <row r="31" spans="1:8" s="14" customFormat="1" x14ac:dyDescent="0.25">
      <c r="A31" s="8" t="s">
        <v>16</v>
      </c>
      <c r="B31" s="8" t="s">
        <v>54</v>
      </c>
      <c r="C31" s="8"/>
      <c r="D31" s="8">
        <v>6.4</v>
      </c>
      <c r="E31" s="8">
        <v>7.6</v>
      </c>
      <c r="F31" s="8"/>
      <c r="G31" s="8">
        <v>14</v>
      </c>
      <c r="H31" s="8"/>
    </row>
    <row r="32" spans="1:8" s="14" customFormat="1" x14ac:dyDescent="0.25">
      <c r="A32" s="5" t="s">
        <v>18</v>
      </c>
      <c r="B32" s="5" t="s">
        <v>40</v>
      </c>
      <c r="C32" s="5">
        <v>7.5</v>
      </c>
      <c r="D32" s="5">
        <v>5.8</v>
      </c>
      <c r="E32" s="5"/>
      <c r="F32" s="5"/>
      <c r="G32" s="5">
        <v>13.3</v>
      </c>
      <c r="H32" s="11"/>
    </row>
    <row r="33" spans="1:8" s="14" customFormat="1" x14ac:dyDescent="0.25">
      <c r="A33" s="8" t="s">
        <v>16</v>
      </c>
      <c r="B33" s="8" t="s">
        <v>53</v>
      </c>
      <c r="C33" s="8">
        <v>8.15</v>
      </c>
      <c r="D33" s="8">
        <v>4.9000000000000004</v>
      </c>
      <c r="E33" s="8"/>
      <c r="F33" s="8"/>
      <c r="G33" s="8">
        <v>13.05</v>
      </c>
      <c r="H33" s="11"/>
    </row>
    <row r="34" spans="1:8" x14ac:dyDescent="0.25">
      <c r="A34" s="8" t="s">
        <v>16</v>
      </c>
      <c r="B34" s="8" t="s">
        <v>55</v>
      </c>
      <c r="C34" s="8"/>
      <c r="D34" s="8"/>
      <c r="E34" s="8">
        <v>6</v>
      </c>
      <c r="F34" s="8">
        <v>6.9</v>
      </c>
      <c r="G34" s="8">
        <v>12.9</v>
      </c>
    </row>
    <row r="35" spans="1:8" s="5" customFormat="1" x14ac:dyDescent="0.25">
      <c r="A35" s="11" t="s">
        <v>8</v>
      </c>
      <c r="B35" s="11" t="s">
        <v>69</v>
      </c>
      <c r="C35" s="11"/>
      <c r="D35" s="11">
        <v>6</v>
      </c>
      <c r="E35" s="11"/>
      <c r="F35" s="11">
        <v>6.8</v>
      </c>
      <c r="G35" s="11">
        <v>12.8</v>
      </c>
      <c r="H35" s="11"/>
    </row>
    <row r="36" spans="1:8" s="5" customFormat="1" x14ac:dyDescent="0.25">
      <c r="A36" s="11" t="s">
        <v>8</v>
      </c>
      <c r="B36" s="11" t="s">
        <v>66</v>
      </c>
      <c r="C36" s="11"/>
      <c r="D36" s="11">
        <v>3.8</v>
      </c>
      <c r="E36" s="11"/>
      <c r="F36" s="11">
        <v>7.5</v>
      </c>
      <c r="G36" s="11">
        <v>11.3</v>
      </c>
      <c r="H36" s="8"/>
    </row>
    <row r="37" spans="1:8" s="5" customFormat="1" x14ac:dyDescent="0.25">
      <c r="A37" s="2" t="s">
        <v>35</v>
      </c>
      <c r="B37" s="2" t="s">
        <v>59</v>
      </c>
      <c r="C37" s="2">
        <v>4.9000000000000004</v>
      </c>
      <c r="D37" s="2">
        <v>3.3</v>
      </c>
      <c r="E37" s="2">
        <v>3</v>
      </c>
      <c r="F37" s="2"/>
      <c r="G37" s="2">
        <v>11.2</v>
      </c>
      <c r="H37" s="11"/>
    </row>
    <row r="38" spans="1:8" s="5" customFormat="1" x14ac:dyDescent="0.25">
      <c r="A38" s="11" t="s">
        <v>8</v>
      </c>
      <c r="B38" s="11" t="s">
        <v>25</v>
      </c>
      <c r="C38" s="11"/>
      <c r="D38" s="11">
        <v>4.5</v>
      </c>
      <c r="E38" s="11"/>
      <c r="F38" s="11">
        <v>6.5</v>
      </c>
      <c r="G38" s="11">
        <v>11</v>
      </c>
      <c r="H38" s="8"/>
    </row>
    <row r="39" spans="1:8" s="5" customFormat="1" x14ac:dyDescent="0.25">
      <c r="A39" s="8" t="s">
        <v>16</v>
      </c>
      <c r="B39" s="8" t="s">
        <v>4</v>
      </c>
      <c r="C39" s="8"/>
      <c r="D39" s="8">
        <v>3</v>
      </c>
      <c r="E39" s="8">
        <v>7.3</v>
      </c>
      <c r="F39" s="8"/>
      <c r="G39" s="8">
        <v>10.3</v>
      </c>
      <c r="H39" s="11"/>
    </row>
    <row r="40" spans="1:8" s="5" customFormat="1" x14ac:dyDescent="0.25">
      <c r="A40" s="11" t="s">
        <v>8</v>
      </c>
      <c r="B40" s="11" t="s">
        <v>65</v>
      </c>
      <c r="C40" s="11"/>
      <c r="D40" s="11">
        <v>4</v>
      </c>
      <c r="E40" s="11"/>
      <c r="F40" s="11">
        <v>5</v>
      </c>
      <c r="G40" s="11">
        <v>9</v>
      </c>
      <c r="H40" s="11"/>
    </row>
    <row r="41" spans="1:8" s="5" customFormat="1" x14ac:dyDescent="0.25">
      <c r="A41" s="11" t="s">
        <v>8</v>
      </c>
      <c r="B41" s="11" t="s">
        <v>63</v>
      </c>
      <c r="C41" s="11"/>
      <c r="D41" s="11"/>
      <c r="E41" s="11">
        <v>5.4</v>
      </c>
      <c r="F41" s="11"/>
      <c r="G41" s="11">
        <v>5.4</v>
      </c>
      <c r="H41" s="14"/>
    </row>
    <row r="42" spans="1:8" s="5" customFormat="1" x14ac:dyDescent="0.25">
      <c r="A42" s="11" t="s">
        <v>8</v>
      </c>
      <c r="B42" s="11" t="s">
        <v>56</v>
      </c>
      <c r="C42" s="11"/>
      <c r="D42" s="11"/>
      <c r="E42" s="11"/>
      <c r="F42" s="11">
        <v>5.2</v>
      </c>
      <c r="G42" s="11">
        <v>5.2</v>
      </c>
      <c r="H42" s="8"/>
    </row>
    <row r="43" spans="1:8" s="5" customFormat="1" x14ac:dyDescent="0.25">
      <c r="A43" s="14" t="s">
        <v>17</v>
      </c>
      <c r="B43" s="14" t="s">
        <v>28</v>
      </c>
      <c r="C43" s="14"/>
      <c r="D43" s="14">
        <v>5</v>
      </c>
      <c r="E43" s="14"/>
      <c r="F43" s="14"/>
      <c r="G43" s="14">
        <v>5</v>
      </c>
      <c r="H43" s="11"/>
    </row>
    <row r="44" spans="1:8" x14ac:dyDescent="0.25">
      <c r="A44" s="11" t="s">
        <v>8</v>
      </c>
      <c r="B44" s="11" t="s">
        <v>67</v>
      </c>
      <c r="C44" s="11"/>
      <c r="D44" s="11">
        <v>4.3</v>
      </c>
      <c r="E44" s="11"/>
      <c r="F44" s="11"/>
      <c r="G44" s="11">
        <v>4.3</v>
      </c>
      <c r="H44" s="8"/>
    </row>
    <row r="45" spans="1:8" s="17" customFormat="1" x14ac:dyDescent="0.25">
      <c r="A45" s="8"/>
      <c r="B45" s="8"/>
      <c r="C45" s="8"/>
      <c r="D45" s="8"/>
      <c r="E45" s="8"/>
      <c r="F45" s="8"/>
      <c r="G45" s="8"/>
      <c r="H45" s="8"/>
    </row>
    <row r="46" spans="1:8" s="17" customFormat="1" x14ac:dyDescent="0.25">
      <c r="A46" s="8"/>
      <c r="B46" s="8"/>
      <c r="C46" s="8"/>
      <c r="D46" s="8"/>
      <c r="E46" s="8"/>
      <c r="F46" s="8"/>
      <c r="G46" s="8"/>
      <c r="H46" s="5"/>
    </row>
    <row r="47" spans="1:8" s="17" customFormat="1" x14ac:dyDescent="0.25">
      <c r="A47" s="5"/>
      <c r="B47" s="5"/>
      <c r="C47" s="5"/>
      <c r="D47" s="5"/>
      <c r="E47" s="5"/>
      <c r="F47" s="5"/>
      <c r="G47" s="5"/>
    </row>
    <row r="48" spans="1:8" s="17" customFormat="1" x14ac:dyDescent="0.25"/>
    <row r="49" spans="1:8" s="17" customFormat="1" x14ac:dyDescent="0.25">
      <c r="H49"/>
    </row>
    <row r="50" spans="1:8" x14ac:dyDescent="0.25">
      <c r="G50"/>
    </row>
    <row r="51" spans="1:8" s="2" customFormat="1" x14ac:dyDescent="0.25">
      <c r="A51"/>
      <c r="B51"/>
      <c r="C51"/>
      <c r="D51"/>
      <c r="E51"/>
      <c r="F51"/>
      <c r="G51"/>
      <c r="H51"/>
    </row>
    <row r="52" spans="1:8" s="2" customFormat="1" x14ac:dyDescent="0.25">
      <c r="A52"/>
      <c r="B52"/>
      <c r="C52"/>
      <c r="D52"/>
      <c r="E52"/>
      <c r="F52"/>
      <c r="G52"/>
      <c r="H52"/>
    </row>
    <row r="53" spans="1:8" s="2" customFormat="1" x14ac:dyDescent="0.25">
      <c r="A53"/>
      <c r="B53"/>
      <c r="C53"/>
      <c r="D53"/>
      <c r="E53"/>
      <c r="F53"/>
      <c r="G53"/>
      <c r="H53" s="5"/>
    </row>
    <row r="54" spans="1:8" x14ac:dyDescent="0.25">
      <c r="G54"/>
    </row>
    <row r="55" spans="1:8" x14ac:dyDescent="0.25">
      <c r="G55"/>
    </row>
    <row r="56" spans="1:8" x14ac:dyDescent="0.25">
      <c r="G56"/>
    </row>
    <row r="57" spans="1:8" s="17" customFormat="1" x14ac:dyDescent="0.25">
      <c r="A57"/>
      <c r="B57"/>
      <c r="C57"/>
      <c r="D57"/>
      <c r="E57"/>
      <c r="F57"/>
      <c r="G57" s="1"/>
    </row>
    <row r="58" spans="1:8" s="17" customFormat="1" x14ac:dyDescent="0.25">
      <c r="A58"/>
      <c r="B58"/>
      <c r="C58"/>
      <c r="D58"/>
      <c r="E58"/>
      <c r="F58"/>
      <c r="G58" s="1"/>
    </row>
    <row r="60" spans="1:8" s="2" customFormat="1" x14ac:dyDescent="0.25">
      <c r="G60" s="4"/>
    </row>
    <row r="61" spans="1:8" s="2" customFormat="1" x14ac:dyDescent="0.25">
      <c r="G61" s="4"/>
    </row>
    <row r="62" spans="1:8" s="2" customFormat="1" x14ac:dyDescent="0.25">
      <c r="B62" s="3"/>
      <c r="C62" s="4"/>
      <c r="D62" s="4"/>
      <c r="E62" s="4"/>
      <c r="F62" s="4"/>
      <c r="G62" s="4"/>
    </row>
    <row r="63" spans="1:8" x14ac:dyDescent="0.25">
      <c r="A63" s="1"/>
    </row>
  </sheetData>
  <sortState ref="A2:G61">
    <sortCondition descending="1" ref="G2:G61"/>
  </sortState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5"/>
  <sheetData>
    <row r="1" spans="1:8" x14ac:dyDescent="0.25">
      <c r="A1" s="11"/>
      <c r="B1" s="12" t="s">
        <v>19</v>
      </c>
      <c r="C1" s="13">
        <v>34.85</v>
      </c>
      <c r="D1" s="13">
        <v>33.200000000000003</v>
      </c>
      <c r="E1" s="13">
        <v>35.25</v>
      </c>
      <c r="F1" s="13">
        <v>38.450000000000003</v>
      </c>
      <c r="G1" s="13">
        <v>141.75</v>
      </c>
      <c r="H1" s="11"/>
    </row>
    <row r="2" spans="1:8" s="11" customFormat="1" x14ac:dyDescent="0.25">
      <c r="A2" s="8"/>
      <c r="B2" s="9" t="s">
        <v>20</v>
      </c>
      <c r="C2" s="10">
        <v>35.65</v>
      </c>
      <c r="D2" s="10">
        <v>27.199999999999996</v>
      </c>
      <c r="E2" s="10">
        <v>35.6</v>
      </c>
      <c r="F2" s="10">
        <v>35.65</v>
      </c>
      <c r="G2" s="10">
        <v>134.1</v>
      </c>
      <c r="H2" s="8"/>
    </row>
    <row r="3" spans="1:8" s="11" customFormat="1" x14ac:dyDescent="0.25">
      <c r="A3" s="5"/>
      <c r="B3" s="6" t="s">
        <v>22</v>
      </c>
      <c r="C3" s="7">
        <v>31.65</v>
      </c>
      <c r="D3" s="7">
        <v>31.2</v>
      </c>
      <c r="E3" s="7">
        <v>33.75</v>
      </c>
      <c r="F3" s="7">
        <v>35</v>
      </c>
      <c r="G3" s="7">
        <v>131.6</v>
      </c>
      <c r="H3" s="5"/>
    </row>
    <row r="4" spans="1:8" s="11" customFormat="1" x14ac:dyDescent="0.25">
      <c r="A4"/>
      <c r="B4" s="3" t="s">
        <v>37</v>
      </c>
      <c r="C4" s="4">
        <v>31.6</v>
      </c>
      <c r="D4" s="4">
        <v>25.4</v>
      </c>
      <c r="E4" s="4">
        <v>29.6</v>
      </c>
      <c r="F4" s="4">
        <v>27.75</v>
      </c>
      <c r="G4" s="4">
        <v>114.35</v>
      </c>
      <c r="H4" s="4"/>
    </row>
    <row r="5" spans="1:8" s="11" customFormat="1" ht="15.75" customHeight="1" x14ac:dyDescent="0.25">
      <c r="A5" s="14"/>
      <c r="B5" s="15" t="s">
        <v>21</v>
      </c>
      <c r="C5" s="16">
        <v>23</v>
      </c>
      <c r="D5" s="16">
        <v>18.3</v>
      </c>
      <c r="E5" s="16">
        <v>15.95</v>
      </c>
      <c r="F5" s="16">
        <v>22.5</v>
      </c>
      <c r="G5" s="16">
        <v>79.75</v>
      </c>
      <c r="H5" s="14"/>
    </row>
    <row r="6" spans="1:8" s="11" customFormat="1" x14ac:dyDescent="0.25">
      <c r="A6" s="17"/>
      <c r="B6" s="18" t="s">
        <v>31</v>
      </c>
      <c r="C6" s="19">
        <v>15.600000000000001</v>
      </c>
      <c r="D6" s="19">
        <v>0</v>
      </c>
      <c r="E6" s="19">
        <v>8.1</v>
      </c>
      <c r="F6" s="19">
        <v>15.8</v>
      </c>
      <c r="G6" s="19">
        <v>39.5</v>
      </c>
      <c r="H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Women-Main</vt:lpstr>
      <vt:lpstr>W-VT</vt:lpstr>
      <vt:lpstr>W-UB</vt:lpstr>
      <vt:lpstr>W-BB</vt:lpstr>
      <vt:lpstr>W-FX</vt:lpstr>
      <vt:lpstr>W-AA</vt:lpstr>
      <vt:lpstr>W-Team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</dc:creator>
  <cp:lastModifiedBy>Andrew Hutcheson</cp:lastModifiedBy>
  <dcterms:created xsi:type="dcterms:W3CDTF">2014-03-17T03:01:10Z</dcterms:created>
  <dcterms:modified xsi:type="dcterms:W3CDTF">2016-02-29T02:03:27Z</dcterms:modified>
</cp:coreProperties>
</file>