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irwin/Dropbox/Stats-data-visualization/01-course-notes/"/>
    </mc:Choice>
  </mc:AlternateContent>
  <xr:revisionPtr revIDLastSave="0" documentId="13_ncr:1_{75961726-2ADC-444E-84F8-D70135D50162}" xr6:coauthVersionLast="46" xr6:coauthVersionMax="46" xr10:uidLastSave="{00000000-0000-0000-0000-000000000000}"/>
  <bookViews>
    <workbookView xWindow="-28040" yWindow="460" windowWidth="28040" windowHeight="17040" xr2:uid="{D262D957-99A2-4240-BB5D-74EA57927089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7" i="1" l="1"/>
  <c r="C76" i="1"/>
  <c r="C63" i="1"/>
  <c r="C57" i="1"/>
  <c r="C50" i="1"/>
  <c r="C44" i="1"/>
  <c r="C38" i="1"/>
  <c r="C31" i="1"/>
  <c r="C25" i="1"/>
  <c r="C20" i="1"/>
  <c r="C12" i="1"/>
  <c r="C6" i="1"/>
  <c r="C70" i="1"/>
  <c r="C59" i="1"/>
  <c r="C46" i="1"/>
  <c r="C33" i="1"/>
  <c r="C27" i="1"/>
  <c r="C16" i="1"/>
  <c r="C15" i="1"/>
  <c r="C74" i="1"/>
  <c r="C66" i="1"/>
  <c r="C53" i="1"/>
  <c r="C41" i="1"/>
  <c r="C34" i="1"/>
  <c r="C75" i="1"/>
  <c r="C56" i="1"/>
  <c r="C71" i="1"/>
  <c r="C69" i="1"/>
  <c r="C58" i="1"/>
  <c r="C60" i="1"/>
  <c r="C62" i="1"/>
  <c r="C64" i="1"/>
  <c r="C65" i="1"/>
  <c r="C68" i="1"/>
  <c r="C55" i="1"/>
  <c r="C52" i="1"/>
  <c r="C51" i="1"/>
  <c r="C49" i="1"/>
  <c r="C47" i="1"/>
  <c r="C45" i="1"/>
  <c r="C43" i="1"/>
  <c r="C40" i="1"/>
  <c r="C39" i="1"/>
  <c r="C37" i="1"/>
  <c r="C35" i="1"/>
  <c r="C32" i="1"/>
  <c r="C30" i="1"/>
  <c r="C28" i="1"/>
  <c r="C26" i="1"/>
  <c r="C21" i="1"/>
  <c r="C42" i="1"/>
  <c r="C36" i="1"/>
  <c r="C29" i="1"/>
  <c r="C23" i="1"/>
  <c r="C54" i="1"/>
  <c r="C48" i="1"/>
  <c r="C4" i="1"/>
  <c r="C3" i="1"/>
  <c r="C5" i="1"/>
  <c r="C7" i="1"/>
  <c r="C8" i="1"/>
  <c r="C9" i="1"/>
  <c r="C10" i="1"/>
  <c r="C11" i="1"/>
  <c r="C13" i="1"/>
  <c r="C14" i="1"/>
  <c r="C17" i="1"/>
  <c r="C18" i="1"/>
  <c r="C22" i="1"/>
  <c r="C19" i="1"/>
  <c r="C24" i="1"/>
  <c r="C61" i="1"/>
  <c r="C67" i="1"/>
  <c r="C72" i="1"/>
  <c r="C73" i="1"/>
  <c r="C2" i="1"/>
</calcChain>
</file>

<file path=xl/sharedStrings.xml><?xml version="1.0" encoding="utf-8"?>
<sst xmlns="http://schemas.openxmlformats.org/spreadsheetml/2006/main" count="285" uniqueCount="181">
  <si>
    <t>Date</t>
  </si>
  <si>
    <t>Week</t>
  </si>
  <si>
    <t>Lesson</t>
  </si>
  <si>
    <t>Video</t>
  </si>
  <si>
    <t>Title</t>
  </si>
  <si>
    <t>Invitation</t>
  </si>
  <si>
    <t>Course mechanics</t>
  </si>
  <si>
    <t>Computer tools</t>
  </si>
  <si>
    <t>Notes</t>
  </si>
  <si>
    <t>Day</t>
  </si>
  <si>
    <t>Synchronous meeting</t>
  </si>
  <si>
    <t>Agenda</t>
  </si>
  <si>
    <t>Accessing computer tools</t>
  </si>
  <si>
    <t>Office hours</t>
  </si>
  <si>
    <t>Look at data</t>
  </si>
  <si>
    <t>notes_link</t>
  </si>
  <si>
    <t>video_link</t>
  </si>
  <si>
    <t>slides_link</t>
  </si>
  <si>
    <t>tasks_link</t>
  </si>
  <si>
    <t>Slides</t>
  </si>
  <si>
    <t>Task 1</t>
  </si>
  <si>
    <t>Bonus task</t>
  </si>
  <si>
    <t>Task 2</t>
  </si>
  <si>
    <t>Task 3</t>
  </si>
  <si>
    <t>slides</t>
  </si>
  <si>
    <t>tasks</t>
  </si>
  <si>
    <t>video</t>
  </si>
  <si>
    <t>notes</t>
  </si>
  <si>
    <t>slides/00-course-mechanics.html</t>
  </si>
  <si>
    <t>#welcome</t>
  </si>
  <si>
    <t>#ch-invitation</t>
  </si>
  <si>
    <t>slides/01-invitation.html</t>
  </si>
  <si>
    <t>#task-1</t>
  </si>
  <si>
    <t>https://dal.brightspace.com/d2l/le/content/159870/viewContent/2083793/View</t>
  </si>
  <si>
    <t>https://dal.hosted.panopto.com/Panopto/Pages/Viewer.aspx?id=9eabe994-44ad-42b8-9db3-aca00024fe2b</t>
  </si>
  <si>
    <t>https://dal.brightspace.com/d2l/le/content/159870/viewContent/2139938/View</t>
  </si>
  <si>
    <t>#ch-tools</t>
  </si>
  <si>
    <t>slides/02-computer-tools.html</t>
  </si>
  <si>
    <t>#task-b1</t>
  </si>
  <si>
    <t>#setup</t>
  </si>
  <si>
    <t>https://dal.brightspace.com/d2l/le/content/159870/Home?itemIdentifier=D2L.LE.Content.ContentObject.ModuleCO-2083726</t>
  </si>
  <si>
    <t>#look-data</t>
  </si>
  <si>
    <t>slides/04-look-at-data.html</t>
  </si>
  <si>
    <t>#task-3</t>
  </si>
  <si>
    <t>#task-2</t>
  </si>
  <si>
    <t>Making your first plot</t>
  </si>
  <si>
    <t>#first-plot</t>
  </si>
  <si>
    <t>slides/05-making-your-first-plot.html</t>
  </si>
  <si>
    <t>#sync-12</t>
  </si>
  <si>
    <t>#sync-13</t>
  </si>
  <si>
    <t>#sync-1</t>
  </si>
  <si>
    <t>Oral presentations, day 1</t>
  </si>
  <si>
    <t>Meet at 8:35</t>
  </si>
  <si>
    <t>Oral presentations, day 2</t>
  </si>
  <si>
    <t>Version control</t>
  </si>
  <si>
    <t>#vcs</t>
  </si>
  <si>
    <t>slides/06-version-control.html</t>
  </si>
  <si>
    <t>#task-4</t>
  </si>
  <si>
    <t>Introduction to the grammar of graphics</t>
  </si>
  <si>
    <t>#ggplot</t>
  </si>
  <si>
    <t>#grammar</t>
  </si>
  <si>
    <t>#sync-3</t>
  </si>
  <si>
    <t>#sync-2</t>
  </si>
  <si>
    <t>Instructions</t>
  </si>
  <si>
    <t>#assignment-1</t>
  </si>
  <si>
    <t>Using the grammar of graphics</t>
  </si>
  <si>
    <t>#sync-4</t>
  </si>
  <si>
    <t>#sync-5</t>
  </si>
  <si>
    <t>#sync-6</t>
  </si>
  <si>
    <t>#sync-7</t>
  </si>
  <si>
    <t>#sync-8</t>
  </si>
  <si>
    <t>#sync-9</t>
  </si>
  <si>
    <t>#sync-10</t>
  </si>
  <si>
    <t>#sync-11</t>
  </si>
  <si>
    <t>#task-b2</t>
  </si>
  <si>
    <t>Task 4</t>
  </si>
  <si>
    <t>Task 5</t>
  </si>
  <si>
    <t>#task-5</t>
  </si>
  <si>
    <t>Task 6</t>
  </si>
  <si>
    <t>#task-6</t>
  </si>
  <si>
    <t>Task 7</t>
  </si>
  <si>
    <t>#task-7</t>
  </si>
  <si>
    <t>Task 8</t>
  </si>
  <si>
    <t>#task-8</t>
  </si>
  <si>
    <t>Summarizing data</t>
  </si>
  <si>
    <t>Reading data</t>
  </si>
  <si>
    <t>Reshaping data</t>
  </si>
  <si>
    <t>Plotting facets</t>
  </si>
  <si>
    <t>Formatting tables</t>
  </si>
  <si>
    <t>Working with models</t>
  </si>
  <si>
    <t>Linear models</t>
  </si>
  <si>
    <t>LOESS and GAM</t>
  </si>
  <si>
    <t>PCA</t>
  </si>
  <si>
    <t>MDS</t>
  </si>
  <si>
    <t>K-means</t>
  </si>
  <si>
    <t>Reproducible reports</t>
  </si>
  <si>
    <t>Slide presentations</t>
  </si>
  <si>
    <t>Tidy data</t>
  </si>
  <si>
    <t>Validating data</t>
  </si>
  <si>
    <t>Finding and describing data</t>
  </si>
  <si>
    <t>Making maps</t>
  </si>
  <si>
    <t>Chloropleths and non-maps</t>
  </si>
  <si>
    <t>Working with factors</t>
  </si>
  <si>
    <t>Themes</t>
  </si>
  <si>
    <t>Annotations</t>
  </si>
  <si>
    <t>Graphics output</t>
  </si>
  <si>
    <t>Working with dates</t>
  </si>
  <si>
    <t>Topic TBA</t>
  </si>
  <si>
    <t>Project proposal due</t>
  </si>
  <si>
    <t>Project report due</t>
  </si>
  <si>
    <t>Starts at 8:35</t>
  </si>
  <si>
    <t>Office hour: highlight help with task 4</t>
  </si>
  <si>
    <t>Task 4 demo</t>
  </si>
  <si>
    <t>https://dal.hosted.panopto.com/Panopto/Pages/Viewer.aspx?id=c505f402-4ffc-421a-8d3f-aca3017cef01</t>
  </si>
  <si>
    <t>https://dal.hosted.panopto.com/Panopto/Pages/Viewer.aspx?id=9e5ce0e1-9668-4462-995a-aca301754951</t>
  </si>
  <si>
    <t>https://dal.hosted.panopto.com/Panopto/Pages/Viewer.aspx?id=39667e42-78fc-4c23-9a73-aca3015a64c5</t>
  </si>
  <si>
    <t>https://dal.brightspace.com/d2l/le/content/159870/Home?itemIdentifier=TOC</t>
  </si>
  <si>
    <t>Brightspace</t>
  </si>
  <si>
    <t>https://dal.brightspace.com/d2l/le/content/159870/viewContent/2083739/View</t>
  </si>
  <si>
    <t>https://dal.brightspace.com/d2l/le/content/159870/viewContent/2124174/View</t>
  </si>
  <si>
    <t>Nothing to submit</t>
  </si>
  <si>
    <t>Assignment 1 due at 6 pm</t>
  </si>
  <si>
    <t>Assignment 6 due at 6 pm</t>
  </si>
  <si>
    <t>Assignment 5 due at 6 pm</t>
  </si>
  <si>
    <t>Assignment 4 due at 6 pm</t>
  </si>
  <si>
    <t>Assignment 2 due at 6 pm</t>
  </si>
  <si>
    <t>Assignment 3 due at 6 pm</t>
  </si>
  <si>
    <t>Tasks 7 and 8 due at 9 am</t>
  </si>
  <si>
    <t>Tasks 9 and 10 due at 9 am</t>
  </si>
  <si>
    <t>Tasks 11 and 12 due at 9 am</t>
  </si>
  <si>
    <t>Tasks 13 and 14 due at 9 am</t>
  </si>
  <si>
    <t>Tasks 15 and 16 due at 9 am</t>
  </si>
  <si>
    <t>Tasks 17 and 18 due at 9 am</t>
  </si>
  <si>
    <t>Task 1 due at 9 am</t>
  </si>
  <si>
    <t>Task 2 and 3 due at 9 am</t>
  </si>
  <si>
    <t>Task 4 due at 9 am</t>
  </si>
  <si>
    <t>Tasks 5 and 6 due at 9 am</t>
  </si>
  <si>
    <t>#task-b3</t>
  </si>
  <si>
    <t>#task-b4</t>
  </si>
  <si>
    <t>slides/08-ggplot-intro.html</t>
  </si>
  <si>
    <t>slides/07-grammar-graphics.html</t>
  </si>
  <si>
    <t>#summarizing-data</t>
  </si>
  <si>
    <t>#reading-data</t>
  </si>
  <si>
    <t>Displaying tables</t>
  </si>
  <si>
    <t>slides/10-summarizing-data.html</t>
  </si>
  <si>
    <t>slides/11-reading-data.html</t>
  </si>
  <si>
    <t>https://dal.hosted.panopto.com/Panopto/Pages/Viewer.aspx?id=0a2cd3fe-e02f-4fd7-a15d-aca8015b9350</t>
  </si>
  <si>
    <t>https://dal.hosted.panopto.com/Panopto/Pages/Viewer.aspx?id=4137c105-f347-45a5-82fe-aca8018b4eeb</t>
  </si>
  <si>
    <t>https://dal.hosted.panopto.com/Panopto/Pages/Viewer.aspx?id=8a5e1ab6-7800-4772-8ff9-aca8017de037</t>
  </si>
  <si>
    <t>#facets</t>
  </si>
  <si>
    <t>slides/09-facets.html</t>
  </si>
  <si>
    <t>https://dal.hosted.panopto.com/Panopto/Pages/Viewer.aspx?id=f751632b-e900-4121-80b8-acab01616c37</t>
  </si>
  <si>
    <t>#task-b5</t>
  </si>
  <si>
    <t>#pivot</t>
  </si>
  <si>
    <t>#format-tables</t>
  </si>
  <si>
    <t>Getting help</t>
  </si>
  <si>
    <t>#help</t>
  </si>
  <si>
    <t>#task-b6</t>
  </si>
  <si>
    <t>https://dal.hosted.panopto.com/Panopto/Pages/Viewer.aspx?id=7cb26d66-a26e-4b24-89b1-acaf01321690</t>
  </si>
  <si>
    <t>Assignment 2 available</t>
  </si>
  <si>
    <t>Assignment 1 available</t>
  </si>
  <si>
    <t>Assignment 3 available</t>
  </si>
  <si>
    <t>Assignment 4 available</t>
  </si>
  <si>
    <t>Assignment 5 available</t>
  </si>
  <si>
    <t>Assignment 6 available</t>
  </si>
  <si>
    <t>https://dal.hosted.panopto.com/Panopto/Pages/Viewer.aspx?id=120e61fb-eec9-4d72-85de-acab015c159c</t>
  </si>
  <si>
    <t>Tutorial video</t>
  </si>
  <si>
    <t>slides/12-reshaping-data.html</t>
  </si>
  <si>
    <t>slides/13-displaying-tables.html</t>
  </si>
  <si>
    <t>slides/14-getting-help.html</t>
  </si>
  <si>
    <t>#working-models</t>
  </si>
  <si>
    <t>#linear-models</t>
  </si>
  <si>
    <t>https://dal.hosted.panopto.com/Panopto/Pages/Viewer.aspx?id=e4b8655e-f365-4cc3-a928-acb500115c80</t>
  </si>
  <si>
    <t>https://dal.hosted.panopto.com/Panopto/Pages/Viewer.aspx?id=06269a4e-4d7d-4b15-b040-acb50001ff35</t>
  </si>
  <si>
    <t>https://dal.hosted.panopto.com/Panopto/Pages/Viewer.aspx?id=dc5f62e1-a2b1-42f6-bd7d-acb500dc1f74</t>
  </si>
  <si>
    <t>Project information finalized</t>
  </si>
  <si>
    <t>Project teams sign-up deadline</t>
  </si>
  <si>
    <t>slides/15-working-with-models.html</t>
  </si>
  <si>
    <t>slides/16-linear-models.html</t>
  </si>
  <si>
    <t>slides/17-gam-loess.html</t>
  </si>
  <si>
    <t>#smoothing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</si>
</sst>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\ dd\ mmm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4E2AF-B146-EF4C-9336-1C427A68EF7D}">
  <dimension ref="A1:M77"/>
  <sheetViews>
    <sheetView tabSelected="1" workbookViewId="0">
      <pane xSplit="4" ySplit="1" topLeftCell="E19" activePane="bottomRight" state="frozenSplit"/>
      <selection pane="topRight" activeCell="E1" sqref="E1"/>
      <selection pane="bottomLeft" activeCell="A2" sqref="A2"/>
      <selection pane="bottomRight" activeCell="J35" sqref="J35"/>
    </sheetView>
  </sheetViews>
  <sheetFormatPr baseColWidth="10" defaultRowHeight="16" x14ac:dyDescent="0.2"/>
  <cols>
    <col min="1" max="1" width="6.83203125" customWidth="1"/>
    <col min="2" max="2" width="4.6640625" customWidth="1"/>
    <col min="3" max="3" width="11.6640625" style="1" customWidth="1"/>
    <col min="4" max="4" width="22.83203125" customWidth="1"/>
    <col min="5" max="5" width="7" customWidth="1"/>
  </cols>
  <sheetData>
    <row r="1" spans="1:13" x14ac:dyDescent="0.2">
      <c r="A1" t="s">
        <v>1</v>
      </c>
      <c r="B1" t="s">
        <v>9</v>
      </c>
      <c r="C1" s="1" t="s">
        <v>0</v>
      </c>
      <c r="D1" t="s">
        <v>4</v>
      </c>
      <c r="E1" t="s">
        <v>2</v>
      </c>
      <c r="F1" t="s">
        <v>27</v>
      </c>
      <c r="G1" t="s">
        <v>26</v>
      </c>
      <c r="H1" t="s">
        <v>24</v>
      </c>
      <c r="I1" t="s">
        <v>25</v>
      </c>
      <c r="J1" t="s">
        <v>15</v>
      </c>
      <c r="K1" t="s">
        <v>16</v>
      </c>
      <c r="L1" t="s">
        <v>17</v>
      </c>
      <c r="M1" t="s">
        <v>18</v>
      </c>
    </row>
    <row r="2" spans="1:13" x14ac:dyDescent="0.2">
      <c r="A2">
        <v>1</v>
      </c>
      <c r="B2">
        <v>3</v>
      </c>
      <c r="C2" s="1">
        <f t="shared" ref="C2:C33" si="0">DATEVALUE("2021-01-03")+B2+(A2-1)*7</f>
        <v>44202</v>
      </c>
      <c r="D2" t="s">
        <v>6</v>
      </c>
      <c r="E2">
        <v>0</v>
      </c>
      <c r="F2" t="s">
        <v>8</v>
      </c>
      <c r="G2" t="s">
        <v>3</v>
      </c>
      <c r="H2" t="s">
        <v>19</v>
      </c>
      <c r="J2" t="s">
        <v>29</v>
      </c>
      <c r="K2" t="s">
        <v>34</v>
      </c>
      <c r="L2" t="s">
        <v>28</v>
      </c>
    </row>
    <row r="3" spans="1:13" x14ac:dyDescent="0.2">
      <c r="A3">
        <v>1</v>
      </c>
      <c r="B3">
        <v>4</v>
      </c>
      <c r="C3" s="1">
        <f t="shared" si="0"/>
        <v>44203</v>
      </c>
      <c r="D3" t="s">
        <v>5</v>
      </c>
      <c r="E3">
        <v>1</v>
      </c>
      <c r="F3" t="s">
        <v>8</v>
      </c>
      <c r="G3" t="s">
        <v>3</v>
      </c>
      <c r="H3" t="s">
        <v>19</v>
      </c>
      <c r="I3" t="s">
        <v>20</v>
      </c>
      <c r="J3" t="s">
        <v>30</v>
      </c>
      <c r="K3" t="s">
        <v>35</v>
      </c>
      <c r="L3" t="s">
        <v>31</v>
      </c>
      <c r="M3" t="s">
        <v>32</v>
      </c>
    </row>
    <row r="4" spans="1:13" x14ac:dyDescent="0.2">
      <c r="A4">
        <v>1</v>
      </c>
      <c r="B4">
        <v>4</v>
      </c>
      <c r="C4" s="1">
        <f t="shared" si="0"/>
        <v>44203</v>
      </c>
      <c r="D4" t="s">
        <v>10</v>
      </c>
      <c r="F4" t="s">
        <v>11</v>
      </c>
      <c r="G4" t="s">
        <v>52</v>
      </c>
      <c r="J4" t="s">
        <v>50</v>
      </c>
      <c r="K4" t="s">
        <v>33</v>
      </c>
    </row>
    <row r="5" spans="1:13" x14ac:dyDescent="0.2">
      <c r="A5">
        <v>1</v>
      </c>
      <c r="B5">
        <v>5</v>
      </c>
      <c r="C5" s="1">
        <f t="shared" si="0"/>
        <v>44204</v>
      </c>
      <c r="D5" t="s">
        <v>7</v>
      </c>
      <c r="E5">
        <v>2</v>
      </c>
      <c r="F5" t="s">
        <v>8</v>
      </c>
      <c r="G5" t="s">
        <v>3</v>
      </c>
      <c r="H5" t="s">
        <v>19</v>
      </c>
      <c r="I5" t="s">
        <v>21</v>
      </c>
      <c r="J5" t="s">
        <v>36</v>
      </c>
      <c r="K5" t="s">
        <v>116</v>
      </c>
      <c r="L5" t="s">
        <v>37</v>
      </c>
      <c r="M5" t="s">
        <v>38</v>
      </c>
    </row>
    <row r="6" spans="1:13" x14ac:dyDescent="0.2">
      <c r="A6">
        <v>2</v>
      </c>
      <c r="B6">
        <v>1</v>
      </c>
      <c r="C6" s="1">
        <f t="shared" si="0"/>
        <v>44207</v>
      </c>
      <c r="D6" t="s">
        <v>133</v>
      </c>
      <c r="F6" t="s">
        <v>117</v>
      </c>
      <c r="J6" t="s">
        <v>118</v>
      </c>
    </row>
    <row r="7" spans="1:13" x14ac:dyDescent="0.2">
      <c r="A7">
        <v>2</v>
      </c>
      <c r="B7">
        <v>1</v>
      </c>
      <c r="C7" s="1">
        <f t="shared" si="0"/>
        <v>44207</v>
      </c>
      <c r="D7" t="s">
        <v>12</v>
      </c>
      <c r="E7">
        <v>3</v>
      </c>
      <c r="F7" t="s">
        <v>8</v>
      </c>
      <c r="G7" t="s">
        <v>3</v>
      </c>
      <c r="I7" t="s">
        <v>22</v>
      </c>
      <c r="J7" t="s">
        <v>39</v>
      </c>
      <c r="K7" t="s">
        <v>40</v>
      </c>
      <c r="M7" t="s">
        <v>44</v>
      </c>
    </row>
    <row r="8" spans="1:13" x14ac:dyDescent="0.2">
      <c r="A8">
        <v>2</v>
      </c>
      <c r="B8">
        <v>2</v>
      </c>
      <c r="C8" s="1">
        <f t="shared" si="0"/>
        <v>44208</v>
      </c>
      <c r="D8" t="s">
        <v>13</v>
      </c>
      <c r="G8" t="s">
        <v>110</v>
      </c>
      <c r="K8" t="s">
        <v>33</v>
      </c>
    </row>
    <row r="9" spans="1:13" x14ac:dyDescent="0.2">
      <c r="A9">
        <v>2</v>
      </c>
      <c r="B9">
        <v>3</v>
      </c>
      <c r="C9" s="1">
        <f t="shared" si="0"/>
        <v>44209</v>
      </c>
      <c r="D9" t="s">
        <v>14</v>
      </c>
      <c r="E9">
        <v>4</v>
      </c>
      <c r="F9" t="s">
        <v>8</v>
      </c>
      <c r="G9" t="s">
        <v>3</v>
      </c>
      <c r="H9" t="s">
        <v>19</v>
      </c>
      <c r="I9" t="s">
        <v>23</v>
      </c>
      <c r="J9" t="s">
        <v>41</v>
      </c>
      <c r="K9" t="s">
        <v>115</v>
      </c>
      <c r="L9" t="s">
        <v>42</v>
      </c>
      <c r="M9" t="s">
        <v>43</v>
      </c>
    </row>
    <row r="10" spans="1:13" x14ac:dyDescent="0.2">
      <c r="A10">
        <v>2</v>
      </c>
      <c r="B10">
        <v>4</v>
      </c>
      <c r="C10" s="1">
        <f t="shared" si="0"/>
        <v>44210</v>
      </c>
      <c r="D10" t="s">
        <v>45</v>
      </c>
      <c r="E10">
        <v>5</v>
      </c>
      <c r="F10" t="s">
        <v>8</v>
      </c>
      <c r="G10" t="s">
        <v>3</v>
      </c>
      <c r="H10" t="s">
        <v>19</v>
      </c>
      <c r="I10" t="s">
        <v>21</v>
      </c>
      <c r="J10" t="s">
        <v>46</v>
      </c>
      <c r="K10" t="s">
        <v>114</v>
      </c>
      <c r="L10" t="s">
        <v>47</v>
      </c>
      <c r="M10" t="s">
        <v>74</v>
      </c>
    </row>
    <row r="11" spans="1:13" x14ac:dyDescent="0.2">
      <c r="A11">
        <v>2</v>
      </c>
      <c r="B11">
        <v>4</v>
      </c>
      <c r="C11" s="1">
        <f t="shared" si="0"/>
        <v>44210</v>
      </c>
      <c r="D11" t="s">
        <v>10</v>
      </c>
      <c r="F11" t="s">
        <v>11</v>
      </c>
      <c r="G11" t="s">
        <v>52</v>
      </c>
      <c r="J11" t="s">
        <v>62</v>
      </c>
      <c r="K11" t="s">
        <v>33</v>
      </c>
    </row>
    <row r="12" spans="1:13" x14ac:dyDescent="0.2">
      <c r="A12">
        <v>3</v>
      </c>
      <c r="B12">
        <v>1</v>
      </c>
      <c r="C12" s="1">
        <f t="shared" si="0"/>
        <v>44214</v>
      </c>
      <c r="D12" t="s">
        <v>134</v>
      </c>
      <c r="F12" t="s">
        <v>117</v>
      </c>
      <c r="J12" t="s">
        <v>119</v>
      </c>
    </row>
    <row r="13" spans="1:13" x14ac:dyDescent="0.2">
      <c r="A13">
        <v>3</v>
      </c>
      <c r="B13">
        <v>1</v>
      </c>
      <c r="C13" s="1">
        <f t="shared" si="0"/>
        <v>44214</v>
      </c>
      <c r="D13" t="s">
        <v>54</v>
      </c>
      <c r="E13">
        <v>6</v>
      </c>
      <c r="F13" t="s">
        <v>8</v>
      </c>
      <c r="G13" t="s">
        <v>3</v>
      </c>
      <c r="H13" t="s">
        <v>19</v>
      </c>
      <c r="I13" t="s">
        <v>75</v>
      </c>
      <c r="J13" t="s">
        <v>55</v>
      </c>
      <c r="K13" t="s">
        <v>113</v>
      </c>
      <c r="L13" t="s">
        <v>56</v>
      </c>
      <c r="M13" t="s">
        <v>57</v>
      </c>
    </row>
    <row r="14" spans="1:13" x14ac:dyDescent="0.2">
      <c r="A14">
        <v>3</v>
      </c>
      <c r="B14">
        <v>2</v>
      </c>
      <c r="C14" s="1">
        <f t="shared" si="0"/>
        <v>44215</v>
      </c>
      <c r="D14" t="s">
        <v>58</v>
      </c>
      <c r="E14">
        <v>7</v>
      </c>
      <c r="F14" t="s">
        <v>8</v>
      </c>
      <c r="G14" t="s">
        <v>3</v>
      </c>
      <c r="H14" t="s">
        <v>19</v>
      </c>
      <c r="I14" t="s">
        <v>21</v>
      </c>
      <c r="J14" t="s">
        <v>60</v>
      </c>
      <c r="K14" t="s">
        <v>146</v>
      </c>
      <c r="L14" t="s">
        <v>140</v>
      </c>
      <c r="M14" t="s">
        <v>137</v>
      </c>
    </row>
    <row r="15" spans="1:13" x14ac:dyDescent="0.2">
      <c r="A15">
        <v>3</v>
      </c>
      <c r="B15">
        <v>2</v>
      </c>
      <c r="C15" s="1">
        <f t="shared" si="0"/>
        <v>44215</v>
      </c>
      <c r="D15" t="s">
        <v>111</v>
      </c>
      <c r="G15" t="s">
        <v>110</v>
      </c>
      <c r="I15" t="s">
        <v>112</v>
      </c>
      <c r="K15" t="s">
        <v>33</v>
      </c>
      <c r="M15" t="s">
        <v>158</v>
      </c>
    </row>
    <row r="16" spans="1:13" x14ac:dyDescent="0.2">
      <c r="A16">
        <v>3</v>
      </c>
      <c r="B16">
        <v>1</v>
      </c>
      <c r="C16" s="1">
        <f t="shared" si="0"/>
        <v>44214</v>
      </c>
      <c r="D16" t="s">
        <v>160</v>
      </c>
    </row>
    <row r="17" spans="1:13" x14ac:dyDescent="0.2">
      <c r="A17">
        <v>3</v>
      </c>
      <c r="B17">
        <v>3</v>
      </c>
      <c r="C17" s="1">
        <f t="shared" si="0"/>
        <v>44216</v>
      </c>
      <c r="D17" t="s">
        <v>65</v>
      </c>
      <c r="E17">
        <v>8</v>
      </c>
      <c r="F17" t="s">
        <v>8</v>
      </c>
      <c r="G17" t="s">
        <v>3</v>
      </c>
      <c r="H17" t="s">
        <v>19</v>
      </c>
      <c r="I17" t="s">
        <v>21</v>
      </c>
      <c r="J17" t="s">
        <v>59</v>
      </c>
      <c r="K17" t="s">
        <v>148</v>
      </c>
      <c r="L17" t="s">
        <v>139</v>
      </c>
      <c r="M17" t="s">
        <v>138</v>
      </c>
    </row>
    <row r="18" spans="1:13" x14ac:dyDescent="0.2">
      <c r="A18">
        <v>3</v>
      </c>
      <c r="B18">
        <v>4</v>
      </c>
      <c r="C18" s="1">
        <f t="shared" si="0"/>
        <v>44217</v>
      </c>
      <c r="D18" t="s">
        <v>10</v>
      </c>
      <c r="F18" t="s">
        <v>11</v>
      </c>
      <c r="G18" t="s">
        <v>52</v>
      </c>
      <c r="J18" t="s">
        <v>61</v>
      </c>
      <c r="K18" t="s">
        <v>33</v>
      </c>
    </row>
    <row r="19" spans="1:13" x14ac:dyDescent="0.2">
      <c r="A19">
        <v>4</v>
      </c>
      <c r="B19">
        <v>1</v>
      </c>
      <c r="C19" s="1">
        <f t="shared" si="0"/>
        <v>44221</v>
      </c>
      <c r="D19" t="s">
        <v>84</v>
      </c>
      <c r="E19">
        <v>9</v>
      </c>
      <c r="F19" t="s">
        <v>8</v>
      </c>
      <c r="G19" t="s">
        <v>3</v>
      </c>
      <c r="H19" t="s">
        <v>19</v>
      </c>
      <c r="I19" t="s">
        <v>76</v>
      </c>
      <c r="J19" t="s">
        <v>141</v>
      </c>
      <c r="K19" t="s">
        <v>151</v>
      </c>
      <c r="L19" t="s">
        <v>144</v>
      </c>
      <c r="M19" t="s">
        <v>77</v>
      </c>
    </row>
    <row r="20" spans="1:13" x14ac:dyDescent="0.2">
      <c r="A20">
        <v>4</v>
      </c>
      <c r="B20">
        <v>1</v>
      </c>
      <c r="C20" s="1">
        <f t="shared" si="0"/>
        <v>44221</v>
      </c>
      <c r="D20" t="s">
        <v>135</v>
      </c>
      <c r="F20" t="s">
        <v>120</v>
      </c>
      <c r="G20" t="s">
        <v>166</v>
      </c>
      <c r="J20" t="s">
        <v>57</v>
      </c>
      <c r="K20" t="s">
        <v>158</v>
      </c>
    </row>
    <row r="21" spans="1:13" x14ac:dyDescent="0.2">
      <c r="A21">
        <v>4</v>
      </c>
      <c r="B21">
        <v>3</v>
      </c>
      <c r="C21" s="1">
        <f t="shared" si="0"/>
        <v>44223</v>
      </c>
      <c r="D21" t="s">
        <v>87</v>
      </c>
      <c r="E21">
        <v>10</v>
      </c>
      <c r="F21" t="s">
        <v>8</v>
      </c>
      <c r="G21" t="s">
        <v>3</v>
      </c>
      <c r="H21" t="s">
        <v>19</v>
      </c>
      <c r="I21" t="s">
        <v>78</v>
      </c>
      <c r="J21" t="s">
        <v>149</v>
      </c>
      <c r="K21" t="s">
        <v>165</v>
      </c>
      <c r="L21" t="s">
        <v>150</v>
      </c>
      <c r="M21" t="s">
        <v>79</v>
      </c>
    </row>
    <row r="22" spans="1:13" x14ac:dyDescent="0.2">
      <c r="A22">
        <v>4</v>
      </c>
      <c r="B22">
        <v>3</v>
      </c>
      <c r="C22" s="1">
        <f t="shared" si="0"/>
        <v>44223</v>
      </c>
      <c r="D22" t="s">
        <v>121</v>
      </c>
      <c r="F22" t="s">
        <v>63</v>
      </c>
      <c r="J22" t="s">
        <v>64</v>
      </c>
    </row>
    <row r="23" spans="1:13" x14ac:dyDescent="0.2">
      <c r="A23">
        <v>4</v>
      </c>
      <c r="B23">
        <v>4</v>
      </c>
      <c r="C23" s="1">
        <f t="shared" si="0"/>
        <v>44224</v>
      </c>
      <c r="D23" t="s">
        <v>10</v>
      </c>
      <c r="F23" t="s">
        <v>11</v>
      </c>
      <c r="G23" t="s">
        <v>52</v>
      </c>
      <c r="J23" t="s">
        <v>66</v>
      </c>
      <c r="K23" t="s">
        <v>33</v>
      </c>
    </row>
    <row r="24" spans="1:13" x14ac:dyDescent="0.2">
      <c r="A24">
        <v>4</v>
      </c>
      <c r="B24">
        <v>5</v>
      </c>
      <c r="C24" s="1">
        <f t="shared" si="0"/>
        <v>44225</v>
      </c>
      <c r="D24" t="s">
        <v>85</v>
      </c>
      <c r="E24">
        <v>11</v>
      </c>
      <c r="F24" t="s">
        <v>8</v>
      </c>
      <c r="G24" t="s">
        <v>3</v>
      </c>
      <c r="H24" t="s">
        <v>19</v>
      </c>
      <c r="I24" t="s">
        <v>21</v>
      </c>
      <c r="J24" t="s">
        <v>142</v>
      </c>
      <c r="K24" t="s">
        <v>147</v>
      </c>
      <c r="L24" t="s">
        <v>145</v>
      </c>
      <c r="M24" t="s">
        <v>152</v>
      </c>
    </row>
    <row r="25" spans="1:13" x14ac:dyDescent="0.2">
      <c r="A25">
        <v>5</v>
      </c>
      <c r="B25">
        <v>1</v>
      </c>
      <c r="C25" s="1">
        <f t="shared" si="0"/>
        <v>44228</v>
      </c>
      <c r="D25" t="s">
        <v>136</v>
      </c>
    </row>
    <row r="26" spans="1:13" x14ac:dyDescent="0.2">
      <c r="A26">
        <v>5</v>
      </c>
      <c r="B26">
        <v>1</v>
      </c>
      <c r="C26" s="1">
        <f t="shared" si="0"/>
        <v>44228</v>
      </c>
      <c r="D26" t="s">
        <v>86</v>
      </c>
      <c r="E26">
        <v>12</v>
      </c>
      <c r="F26" t="s">
        <v>8</v>
      </c>
      <c r="G26" t="s">
        <v>3</v>
      </c>
      <c r="H26" t="s">
        <v>19</v>
      </c>
      <c r="I26" t="s">
        <v>80</v>
      </c>
      <c r="J26" t="s">
        <v>153</v>
      </c>
      <c r="K26" t="s">
        <v>173</v>
      </c>
      <c r="L26" t="s">
        <v>167</v>
      </c>
      <c r="M26" t="s">
        <v>81</v>
      </c>
    </row>
    <row r="27" spans="1:13" x14ac:dyDescent="0.2">
      <c r="A27">
        <v>5</v>
      </c>
      <c r="B27">
        <v>2</v>
      </c>
      <c r="C27" s="1">
        <f t="shared" si="0"/>
        <v>44229</v>
      </c>
      <c r="D27" t="s">
        <v>159</v>
      </c>
    </row>
    <row r="28" spans="1:13" x14ac:dyDescent="0.2">
      <c r="A28">
        <v>5</v>
      </c>
      <c r="B28">
        <v>3</v>
      </c>
      <c r="C28" s="1">
        <f t="shared" si="0"/>
        <v>44230</v>
      </c>
      <c r="D28" t="s">
        <v>143</v>
      </c>
      <c r="E28">
        <v>13</v>
      </c>
      <c r="F28" t="s">
        <v>8</v>
      </c>
      <c r="G28" t="s">
        <v>3</v>
      </c>
      <c r="H28" t="s">
        <v>19</v>
      </c>
      <c r="I28" t="s">
        <v>82</v>
      </c>
      <c r="J28" t="s">
        <v>154</v>
      </c>
      <c r="K28" t="s">
        <v>174</v>
      </c>
      <c r="L28" t="s">
        <v>168</v>
      </c>
      <c r="M28" t="s">
        <v>83</v>
      </c>
    </row>
    <row r="29" spans="1:13" x14ac:dyDescent="0.2">
      <c r="A29">
        <v>5</v>
      </c>
      <c r="B29">
        <v>4</v>
      </c>
      <c r="C29" s="1">
        <f t="shared" si="0"/>
        <v>44231</v>
      </c>
      <c r="D29" t="s">
        <v>10</v>
      </c>
      <c r="F29" t="s">
        <v>11</v>
      </c>
      <c r="G29" t="s">
        <v>52</v>
      </c>
      <c r="J29" t="s">
        <v>67</v>
      </c>
      <c r="K29" t="s">
        <v>33</v>
      </c>
    </row>
    <row r="30" spans="1:13" x14ac:dyDescent="0.2">
      <c r="A30">
        <v>5</v>
      </c>
      <c r="B30">
        <v>4</v>
      </c>
      <c r="C30" s="1">
        <f t="shared" si="0"/>
        <v>44231</v>
      </c>
      <c r="D30" t="s">
        <v>155</v>
      </c>
      <c r="E30">
        <v>14</v>
      </c>
      <c r="F30" t="s">
        <v>8</v>
      </c>
      <c r="G30" t="s">
        <v>3</v>
      </c>
      <c r="H30" t="s">
        <v>19</v>
      </c>
      <c r="I30" t="s">
        <v>21</v>
      </c>
      <c r="J30" t="s">
        <v>156</v>
      </c>
      <c r="K30" t="s">
        <v>172</v>
      </c>
      <c r="L30" t="s">
        <v>169</v>
      </c>
      <c r="M30" t="s">
        <v>157</v>
      </c>
    </row>
    <row r="31" spans="1:13" x14ac:dyDescent="0.2">
      <c r="A31">
        <v>6</v>
      </c>
      <c r="B31">
        <v>1</v>
      </c>
      <c r="C31" s="1">
        <f t="shared" si="0"/>
        <v>44235</v>
      </c>
      <c r="D31" t="s">
        <v>127</v>
      </c>
    </row>
    <row r="32" spans="1:13" x14ac:dyDescent="0.2">
      <c r="A32">
        <v>6</v>
      </c>
      <c r="B32">
        <v>1</v>
      </c>
      <c r="C32" s="1">
        <f t="shared" si="0"/>
        <v>44235</v>
      </c>
      <c r="D32" t="s">
        <v>89</v>
      </c>
      <c r="E32">
        <v>15</v>
      </c>
      <c r="F32" t="s">
        <v>8</v>
      </c>
      <c r="H32" t="s">
        <v>19</v>
      </c>
      <c r="J32" t="s">
        <v>170</v>
      </c>
      <c r="L32" t="s">
        <v>177</v>
      </c>
    </row>
    <row r="33" spans="1:12" x14ac:dyDescent="0.2">
      <c r="A33">
        <v>6</v>
      </c>
      <c r="B33">
        <v>2</v>
      </c>
      <c r="C33" s="1">
        <f t="shared" si="0"/>
        <v>44236</v>
      </c>
      <c r="D33" t="s">
        <v>161</v>
      </c>
    </row>
    <row r="34" spans="1:12" x14ac:dyDescent="0.2">
      <c r="A34">
        <v>6</v>
      </c>
      <c r="B34">
        <v>3</v>
      </c>
      <c r="C34" s="1">
        <f t="shared" ref="C34:C65" si="1">DATEVALUE("2021-01-03")+B34+(A34-1)*7</f>
        <v>44237</v>
      </c>
      <c r="D34" t="s">
        <v>125</v>
      </c>
    </row>
    <row r="35" spans="1:12" x14ac:dyDescent="0.2">
      <c r="A35">
        <v>6</v>
      </c>
      <c r="B35">
        <v>3</v>
      </c>
      <c r="C35" s="1">
        <f t="shared" si="1"/>
        <v>44237</v>
      </c>
      <c r="D35" t="s">
        <v>90</v>
      </c>
      <c r="E35">
        <v>16</v>
      </c>
      <c r="F35" t="s">
        <v>8</v>
      </c>
      <c r="H35" t="s">
        <v>19</v>
      </c>
      <c r="J35" t="s">
        <v>171</v>
      </c>
      <c r="L35" t="s">
        <v>178</v>
      </c>
    </row>
    <row r="36" spans="1:12" x14ac:dyDescent="0.2">
      <c r="A36">
        <v>6</v>
      </c>
      <c r="B36">
        <v>4</v>
      </c>
      <c r="C36" s="1">
        <f t="shared" si="1"/>
        <v>44238</v>
      </c>
      <c r="D36" t="s">
        <v>10</v>
      </c>
      <c r="F36" t="s">
        <v>11</v>
      </c>
      <c r="G36" t="s">
        <v>52</v>
      </c>
      <c r="J36" t="s">
        <v>68</v>
      </c>
      <c r="K36" t="s">
        <v>33</v>
      </c>
    </row>
    <row r="37" spans="1:12" x14ac:dyDescent="0.2">
      <c r="A37">
        <v>6</v>
      </c>
      <c r="B37">
        <v>5</v>
      </c>
      <c r="C37" s="1">
        <f t="shared" si="1"/>
        <v>44239</v>
      </c>
      <c r="D37" t="s">
        <v>91</v>
      </c>
      <c r="E37">
        <v>17</v>
      </c>
      <c r="F37" t="s">
        <v>8</v>
      </c>
      <c r="H37" t="s">
        <v>19</v>
      </c>
      <c r="J37" t="s">
        <v>180</v>
      </c>
      <c r="L37" t="s">
        <v>179</v>
      </c>
    </row>
    <row r="38" spans="1:12" x14ac:dyDescent="0.2">
      <c r="A38">
        <v>8</v>
      </c>
      <c r="B38">
        <v>1</v>
      </c>
      <c r="C38" s="1">
        <f t="shared" si="1"/>
        <v>44249</v>
      </c>
      <c r="D38" t="s">
        <v>128</v>
      </c>
    </row>
    <row r="39" spans="1:12" x14ac:dyDescent="0.2">
      <c r="A39">
        <v>8</v>
      </c>
      <c r="B39">
        <v>1</v>
      </c>
      <c r="C39" s="1">
        <f t="shared" si="1"/>
        <v>44249</v>
      </c>
      <c r="D39" t="s">
        <v>92</v>
      </c>
      <c r="E39">
        <v>18</v>
      </c>
    </row>
    <row r="40" spans="1:12" x14ac:dyDescent="0.2">
      <c r="A40">
        <v>8</v>
      </c>
      <c r="B40">
        <v>3</v>
      </c>
      <c r="C40" s="1">
        <f t="shared" si="1"/>
        <v>44251</v>
      </c>
      <c r="D40" t="s">
        <v>93</v>
      </c>
      <c r="E40">
        <v>19</v>
      </c>
    </row>
    <row r="41" spans="1:12" x14ac:dyDescent="0.2">
      <c r="A41">
        <v>8</v>
      </c>
      <c r="B41">
        <v>3</v>
      </c>
      <c r="C41" s="1">
        <f t="shared" si="1"/>
        <v>44251</v>
      </c>
      <c r="D41" t="s">
        <v>126</v>
      </c>
    </row>
    <row r="42" spans="1:12" x14ac:dyDescent="0.2">
      <c r="A42">
        <v>8</v>
      </c>
      <c r="B42">
        <v>4</v>
      </c>
      <c r="C42" s="1">
        <f t="shared" si="1"/>
        <v>44252</v>
      </c>
      <c r="D42" t="s">
        <v>10</v>
      </c>
      <c r="F42" t="s">
        <v>11</v>
      </c>
      <c r="G42" t="s">
        <v>52</v>
      </c>
      <c r="J42" t="s">
        <v>69</v>
      </c>
      <c r="K42" t="s">
        <v>33</v>
      </c>
    </row>
    <row r="43" spans="1:12" x14ac:dyDescent="0.2">
      <c r="A43">
        <v>8</v>
      </c>
      <c r="B43">
        <v>5</v>
      </c>
      <c r="C43" s="1">
        <f t="shared" si="1"/>
        <v>44253</v>
      </c>
      <c r="D43" t="s">
        <v>94</v>
      </c>
      <c r="E43">
        <v>20</v>
      </c>
    </row>
    <row r="44" spans="1:12" x14ac:dyDescent="0.2">
      <c r="A44">
        <v>9</v>
      </c>
      <c r="B44">
        <v>1</v>
      </c>
      <c r="C44" s="1">
        <f t="shared" si="1"/>
        <v>44256</v>
      </c>
      <c r="D44" t="s">
        <v>129</v>
      </c>
    </row>
    <row r="45" spans="1:12" x14ac:dyDescent="0.2">
      <c r="A45">
        <v>9</v>
      </c>
      <c r="B45">
        <v>1</v>
      </c>
      <c r="C45" s="1">
        <f t="shared" si="1"/>
        <v>44256</v>
      </c>
      <c r="D45" t="s">
        <v>95</v>
      </c>
      <c r="E45">
        <v>21</v>
      </c>
    </row>
    <row r="46" spans="1:12" x14ac:dyDescent="0.2">
      <c r="A46">
        <v>9</v>
      </c>
      <c r="B46">
        <v>2</v>
      </c>
      <c r="C46" s="1">
        <f t="shared" si="1"/>
        <v>44257</v>
      </c>
      <c r="D46" t="s">
        <v>162</v>
      </c>
    </row>
    <row r="47" spans="1:12" x14ac:dyDescent="0.2">
      <c r="A47">
        <v>9</v>
      </c>
      <c r="B47">
        <v>3</v>
      </c>
      <c r="C47" s="1">
        <f t="shared" si="1"/>
        <v>44258</v>
      </c>
      <c r="D47" t="s">
        <v>96</v>
      </c>
      <c r="E47">
        <v>22</v>
      </c>
    </row>
    <row r="48" spans="1:12" x14ac:dyDescent="0.2">
      <c r="A48">
        <v>9</v>
      </c>
      <c r="B48">
        <v>4</v>
      </c>
      <c r="C48" s="1">
        <f t="shared" si="1"/>
        <v>44259</v>
      </c>
      <c r="D48" t="s">
        <v>10</v>
      </c>
      <c r="F48" t="s">
        <v>11</v>
      </c>
      <c r="G48" t="s">
        <v>52</v>
      </c>
      <c r="J48" t="s">
        <v>70</v>
      </c>
      <c r="K48" t="s">
        <v>33</v>
      </c>
    </row>
    <row r="49" spans="1:11" x14ac:dyDescent="0.2">
      <c r="A49">
        <v>9</v>
      </c>
      <c r="B49">
        <v>5</v>
      </c>
      <c r="C49" s="1">
        <f t="shared" si="1"/>
        <v>44260</v>
      </c>
      <c r="D49" t="s">
        <v>88</v>
      </c>
      <c r="E49">
        <v>23</v>
      </c>
    </row>
    <row r="50" spans="1:11" x14ac:dyDescent="0.2">
      <c r="A50">
        <v>10</v>
      </c>
      <c r="B50">
        <v>1</v>
      </c>
      <c r="C50" s="1">
        <f t="shared" si="1"/>
        <v>44263</v>
      </c>
      <c r="D50" t="s">
        <v>130</v>
      </c>
    </row>
    <row r="51" spans="1:11" x14ac:dyDescent="0.2">
      <c r="A51">
        <v>10</v>
      </c>
      <c r="B51">
        <v>1</v>
      </c>
      <c r="C51" s="1">
        <f t="shared" si="1"/>
        <v>44263</v>
      </c>
      <c r="D51" t="s">
        <v>97</v>
      </c>
      <c r="E51">
        <v>24</v>
      </c>
    </row>
    <row r="52" spans="1:11" x14ac:dyDescent="0.2">
      <c r="A52">
        <v>10</v>
      </c>
      <c r="B52">
        <v>3</v>
      </c>
      <c r="C52" s="1">
        <f t="shared" si="1"/>
        <v>44265</v>
      </c>
      <c r="D52" t="s">
        <v>98</v>
      </c>
      <c r="E52">
        <v>25</v>
      </c>
    </row>
    <row r="53" spans="1:11" x14ac:dyDescent="0.2">
      <c r="A53">
        <v>10</v>
      </c>
      <c r="B53">
        <v>3</v>
      </c>
      <c r="C53" s="1">
        <f t="shared" si="1"/>
        <v>44265</v>
      </c>
      <c r="D53" t="s">
        <v>124</v>
      </c>
    </row>
    <row r="54" spans="1:11" x14ac:dyDescent="0.2">
      <c r="A54">
        <v>10</v>
      </c>
      <c r="B54">
        <v>4</v>
      </c>
      <c r="C54" s="1">
        <f t="shared" si="1"/>
        <v>44266</v>
      </c>
      <c r="D54" t="s">
        <v>10</v>
      </c>
      <c r="F54" t="s">
        <v>11</v>
      </c>
      <c r="G54" t="s">
        <v>52</v>
      </c>
      <c r="J54" t="s">
        <v>71</v>
      </c>
      <c r="K54" t="s">
        <v>33</v>
      </c>
    </row>
    <row r="55" spans="1:11" x14ac:dyDescent="0.2">
      <c r="A55">
        <v>10</v>
      </c>
      <c r="B55">
        <v>5</v>
      </c>
      <c r="C55" s="1">
        <f t="shared" si="1"/>
        <v>44267</v>
      </c>
      <c r="D55" t="s">
        <v>99</v>
      </c>
      <c r="E55">
        <v>26</v>
      </c>
    </row>
    <row r="56" spans="1:11" x14ac:dyDescent="0.2">
      <c r="A56">
        <v>10</v>
      </c>
      <c r="B56">
        <v>5</v>
      </c>
      <c r="C56" s="1">
        <f t="shared" si="1"/>
        <v>44267</v>
      </c>
      <c r="D56" t="s">
        <v>108</v>
      </c>
    </row>
    <row r="57" spans="1:11" x14ac:dyDescent="0.2">
      <c r="A57">
        <v>11</v>
      </c>
      <c r="B57">
        <v>1</v>
      </c>
      <c r="C57" s="1">
        <f t="shared" si="1"/>
        <v>44270</v>
      </c>
      <c r="D57" t="s">
        <v>131</v>
      </c>
    </row>
    <row r="58" spans="1:11" x14ac:dyDescent="0.2">
      <c r="A58">
        <v>11</v>
      </c>
      <c r="B58">
        <v>1</v>
      </c>
      <c r="C58" s="1">
        <f t="shared" si="1"/>
        <v>44270</v>
      </c>
      <c r="D58" t="s">
        <v>100</v>
      </c>
      <c r="E58">
        <v>27</v>
      </c>
    </row>
    <row r="59" spans="1:11" x14ac:dyDescent="0.2">
      <c r="A59">
        <v>11</v>
      </c>
      <c r="B59">
        <v>2</v>
      </c>
      <c r="C59" s="1">
        <f t="shared" si="1"/>
        <v>44271</v>
      </c>
      <c r="D59" t="s">
        <v>163</v>
      </c>
    </row>
    <row r="60" spans="1:11" x14ac:dyDescent="0.2">
      <c r="A60">
        <v>11</v>
      </c>
      <c r="B60">
        <v>3</v>
      </c>
      <c r="C60" s="1">
        <f t="shared" si="1"/>
        <v>44272</v>
      </c>
      <c r="D60" t="s">
        <v>101</v>
      </c>
      <c r="E60">
        <v>28</v>
      </c>
    </row>
    <row r="61" spans="1:11" x14ac:dyDescent="0.2">
      <c r="A61">
        <v>11</v>
      </c>
      <c r="B61">
        <v>4</v>
      </c>
      <c r="C61" s="1">
        <f t="shared" si="1"/>
        <v>44273</v>
      </c>
      <c r="D61" t="s">
        <v>10</v>
      </c>
      <c r="F61" t="s">
        <v>11</v>
      </c>
      <c r="G61" t="s">
        <v>52</v>
      </c>
      <c r="J61" t="s">
        <v>72</v>
      </c>
      <c r="K61" t="s">
        <v>33</v>
      </c>
    </row>
    <row r="62" spans="1:11" x14ac:dyDescent="0.2">
      <c r="A62">
        <v>11</v>
      </c>
      <c r="B62">
        <v>5</v>
      </c>
      <c r="C62" s="1">
        <f t="shared" si="1"/>
        <v>44274</v>
      </c>
      <c r="D62" t="s">
        <v>102</v>
      </c>
      <c r="E62">
        <v>29</v>
      </c>
    </row>
    <row r="63" spans="1:11" x14ac:dyDescent="0.2">
      <c r="A63">
        <v>12</v>
      </c>
      <c r="B63">
        <v>1</v>
      </c>
      <c r="C63" s="1">
        <f t="shared" si="1"/>
        <v>44277</v>
      </c>
      <c r="D63" t="s">
        <v>132</v>
      </c>
    </row>
    <row r="64" spans="1:11" x14ac:dyDescent="0.2">
      <c r="A64">
        <v>12</v>
      </c>
      <c r="B64">
        <v>1</v>
      </c>
      <c r="C64" s="1">
        <f t="shared" si="1"/>
        <v>44277</v>
      </c>
      <c r="D64" t="s">
        <v>103</v>
      </c>
      <c r="E64">
        <v>30</v>
      </c>
    </row>
    <row r="65" spans="1:11" x14ac:dyDescent="0.2">
      <c r="A65">
        <v>12</v>
      </c>
      <c r="B65">
        <v>3</v>
      </c>
      <c r="C65" s="1">
        <f t="shared" si="1"/>
        <v>44279</v>
      </c>
      <c r="D65" t="s">
        <v>104</v>
      </c>
      <c r="E65">
        <v>31</v>
      </c>
    </row>
    <row r="66" spans="1:11" x14ac:dyDescent="0.2">
      <c r="A66">
        <v>12</v>
      </c>
      <c r="B66">
        <v>3</v>
      </c>
      <c r="C66" s="1">
        <f t="shared" ref="C66:C77" si="2">DATEVALUE("2021-01-03")+B66+(A66-1)*7</f>
        <v>44279</v>
      </c>
      <c r="D66" t="s">
        <v>123</v>
      </c>
    </row>
    <row r="67" spans="1:11" x14ac:dyDescent="0.2">
      <c r="A67">
        <v>12</v>
      </c>
      <c r="B67">
        <v>4</v>
      </c>
      <c r="C67" s="1">
        <f t="shared" si="2"/>
        <v>44280</v>
      </c>
      <c r="D67" t="s">
        <v>10</v>
      </c>
      <c r="F67" t="s">
        <v>11</v>
      </c>
      <c r="G67" t="s">
        <v>52</v>
      </c>
      <c r="J67" t="s">
        <v>73</v>
      </c>
      <c r="K67" t="s">
        <v>33</v>
      </c>
    </row>
    <row r="68" spans="1:11" x14ac:dyDescent="0.2">
      <c r="A68">
        <v>12</v>
      </c>
      <c r="B68">
        <v>5</v>
      </c>
      <c r="C68" s="1">
        <f t="shared" si="2"/>
        <v>44281</v>
      </c>
      <c r="D68" t="s">
        <v>105</v>
      </c>
      <c r="E68">
        <v>32</v>
      </c>
    </row>
    <row r="69" spans="1:11" x14ac:dyDescent="0.2">
      <c r="A69">
        <v>13</v>
      </c>
      <c r="B69">
        <v>1</v>
      </c>
      <c r="C69" s="1">
        <f t="shared" si="2"/>
        <v>44284</v>
      </c>
      <c r="D69" t="s">
        <v>106</v>
      </c>
      <c r="E69">
        <v>33</v>
      </c>
    </row>
    <row r="70" spans="1:11" x14ac:dyDescent="0.2">
      <c r="A70">
        <v>13</v>
      </c>
      <c r="B70">
        <v>2</v>
      </c>
      <c r="C70" s="1">
        <f t="shared" si="2"/>
        <v>44285</v>
      </c>
      <c r="D70" t="s">
        <v>164</v>
      </c>
    </row>
    <row r="71" spans="1:11" x14ac:dyDescent="0.2">
      <c r="A71">
        <v>13</v>
      </c>
      <c r="B71">
        <v>3</v>
      </c>
      <c r="C71" s="1">
        <f t="shared" si="2"/>
        <v>44286</v>
      </c>
      <c r="D71" t="s">
        <v>107</v>
      </c>
      <c r="E71">
        <v>34</v>
      </c>
    </row>
    <row r="72" spans="1:11" x14ac:dyDescent="0.2">
      <c r="A72">
        <v>13</v>
      </c>
      <c r="B72">
        <v>4</v>
      </c>
      <c r="C72" s="1">
        <f t="shared" si="2"/>
        <v>44287</v>
      </c>
      <c r="D72" t="s">
        <v>51</v>
      </c>
      <c r="F72" t="s">
        <v>11</v>
      </c>
      <c r="G72" t="s">
        <v>52</v>
      </c>
      <c r="J72" t="s">
        <v>48</v>
      </c>
      <c r="K72" t="s">
        <v>33</v>
      </c>
    </row>
    <row r="73" spans="1:11" x14ac:dyDescent="0.2">
      <c r="A73">
        <v>14</v>
      </c>
      <c r="B73">
        <v>2</v>
      </c>
      <c r="C73" s="1">
        <f t="shared" si="2"/>
        <v>44292</v>
      </c>
      <c r="D73" t="s">
        <v>53</v>
      </c>
      <c r="F73" t="s">
        <v>11</v>
      </c>
      <c r="G73" t="s">
        <v>52</v>
      </c>
      <c r="J73" t="s">
        <v>49</v>
      </c>
      <c r="K73" t="s">
        <v>33</v>
      </c>
    </row>
    <row r="74" spans="1:11" x14ac:dyDescent="0.2">
      <c r="A74">
        <v>14</v>
      </c>
      <c r="B74">
        <v>3</v>
      </c>
      <c r="C74" s="1">
        <f t="shared" si="2"/>
        <v>44293</v>
      </c>
      <c r="D74" t="s">
        <v>122</v>
      </c>
    </row>
    <row r="75" spans="1:11" x14ac:dyDescent="0.2">
      <c r="A75">
        <v>14</v>
      </c>
      <c r="B75">
        <v>5</v>
      </c>
      <c r="C75" s="1">
        <f t="shared" si="2"/>
        <v>44295</v>
      </c>
      <c r="D75" t="s">
        <v>109</v>
      </c>
    </row>
    <row r="76" spans="1:11" x14ac:dyDescent="0.2">
      <c r="A76">
        <v>8</v>
      </c>
      <c r="B76">
        <v>1</v>
      </c>
      <c r="C76" s="1">
        <f t="shared" si="2"/>
        <v>44249</v>
      </c>
      <c r="D76" t="s">
        <v>175</v>
      </c>
    </row>
    <row r="77" spans="1:11" x14ac:dyDescent="0.2">
      <c r="A77">
        <v>8</v>
      </c>
      <c r="B77">
        <v>5</v>
      </c>
      <c r="C77" s="1">
        <f t="shared" si="2"/>
        <v>44253</v>
      </c>
      <c r="D77" t="s">
        <v>176</v>
      </c>
    </row>
  </sheetData>
  <sortState xmlns:xlrd2="http://schemas.microsoft.com/office/spreadsheetml/2017/richdata2" ref="A2:M75">
    <sortCondition ref="C2:C7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2021-01-05T15:20:27Z</dcterms:created>
  <dcterms:modified xsi:type="dcterms:W3CDTF">2021-02-06T01:27:01Z</dcterms:modified>
</cp:coreProperties>
</file>