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Library/CloudStorage/Dropbox/Teaching/STAT 2430 Data Viz/2024W/data-viz-course/data-viz/"/>
    </mc:Choice>
  </mc:AlternateContent>
  <xr:revisionPtr revIDLastSave="0" documentId="13_ncr:1_{E65B673C-C2E9-334F-9A46-02970A342961}" xr6:coauthVersionLast="47" xr6:coauthVersionMax="47" xr10:uidLastSave="{00000000-0000-0000-0000-000000000000}"/>
  <bookViews>
    <workbookView xWindow="0" yWindow="500" windowWidth="38400" windowHeight="195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<sst xmlns="http://schemas.openxmlformats.org/spreadsheetml/2006/main" count="267" uniqueCount="208">
  <si>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</si>
  <si>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</si>
  <si>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</si>
  <si>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</si>
  <si>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</si>
  <si>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</si>
  <si>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</si>
  <si>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</si>
  <si>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</si>
  <si>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</si>
  <si>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</si>
  <si>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</si>
  <si>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</si>
  <si>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</si>
  <si>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</si>
  <si>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</si>
  <si>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</si>
  <si>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</si>
  <si>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</si>
  <si>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</si>
  <si>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</si>
  <si>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</si>
  <si>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</si>
  <si>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</si>
  <si>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</si>
  <si>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</si>
  <si>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</si>
  <si>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</si>
  <si>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</si>
  <si>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</si>
  <si>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</si>
  <si>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</si>
  <si>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</si>
  <si>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</si>
  <si>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</si>
  <si>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</si>
  <si>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</si>
  <si>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</si>
  <si>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</si>
  <si>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</si>
  <si>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</si>
  <si>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</si>
  <si>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</si>
  <si>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</si>
  <si>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</si>
  <si>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</si>
  <si>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</si>
  <si>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</si>
  <si>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</si>
  <si>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</si>
  <si>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</si>
  <si>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</si>
  <si>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</si>
  <si>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</si>
  <si>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</si>
  <si>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</si>
  <si>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</si>
  <si>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</si>
  <si>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</si>
  <si>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</si>
  <si>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</si>
  <si>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</si>
  <si>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</si>
  <si>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</si>
  <si>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</si>
  <si>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</si>
  <si>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</si>
  <si>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</si>
  <si>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</si>
  <si>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</si>
  <si>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</si>
  <si>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</si>
  <si>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</si>
  <si>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</si>
  <si>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</si>
  <si>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</si>
  <si>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</si>
  <si>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Setting up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</si>
  <si>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</si>
  <si>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</si>
  <si>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</si>
  <si>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</si>
  <si>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</si>
  <si>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</si>
  <si>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</si>
  <si>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</si>
  <si>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</si>
  <si>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</si>
  <si>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</si>
  <si>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</si>
  <si>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</si>
  <si>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</si>
  <si>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</si>
  <si>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</si>
  <si>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</si>
  <si>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</si>
  <si>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</si>
  <si>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</si>
  <si>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</si>
  <si>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</si>
  <si>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</si>
  <si>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</si>
  <si>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</si>
  <si>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</si>
  <si>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</si>
  <si>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</si>
  <si>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</si>
  <si>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</si>
  <si>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</si>
  <si>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</si>
  <si>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</si>
  <si>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</si>
  <si>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</si>
  <si>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</si>
  <si>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</si>
  <si>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</si>
  <si>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</si>
  <si>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</si>
  <si>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</si>
  <si>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</si>
  <si>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</si>
  <si>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</si>
  <si>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</si>
  <si>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</si>
  <si>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</si>
  <si>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</si>
  <si>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</si>
  <si>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</si>
  <si>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</si>
  <si>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</si>
  <si>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</si>
  <si>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</si>
  <si>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#assignment-1</t>
  </si>
  <si>
    <t>#assignment-2</t>
  </si>
  <si>
    <t>#assignment-3</t>
  </si>
  <si>
    <t>#assignment-4</t>
  </si>
  <si>
    <t>#assignment-5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</si>
  <si>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</si>
  <si>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</si>
  <si>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</si>
  <si>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</si>
  <si>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</si>
  <si>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</si>
  <si>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</si>
  <si>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</si>
  <si>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</si>
  <si>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</si>
  <si>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</si>
  <si>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</si>
  <si>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</si>
  <si>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</si>
  <si>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</si>
  <si>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</si>
  <si>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</si>
  <si>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</si>
  <si>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</si>
  <si>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</si>
  <si>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</si>
  <si>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</si>
  <si>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</si>
  <si>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</si>
  <si>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</si>
  <si>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</si>
  <si>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</si>
  <si>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</si>
  <si>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</si>
  <si>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</si>
  <si>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</si>
  <si>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</si>
  <si>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00-course-mechanics.html</t>
  </si>
  <si>
    <t>Live demo</t>
  </si>
  <si>
    <t>demo</t>
  </si>
  <si>
    <t>demo_link</t>
  </si>
  <si>
    <t>Demo</t>
  </si>
  <si>
    <t>03-intro-tools</t>
  </si>
  <si>
    <t>05-first-plot</t>
  </si>
  <si>
    <t>06-version-control</t>
  </si>
  <si>
    <t>08-gg-practice</t>
  </si>
  <si>
    <t>Practice with the grammar of graphics</t>
  </si>
  <si>
    <t>09-summarize</t>
  </si>
  <si>
    <t>19-finding-data.html</t>
  </si>
  <si>
    <t>20-reproducible-reports.html</t>
  </si>
  <si>
    <t>15-working-models</t>
  </si>
  <si>
    <t>&lt;i&gt;Bonus task&lt;/i&gt;: Collaboration</t>
  </si>
  <si>
    <t>20-reports</t>
  </si>
  <si>
    <t>21-PCA.html</t>
  </si>
  <si>
    <t>22-MDS.html</t>
  </si>
  <si>
    <t>23-k-means.html</t>
  </si>
  <si>
    <t>24-slide-presentation.html</t>
  </si>
  <si>
    <t>34-step-by-step.html</t>
  </si>
  <si>
    <t>21-PCA</t>
  </si>
  <si>
    <t>24-slides</t>
  </si>
  <si>
    <t>27-maps-1</t>
  </si>
  <si>
    <t>28-maps-2</t>
  </si>
  <si>
    <t>31-colour</t>
  </si>
  <si>
    <t>30-factors-dates</t>
  </si>
  <si>
    <t>32-theme</t>
  </si>
  <si>
    <t>33-graphics</t>
  </si>
  <si>
    <t>Reading week, no classses</t>
  </si>
  <si>
    <t>Exam period</t>
  </si>
  <si>
    <t>Using R</t>
  </si>
  <si>
    <t>First plot</t>
  </si>
  <si>
    <t>Get git working</t>
  </si>
  <si>
    <t>ggplot experiments</t>
  </si>
  <si>
    <t>ggplot intro</t>
  </si>
  <si>
    <t>Allowance for snow day</t>
  </si>
  <si>
    <t>Oral presentation due 1 day before final exam</t>
  </si>
  <si>
    <t>Practice summarizing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</si>
</sst>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49"/>
  <sheetViews>
    <sheetView tabSelected="1" zoomScale="130" zoomScaleNormal="130" workbookViewId="0">
      <pane xSplit="4" ySplit="1" topLeftCell="E12" activePane="bottomRight" state="frozenSplit"/>
      <selection pane="topRight" activeCell="E1" sqref="E1"/>
      <selection pane="bottomLeft" activeCell="A2" sqref="A2"/>
      <selection pane="bottomRight" activeCell="B26" sqref="B26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86</v>
      </c>
      <c r="E1" s="2" t="s">
        <v>87</v>
      </c>
      <c r="F1" s="2" t="s">
        <v>2</v>
      </c>
      <c r="G1" s="2" t="s">
        <v>139</v>
      </c>
      <c r="H1" s="2" t="s">
        <v>140</v>
      </c>
      <c r="I1" s="2" t="s">
        <v>11</v>
      </c>
      <c r="J1" s="2" t="s">
        <v>9</v>
      </c>
      <c r="K1" s="2" t="s">
        <v>171</v>
      </c>
      <c r="L1" s="2" t="s">
        <v>172</v>
      </c>
    </row>
    <row r="2" spans="1:12" x14ac:dyDescent="0.2">
      <c r="A2" s="2">
        <v>1</v>
      </c>
      <c r="B2" s="2">
        <v>2</v>
      </c>
      <c r="C2" s="3">
        <f>DATEVALUE("2024-01-07")+B2+(A2-1)*7</f>
        <v>45300</v>
      </c>
      <c r="D2" s="2" t="s">
        <v>4</v>
      </c>
      <c r="E2" s="2"/>
      <c r="F2" s="2">
        <v>0</v>
      </c>
      <c r="G2" s="2"/>
      <c r="H2" s="2"/>
      <c r="I2" s="2" t="s">
        <v>10</v>
      </c>
      <c r="J2" s="2" t="s">
        <v>169</v>
      </c>
      <c r="K2" s="2"/>
      <c r="L2" s="2"/>
    </row>
    <row r="3" spans="1:12" x14ac:dyDescent="0.2">
      <c r="A3" s="2">
        <v>1</v>
      </c>
      <c r="B3" s="2">
        <v>2</v>
      </c>
      <c r="C3" s="3">
        <f t="shared" ref="C3:C48" si="0">DATEVALUE("2024-01-07")+B3+(A3-1)*7</f>
        <v>45300</v>
      </c>
      <c r="D3" s="2" t="s">
        <v>3</v>
      </c>
      <c r="E3" s="2" t="s">
        <v>85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143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45302</v>
      </c>
      <c r="D4" s="2" t="s">
        <v>5</v>
      </c>
      <c r="E4" s="2" t="s">
        <v>88</v>
      </c>
      <c r="F4" s="2">
        <v>2</v>
      </c>
      <c r="G4" s="2" t="s">
        <v>200</v>
      </c>
      <c r="H4" s="2" t="s">
        <v>13</v>
      </c>
      <c r="I4" s="2" t="s">
        <v>10</v>
      </c>
      <c r="J4" s="2" t="s">
        <v>144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45302</v>
      </c>
      <c r="D5" s="2" t="s">
        <v>7</v>
      </c>
      <c r="E5" s="2" t="s">
        <v>89</v>
      </c>
      <c r="F5" s="2">
        <v>3</v>
      </c>
      <c r="G5" s="2" t="s">
        <v>77</v>
      </c>
      <c r="H5" s="2" t="s">
        <v>15</v>
      </c>
      <c r="I5" s="2" t="s">
        <v>170</v>
      </c>
      <c r="J5" s="2"/>
      <c r="K5" s="2" t="s">
        <v>173</v>
      </c>
      <c r="L5" s="2" t="s">
        <v>174</v>
      </c>
    </row>
    <row r="6" spans="1:12" x14ac:dyDescent="0.2">
      <c r="A6" s="2">
        <v>2</v>
      </c>
      <c r="B6" s="2">
        <v>2</v>
      </c>
      <c r="C6" s="3">
        <f t="shared" si="0"/>
        <v>45307</v>
      </c>
      <c r="D6" s="2" t="s">
        <v>8</v>
      </c>
      <c r="E6" s="2" t="s">
        <v>90</v>
      </c>
      <c r="F6" s="2">
        <v>4</v>
      </c>
      <c r="G6" s="2" t="s">
        <v>8</v>
      </c>
      <c r="H6" s="2" t="s">
        <v>14</v>
      </c>
      <c r="I6" s="2" t="s">
        <v>10</v>
      </c>
      <c r="J6" s="2" t="s">
        <v>145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45307</v>
      </c>
      <c r="D7" s="2" t="s">
        <v>16</v>
      </c>
      <c r="E7" s="2" t="s">
        <v>91</v>
      </c>
      <c r="F7" s="2">
        <v>5</v>
      </c>
      <c r="G7" s="2" t="s">
        <v>201</v>
      </c>
      <c r="H7" s="2" t="s">
        <v>20</v>
      </c>
      <c r="I7" s="2" t="s">
        <v>10</v>
      </c>
      <c r="J7" s="2" t="s">
        <v>146</v>
      </c>
      <c r="K7" s="2" t="s">
        <v>173</v>
      </c>
      <c r="L7" s="2" t="s">
        <v>175</v>
      </c>
    </row>
    <row r="8" spans="1:12" x14ac:dyDescent="0.2">
      <c r="A8" s="2">
        <v>2</v>
      </c>
      <c r="B8" s="2">
        <v>4</v>
      </c>
      <c r="C8" s="3">
        <f t="shared" si="0"/>
        <v>45309</v>
      </c>
      <c r="D8" s="2" t="s">
        <v>17</v>
      </c>
      <c r="E8" s="2" t="s">
        <v>92</v>
      </c>
      <c r="F8" s="2">
        <v>6</v>
      </c>
      <c r="G8" s="2" t="s">
        <v>202</v>
      </c>
      <c r="H8" s="2"/>
      <c r="I8" s="2" t="s">
        <v>10</v>
      </c>
      <c r="J8" s="2" t="s">
        <v>147</v>
      </c>
      <c r="K8" s="2" t="s">
        <v>173</v>
      </c>
      <c r="L8" s="2" t="s">
        <v>176</v>
      </c>
    </row>
    <row r="9" spans="1:12" x14ac:dyDescent="0.2">
      <c r="A9" s="2">
        <v>3</v>
      </c>
      <c r="B9" s="2">
        <v>2</v>
      </c>
      <c r="C9" s="3">
        <f t="shared" si="0"/>
        <v>45314</v>
      </c>
      <c r="D9" s="2" t="s">
        <v>18</v>
      </c>
      <c r="E9" s="2" t="s">
        <v>93</v>
      </c>
      <c r="F9" s="2">
        <v>7</v>
      </c>
      <c r="G9" s="2" t="s">
        <v>204</v>
      </c>
      <c r="H9" s="2" t="s">
        <v>42</v>
      </c>
      <c r="I9" s="2" t="s">
        <v>10</v>
      </c>
      <c r="J9" s="2" t="s">
        <v>148</v>
      </c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45314</v>
      </c>
      <c r="D10" s="2" t="s">
        <v>19</v>
      </c>
      <c r="E10" s="2" t="s">
        <v>94</v>
      </c>
      <c r="F10" s="2">
        <v>8</v>
      </c>
      <c r="G10" s="2" t="s">
        <v>203</v>
      </c>
      <c r="H10" s="2" t="s">
        <v>43</v>
      </c>
      <c r="I10" s="2" t="s">
        <v>10</v>
      </c>
      <c r="J10" s="2" t="s">
        <v>149</v>
      </c>
      <c r="K10" s="2"/>
      <c r="L10" s="2"/>
    </row>
    <row r="11" spans="1:12" x14ac:dyDescent="0.2">
      <c r="A11" s="2">
        <v>3</v>
      </c>
      <c r="B11" s="2">
        <v>5</v>
      </c>
      <c r="C11" s="3">
        <f t="shared" si="0"/>
        <v>45317</v>
      </c>
      <c r="D11" s="2" t="s">
        <v>72</v>
      </c>
      <c r="E11" s="2"/>
      <c r="F11" s="2"/>
      <c r="G11" s="2" t="s">
        <v>126</v>
      </c>
      <c r="H11" s="2" t="s">
        <v>132</v>
      </c>
      <c r="I11" s="2"/>
      <c r="J11" s="2"/>
      <c r="K11" s="2"/>
      <c r="L11" s="2"/>
    </row>
    <row r="12" spans="1:12" x14ac:dyDescent="0.2">
      <c r="A12" s="2">
        <v>3</v>
      </c>
      <c r="B12" s="2">
        <v>4</v>
      </c>
      <c r="C12" s="3">
        <f t="shared" si="0"/>
        <v>45316</v>
      </c>
      <c r="D12" s="2" t="s">
        <v>178</v>
      </c>
      <c r="E12" s="2"/>
      <c r="F12" s="2"/>
      <c r="G12" s="2"/>
      <c r="H12" s="2"/>
      <c r="I12" s="2"/>
      <c r="J12" s="2"/>
      <c r="K12" s="2" t="s">
        <v>173</v>
      </c>
      <c r="L12" s="2" t="s">
        <v>177</v>
      </c>
    </row>
    <row r="13" spans="1:12" x14ac:dyDescent="0.2">
      <c r="A13" s="2">
        <v>4</v>
      </c>
      <c r="B13" s="2">
        <v>2</v>
      </c>
      <c r="C13" s="3">
        <f t="shared" si="0"/>
        <v>45321</v>
      </c>
      <c r="D13" s="2" t="s">
        <v>25</v>
      </c>
      <c r="E13" s="2" t="s">
        <v>95</v>
      </c>
      <c r="F13" s="2">
        <v>9</v>
      </c>
      <c r="G13" s="2" t="s">
        <v>78</v>
      </c>
      <c r="H13" s="2" t="s">
        <v>21</v>
      </c>
      <c r="I13" s="2" t="s">
        <v>10</v>
      </c>
      <c r="J13" s="2" t="s">
        <v>150</v>
      </c>
      <c r="K13" s="2" t="s">
        <v>173</v>
      </c>
      <c r="L13" s="2" t="s">
        <v>179</v>
      </c>
    </row>
    <row r="14" spans="1:12" x14ac:dyDescent="0.2">
      <c r="A14" s="2">
        <v>4</v>
      </c>
      <c r="B14" s="2">
        <v>4</v>
      </c>
      <c r="C14" s="3">
        <f t="shared" si="0"/>
        <v>45323</v>
      </c>
      <c r="D14" s="2" t="s">
        <v>207</v>
      </c>
    </row>
    <row r="15" spans="1:12" x14ac:dyDescent="0.2">
      <c r="A15" s="2">
        <v>5</v>
      </c>
      <c r="B15" s="2">
        <v>2</v>
      </c>
      <c r="C15" s="3">
        <f t="shared" si="0"/>
        <v>45328</v>
      </c>
      <c r="D15" s="2" t="s">
        <v>28</v>
      </c>
      <c r="E15" s="2" t="s">
        <v>96</v>
      </c>
      <c r="F15" s="2">
        <v>10</v>
      </c>
      <c r="G15" s="2" t="s">
        <v>79</v>
      </c>
      <c r="H15" s="2" t="s">
        <v>22</v>
      </c>
      <c r="I15" s="2" t="s">
        <v>10</v>
      </c>
      <c r="J15" s="2" t="s">
        <v>151</v>
      </c>
    </row>
    <row r="16" spans="1:12" x14ac:dyDescent="0.2">
      <c r="A16" s="2">
        <v>5</v>
      </c>
      <c r="B16" s="2">
        <v>2</v>
      </c>
      <c r="C16" s="3">
        <f t="shared" si="0"/>
        <v>45328</v>
      </c>
      <c r="D16" s="2" t="s">
        <v>26</v>
      </c>
      <c r="E16" s="2" t="s">
        <v>97</v>
      </c>
      <c r="F16" s="2">
        <v>11</v>
      </c>
      <c r="G16" s="2" t="s">
        <v>124</v>
      </c>
      <c r="H16" s="2" t="s">
        <v>45</v>
      </c>
      <c r="I16" s="2" t="s">
        <v>10</v>
      </c>
      <c r="J16" s="2" t="s">
        <v>152</v>
      </c>
      <c r="K16" s="2"/>
      <c r="L16" s="2"/>
    </row>
    <row r="17" spans="1:12" x14ac:dyDescent="0.2">
      <c r="A17" s="2">
        <v>5</v>
      </c>
      <c r="B17" s="2">
        <v>2</v>
      </c>
      <c r="C17" s="3">
        <f t="shared" si="0"/>
        <v>45328</v>
      </c>
      <c r="D17" s="2" t="s">
        <v>27</v>
      </c>
      <c r="E17" s="2" t="s">
        <v>98</v>
      </c>
      <c r="F17" s="2">
        <v>12</v>
      </c>
      <c r="G17" s="2" t="s">
        <v>80</v>
      </c>
      <c r="H17" s="2" t="s">
        <v>23</v>
      </c>
      <c r="I17" s="2" t="s">
        <v>10</v>
      </c>
      <c r="J17" s="2" t="s">
        <v>153</v>
      </c>
      <c r="K17" s="2"/>
      <c r="L17" s="2"/>
    </row>
    <row r="18" spans="1:12" x14ac:dyDescent="0.2">
      <c r="A18" s="2">
        <v>5</v>
      </c>
      <c r="B18" s="2">
        <v>5</v>
      </c>
      <c r="C18" s="3">
        <f t="shared" si="0"/>
        <v>45331</v>
      </c>
      <c r="D18" s="2" t="s">
        <v>73</v>
      </c>
      <c r="E18" s="2"/>
      <c r="F18" s="2"/>
      <c r="G18" s="2" t="s">
        <v>128</v>
      </c>
      <c r="H18" s="2" t="s">
        <v>133</v>
      </c>
      <c r="I18" s="2"/>
      <c r="J18" s="2"/>
      <c r="K18" s="2"/>
      <c r="L18" s="2"/>
    </row>
    <row r="19" spans="1:12" x14ac:dyDescent="0.2">
      <c r="A19" s="2">
        <v>5</v>
      </c>
      <c r="B19" s="2">
        <v>4</v>
      </c>
      <c r="C19" s="3">
        <f t="shared" si="0"/>
        <v>45330</v>
      </c>
      <c r="D19" s="2" t="s">
        <v>44</v>
      </c>
      <c r="E19" s="2" t="s">
        <v>99</v>
      </c>
      <c r="F19" s="2">
        <v>13</v>
      </c>
      <c r="G19" s="2" t="s">
        <v>81</v>
      </c>
      <c r="H19" s="2" t="s">
        <v>24</v>
      </c>
      <c r="I19" s="2" t="s">
        <v>10</v>
      </c>
      <c r="J19" s="2" t="s">
        <v>154</v>
      </c>
      <c r="K19" s="2"/>
      <c r="L19" s="2"/>
    </row>
    <row r="20" spans="1:12" x14ac:dyDescent="0.2">
      <c r="A20" s="2">
        <v>5</v>
      </c>
      <c r="B20" s="2">
        <v>4</v>
      </c>
      <c r="C20" s="3">
        <f t="shared" si="0"/>
        <v>45330</v>
      </c>
      <c r="D20" s="2" t="s">
        <v>46</v>
      </c>
      <c r="E20" s="2" t="s">
        <v>100</v>
      </c>
      <c r="F20" s="2">
        <v>14</v>
      </c>
      <c r="G20" s="2" t="s">
        <v>124</v>
      </c>
      <c r="H20" s="2" t="s">
        <v>47</v>
      </c>
      <c r="I20" s="2" t="s">
        <v>10</v>
      </c>
      <c r="J20" s="2" t="s">
        <v>155</v>
      </c>
      <c r="K20" s="2"/>
      <c r="L20" s="2"/>
    </row>
    <row r="21" spans="1:12" x14ac:dyDescent="0.2">
      <c r="A21" s="2">
        <v>6</v>
      </c>
      <c r="B21" s="2">
        <v>2</v>
      </c>
      <c r="C21" s="3">
        <f t="shared" si="0"/>
        <v>45335</v>
      </c>
      <c r="D21" s="2" t="s">
        <v>29</v>
      </c>
      <c r="E21" s="2" t="s">
        <v>101</v>
      </c>
      <c r="F21" s="2">
        <v>15</v>
      </c>
      <c r="G21" s="2" t="s">
        <v>124</v>
      </c>
      <c r="H21" s="2" t="s">
        <v>50</v>
      </c>
      <c r="I21" s="2" t="s">
        <v>10</v>
      </c>
      <c r="J21" s="2" t="s">
        <v>156</v>
      </c>
      <c r="K21" s="2" t="s">
        <v>173</v>
      </c>
      <c r="L21" s="2" t="s">
        <v>182</v>
      </c>
    </row>
    <row r="22" spans="1:12" x14ac:dyDescent="0.2">
      <c r="A22" s="2">
        <v>6</v>
      </c>
      <c r="B22" s="2">
        <v>2</v>
      </c>
      <c r="C22" s="3">
        <f t="shared" si="0"/>
        <v>45335</v>
      </c>
      <c r="D22" s="2" t="s">
        <v>30</v>
      </c>
      <c r="E22" s="2" t="s">
        <v>102</v>
      </c>
      <c r="F22" s="2">
        <v>16</v>
      </c>
      <c r="G22" s="2" t="s">
        <v>30</v>
      </c>
      <c r="H22" s="2" t="s">
        <v>51</v>
      </c>
      <c r="I22" s="2" t="s">
        <v>10</v>
      </c>
      <c r="J22" s="2" t="s">
        <v>157</v>
      </c>
      <c r="K22" s="2"/>
      <c r="L22" s="2"/>
    </row>
    <row r="23" spans="1:12" x14ac:dyDescent="0.2">
      <c r="A23" s="2">
        <v>6</v>
      </c>
      <c r="B23" s="2">
        <v>4</v>
      </c>
      <c r="C23" s="3">
        <f t="shared" si="0"/>
        <v>45337</v>
      </c>
      <c r="D23" s="2" t="s">
        <v>31</v>
      </c>
      <c r="E23" s="2" t="s">
        <v>103</v>
      </c>
      <c r="F23" s="2">
        <v>17</v>
      </c>
      <c r="G23" s="2" t="s">
        <v>121</v>
      </c>
      <c r="H23" s="2" t="s">
        <v>52</v>
      </c>
      <c r="I23" s="2" t="s">
        <v>10</v>
      </c>
      <c r="J23" s="2" t="s">
        <v>158</v>
      </c>
      <c r="K23" s="2"/>
      <c r="L23" s="2"/>
    </row>
    <row r="24" spans="1:12" x14ac:dyDescent="0.2">
      <c r="A24" s="2">
        <v>7</v>
      </c>
      <c r="B24" s="2">
        <v>1</v>
      </c>
      <c r="C24" s="3">
        <f t="shared" si="0"/>
        <v>45341</v>
      </c>
      <c r="D24" s="2" t="s">
        <v>198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>
        <v>6</v>
      </c>
      <c r="B25" s="2">
        <v>4</v>
      </c>
      <c r="C25" s="3">
        <f t="shared" si="0"/>
        <v>45337</v>
      </c>
      <c r="D25" s="2" t="s">
        <v>48</v>
      </c>
      <c r="E25" s="2"/>
      <c r="F25" s="2"/>
      <c r="G25" s="2" t="s">
        <v>122</v>
      </c>
      <c r="H25" s="2" t="s">
        <v>123</v>
      </c>
      <c r="I25" s="2"/>
      <c r="J25" s="2"/>
      <c r="K25" s="2"/>
      <c r="L25" s="2"/>
    </row>
    <row r="26" spans="1:12" x14ac:dyDescent="0.2">
      <c r="A26" s="2">
        <v>8</v>
      </c>
      <c r="B26" s="2">
        <v>2</v>
      </c>
      <c r="C26" s="3">
        <f t="shared" si="0"/>
        <v>45349</v>
      </c>
      <c r="D26" s="2" t="s">
        <v>49</v>
      </c>
      <c r="E26" s="2" t="s">
        <v>104</v>
      </c>
      <c r="F26" s="2">
        <v>18</v>
      </c>
      <c r="G26" s="2" t="s">
        <v>183</v>
      </c>
      <c r="H26" s="2" t="s">
        <v>53</v>
      </c>
      <c r="I26" s="2" t="s">
        <v>10</v>
      </c>
      <c r="J26" s="2" t="s">
        <v>159</v>
      </c>
      <c r="K26" s="2"/>
      <c r="L26" s="2"/>
    </row>
    <row r="27" spans="1:12" x14ac:dyDescent="0.2">
      <c r="A27" s="2">
        <v>8</v>
      </c>
      <c r="B27" s="2">
        <v>5</v>
      </c>
      <c r="C27" s="3">
        <f t="shared" si="0"/>
        <v>45352</v>
      </c>
      <c r="D27" s="2" t="s">
        <v>74</v>
      </c>
      <c r="E27" s="2"/>
      <c r="F27" s="2"/>
      <c r="G27" s="2" t="s">
        <v>129</v>
      </c>
      <c r="H27" s="2" t="s">
        <v>134</v>
      </c>
      <c r="I27" s="2"/>
      <c r="J27" s="2"/>
      <c r="K27" s="2"/>
      <c r="L27" s="2"/>
    </row>
    <row r="28" spans="1:12" x14ac:dyDescent="0.2">
      <c r="A28" s="2">
        <v>8</v>
      </c>
      <c r="B28" s="2">
        <v>4</v>
      </c>
      <c r="C28" s="3">
        <f t="shared" si="0"/>
        <v>45351</v>
      </c>
      <c r="D28" s="2" t="s">
        <v>56</v>
      </c>
      <c r="E28" s="2" t="s">
        <v>105</v>
      </c>
      <c r="F28" s="2">
        <v>19</v>
      </c>
      <c r="G28" s="2" t="s">
        <v>124</v>
      </c>
      <c r="H28" s="2" t="s">
        <v>54</v>
      </c>
      <c r="I28" s="2" t="s">
        <v>10</v>
      </c>
      <c r="J28" s="2" t="s">
        <v>180</v>
      </c>
      <c r="K28" s="2"/>
      <c r="L28" s="2"/>
    </row>
    <row r="29" spans="1:12" x14ac:dyDescent="0.2">
      <c r="A29" s="2">
        <v>8</v>
      </c>
      <c r="B29" s="2">
        <v>4</v>
      </c>
      <c r="C29" s="3">
        <f t="shared" si="0"/>
        <v>45351</v>
      </c>
      <c r="D29" s="2" t="s">
        <v>35</v>
      </c>
      <c r="E29" s="2" t="s">
        <v>106</v>
      </c>
      <c r="F29" s="2">
        <v>20</v>
      </c>
      <c r="G29" s="2" t="s">
        <v>82</v>
      </c>
      <c r="H29" s="2" t="s">
        <v>55</v>
      </c>
      <c r="I29" s="2" t="s">
        <v>10</v>
      </c>
      <c r="J29" s="2" t="s">
        <v>181</v>
      </c>
      <c r="K29" s="2" t="s">
        <v>173</v>
      </c>
      <c r="L29" s="2" t="s">
        <v>184</v>
      </c>
    </row>
    <row r="30" spans="1:12" x14ac:dyDescent="0.2">
      <c r="A30" s="2">
        <v>9</v>
      </c>
      <c r="B30" s="2">
        <v>2</v>
      </c>
      <c r="C30" s="3">
        <f t="shared" si="0"/>
        <v>45356</v>
      </c>
      <c r="D30" s="2" t="s">
        <v>32</v>
      </c>
      <c r="E30" s="2" t="s">
        <v>107</v>
      </c>
      <c r="F30" s="2">
        <v>21</v>
      </c>
      <c r="G30" s="2"/>
      <c r="H30" s="2"/>
      <c r="I30" s="2" t="s">
        <v>10</v>
      </c>
      <c r="J30" s="2" t="s">
        <v>185</v>
      </c>
      <c r="K30" s="2" t="s">
        <v>173</v>
      </c>
      <c r="L30" s="2" t="s">
        <v>190</v>
      </c>
    </row>
    <row r="31" spans="1:12" x14ac:dyDescent="0.2">
      <c r="A31" s="2">
        <v>9</v>
      </c>
      <c r="B31" s="2">
        <v>4</v>
      </c>
      <c r="C31" s="3">
        <f t="shared" si="0"/>
        <v>45358</v>
      </c>
      <c r="D31" s="2" t="s">
        <v>33</v>
      </c>
      <c r="E31" s="2" t="s">
        <v>108</v>
      </c>
      <c r="F31" s="2">
        <v>22</v>
      </c>
      <c r="G31" s="2" t="s">
        <v>33</v>
      </c>
      <c r="H31" s="2" t="s">
        <v>63</v>
      </c>
      <c r="I31" s="2" t="s">
        <v>10</v>
      </c>
      <c r="J31" s="2" t="s">
        <v>186</v>
      </c>
      <c r="K31" s="2"/>
      <c r="L31" s="2"/>
    </row>
    <row r="32" spans="1:12" x14ac:dyDescent="0.2">
      <c r="A32" s="2">
        <v>9</v>
      </c>
      <c r="B32" s="2">
        <v>4</v>
      </c>
      <c r="C32" s="3">
        <f t="shared" si="0"/>
        <v>45358</v>
      </c>
      <c r="D32" s="2" t="s">
        <v>34</v>
      </c>
      <c r="E32" s="2" t="s">
        <v>109</v>
      </c>
      <c r="F32" s="2">
        <v>23</v>
      </c>
      <c r="G32" s="2" t="s">
        <v>34</v>
      </c>
      <c r="H32" s="2" t="s">
        <v>64</v>
      </c>
      <c r="I32" s="2" t="s">
        <v>10</v>
      </c>
      <c r="J32" s="2" t="s">
        <v>187</v>
      </c>
      <c r="K32" s="2"/>
      <c r="L32" s="2"/>
    </row>
    <row r="33" spans="1:12" x14ac:dyDescent="0.2">
      <c r="A33" s="2">
        <v>9</v>
      </c>
      <c r="B33" s="2">
        <v>4</v>
      </c>
      <c r="C33" s="3">
        <f t="shared" si="0"/>
        <v>45358</v>
      </c>
      <c r="D33" s="2" t="s">
        <v>40</v>
      </c>
      <c r="E33" s="2"/>
      <c r="F33" s="2"/>
      <c r="G33" s="2" t="s">
        <v>125</v>
      </c>
      <c r="H33" s="4" t="s">
        <v>138</v>
      </c>
      <c r="I33" s="2"/>
      <c r="J33" s="2"/>
      <c r="K33" s="2"/>
      <c r="L33" s="2"/>
    </row>
    <row r="34" spans="1:12" x14ac:dyDescent="0.2">
      <c r="A34" s="2">
        <v>10</v>
      </c>
      <c r="B34" s="2">
        <v>2</v>
      </c>
      <c r="C34" s="3">
        <f t="shared" si="0"/>
        <v>45363</v>
      </c>
      <c r="D34" s="2" t="s">
        <v>36</v>
      </c>
      <c r="E34" s="2" t="s">
        <v>110</v>
      </c>
      <c r="F34" s="2">
        <v>24</v>
      </c>
      <c r="G34" s="2" t="s">
        <v>142</v>
      </c>
      <c r="H34" s="2" t="s">
        <v>141</v>
      </c>
      <c r="I34" s="2" t="s">
        <v>10</v>
      </c>
      <c r="J34" s="2" t="s">
        <v>188</v>
      </c>
      <c r="K34" s="2" t="s">
        <v>173</v>
      </c>
      <c r="L34" s="2" t="s">
        <v>191</v>
      </c>
    </row>
    <row r="35" spans="1:12" x14ac:dyDescent="0.2">
      <c r="A35" s="2">
        <v>10</v>
      </c>
      <c r="B35" s="2">
        <v>5</v>
      </c>
      <c r="C35" s="3">
        <f t="shared" si="0"/>
        <v>45366</v>
      </c>
      <c r="D35" s="2" t="s">
        <v>75</v>
      </c>
      <c r="E35" s="2"/>
      <c r="F35" s="2"/>
      <c r="G35" s="2" t="s">
        <v>130</v>
      </c>
      <c r="H35" s="2" t="s">
        <v>135</v>
      </c>
      <c r="I35" s="2"/>
      <c r="J35" s="2"/>
      <c r="K35" s="2"/>
      <c r="L35" s="2"/>
    </row>
    <row r="36" spans="1:12" x14ac:dyDescent="0.2">
      <c r="A36" s="2">
        <v>10</v>
      </c>
      <c r="B36" s="2">
        <v>4</v>
      </c>
      <c r="C36" s="3">
        <f t="shared" si="0"/>
        <v>45365</v>
      </c>
      <c r="D36" s="2" t="s">
        <v>71</v>
      </c>
      <c r="E36" s="2" t="s">
        <v>111</v>
      </c>
      <c r="F36" s="2">
        <v>25</v>
      </c>
      <c r="G36" s="2"/>
      <c r="H36" s="2"/>
      <c r="I36" s="2" t="s">
        <v>10</v>
      </c>
      <c r="J36" s="2" t="s">
        <v>160</v>
      </c>
      <c r="K36" s="2"/>
      <c r="L36" s="2"/>
    </row>
    <row r="37" spans="1:12" x14ac:dyDescent="0.2">
      <c r="A37" s="2">
        <v>10</v>
      </c>
      <c r="B37" s="2">
        <v>4</v>
      </c>
      <c r="C37" s="3">
        <f t="shared" si="0"/>
        <v>45365</v>
      </c>
      <c r="D37" s="2" t="s">
        <v>61</v>
      </c>
      <c r="E37" s="2" t="s">
        <v>112</v>
      </c>
      <c r="F37" s="2">
        <v>26</v>
      </c>
      <c r="G37" s="2"/>
      <c r="H37" s="2"/>
      <c r="I37" s="2" t="s">
        <v>10</v>
      </c>
      <c r="J37" s="2" t="s">
        <v>161</v>
      </c>
      <c r="K37" s="2"/>
      <c r="L37" s="2"/>
    </row>
    <row r="38" spans="1:12" x14ac:dyDescent="0.2">
      <c r="A38" s="2">
        <v>11</v>
      </c>
      <c r="B38" s="2">
        <v>2</v>
      </c>
      <c r="C38" s="3">
        <f t="shared" si="0"/>
        <v>45370</v>
      </c>
      <c r="D38" s="2" t="s">
        <v>37</v>
      </c>
      <c r="E38" s="2" t="s">
        <v>113</v>
      </c>
      <c r="F38" s="2">
        <v>27</v>
      </c>
      <c r="G38" s="2" t="s">
        <v>124</v>
      </c>
      <c r="H38" s="2" t="s">
        <v>65</v>
      </c>
      <c r="I38" s="2" t="s">
        <v>10</v>
      </c>
      <c r="J38" s="2" t="s">
        <v>162</v>
      </c>
      <c r="K38" s="2" t="s">
        <v>173</v>
      </c>
      <c r="L38" s="2" t="s">
        <v>192</v>
      </c>
    </row>
    <row r="39" spans="1:12" x14ac:dyDescent="0.2">
      <c r="A39" s="2">
        <v>11</v>
      </c>
      <c r="B39" s="2">
        <v>4</v>
      </c>
      <c r="C39" s="3">
        <f t="shared" si="0"/>
        <v>45372</v>
      </c>
      <c r="D39" s="2" t="s">
        <v>59</v>
      </c>
      <c r="E39" s="2" t="s">
        <v>114</v>
      </c>
      <c r="F39" s="2">
        <v>28</v>
      </c>
      <c r="G39" s="2" t="s">
        <v>83</v>
      </c>
      <c r="H39" s="2" t="s">
        <v>66</v>
      </c>
      <c r="I39" s="2" t="s">
        <v>10</v>
      </c>
      <c r="J39" s="2" t="s">
        <v>163</v>
      </c>
      <c r="K39" s="2" t="s">
        <v>173</v>
      </c>
      <c r="L39" s="2" t="s">
        <v>193</v>
      </c>
    </row>
    <row r="40" spans="1:12" x14ac:dyDescent="0.2">
      <c r="A40" s="2">
        <v>11</v>
      </c>
      <c r="B40" s="2">
        <v>4</v>
      </c>
      <c r="C40" s="3">
        <f t="shared" si="0"/>
        <v>45372</v>
      </c>
      <c r="D40" s="2" t="s">
        <v>60</v>
      </c>
      <c r="E40" s="2" t="s">
        <v>115</v>
      </c>
      <c r="F40" s="2">
        <v>29</v>
      </c>
      <c r="G40" s="2" t="s">
        <v>84</v>
      </c>
      <c r="H40" s="2" t="s">
        <v>67</v>
      </c>
      <c r="I40" s="2" t="s">
        <v>10</v>
      </c>
      <c r="J40" s="2" t="s">
        <v>164</v>
      </c>
      <c r="K40" s="2"/>
      <c r="L40" s="2"/>
    </row>
    <row r="41" spans="1:12" x14ac:dyDescent="0.2">
      <c r="A41" s="2">
        <v>12</v>
      </c>
      <c r="B41" s="2">
        <v>2</v>
      </c>
      <c r="C41" s="3">
        <f t="shared" si="0"/>
        <v>45377</v>
      </c>
      <c r="D41" s="2" t="s">
        <v>58</v>
      </c>
      <c r="E41" s="2" t="s">
        <v>116</v>
      </c>
      <c r="F41" s="2">
        <v>30</v>
      </c>
      <c r="G41" s="2" t="s">
        <v>58</v>
      </c>
      <c r="H41" s="2" t="s">
        <v>69</v>
      </c>
      <c r="I41" s="2" t="s">
        <v>10</v>
      </c>
      <c r="J41" s="2" t="s">
        <v>165</v>
      </c>
      <c r="K41" s="2" t="s">
        <v>173</v>
      </c>
      <c r="L41" s="2" t="s">
        <v>195</v>
      </c>
    </row>
    <row r="42" spans="1:12" x14ac:dyDescent="0.2">
      <c r="A42" s="2">
        <v>13</v>
      </c>
      <c r="B42" s="2">
        <v>1</v>
      </c>
      <c r="C42" s="3">
        <f t="shared" si="0"/>
        <v>45383</v>
      </c>
      <c r="D42" s="2" t="s">
        <v>76</v>
      </c>
      <c r="E42" s="2"/>
      <c r="F42" s="2"/>
      <c r="G42" s="2" t="s">
        <v>131</v>
      </c>
      <c r="H42" s="2" t="s">
        <v>136</v>
      </c>
      <c r="I42" s="2"/>
      <c r="J42" s="2"/>
      <c r="K42" s="2"/>
      <c r="L42" s="2"/>
    </row>
    <row r="43" spans="1:12" x14ac:dyDescent="0.2">
      <c r="A43" s="2">
        <v>12</v>
      </c>
      <c r="B43" s="2">
        <v>4</v>
      </c>
      <c r="C43" s="3">
        <f t="shared" si="0"/>
        <v>45379</v>
      </c>
      <c r="D43" s="2" t="s">
        <v>57</v>
      </c>
      <c r="E43" s="2" t="s">
        <v>117</v>
      </c>
      <c r="F43" s="2">
        <v>31</v>
      </c>
      <c r="G43" s="2" t="s">
        <v>124</v>
      </c>
      <c r="H43" s="2" t="s">
        <v>68</v>
      </c>
      <c r="I43" s="2" t="s">
        <v>10</v>
      </c>
      <c r="J43" s="2" t="s">
        <v>166</v>
      </c>
      <c r="K43" s="2" t="s">
        <v>173</v>
      </c>
      <c r="L43" s="2" t="s">
        <v>194</v>
      </c>
    </row>
    <row r="44" spans="1:12" x14ac:dyDescent="0.2">
      <c r="A44" s="2">
        <v>12</v>
      </c>
      <c r="B44" s="2">
        <v>4</v>
      </c>
      <c r="C44" s="3">
        <f t="shared" si="0"/>
        <v>45379</v>
      </c>
      <c r="D44" s="2" t="s">
        <v>38</v>
      </c>
      <c r="E44" s="2" t="s">
        <v>118</v>
      </c>
      <c r="F44" s="2">
        <v>32</v>
      </c>
      <c r="G44" s="2" t="s">
        <v>38</v>
      </c>
      <c r="H44" s="2" t="s">
        <v>70</v>
      </c>
      <c r="I44" s="2" t="s">
        <v>10</v>
      </c>
      <c r="J44" s="2" t="s">
        <v>167</v>
      </c>
      <c r="K44" s="2" t="s">
        <v>173</v>
      </c>
      <c r="L44" s="2" t="s">
        <v>196</v>
      </c>
    </row>
    <row r="45" spans="1:12" x14ac:dyDescent="0.2">
      <c r="A45" s="2">
        <v>13</v>
      </c>
      <c r="B45" s="2">
        <v>2</v>
      </c>
      <c r="C45" s="3">
        <f t="shared" si="0"/>
        <v>45384</v>
      </c>
      <c r="D45" s="2" t="s">
        <v>39</v>
      </c>
      <c r="E45" s="2" t="s">
        <v>119</v>
      </c>
      <c r="F45" s="2">
        <v>33</v>
      </c>
      <c r="G45" s="2"/>
      <c r="H45" s="2"/>
      <c r="I45" s="2" t="s">
        <v>10</v>
      </c>
      <c r="J45" s="2" t="s">
        <v>168</v>
      </c>
      <c r="K45" s="2" t="s">
        <v>173</v>
      </c>
      <c r="L45" s="2" t="s">
        <v>197</v>
      </c>
    </row>
    <row r="46" spans="1:12" x14ac:dyDescent="0.2">
      <c r="A46" s="2">
        <v>13</v>
      </c>
      <c r="B46" s="2">
        <v>2</v>
      </c>
      <c r="C46" s="3">
        <f t="shared" si="0"/>
        <v>45384</v>
      </c>
      <c r="D46" s="2" t="s">
        <v>62</v>
      </c>
      <c r="E46" s="2" t="s">
        <v>120</v>
      </c>
      <c r="F46" s="2">
        <v>34</v>
      </c>
      <c r="G46" s="2"/>
      <c r="H46" s="2"/>
      <c r="I46" s="2" t="s">
        <v>10</v>
      </c>
      <c r="J46" s="2" t="s">
        <v>189</v>
      </c>
      <c r="K46" s="2"/>
      <c r="L46" s="2"/>
    </row>
    <row r="47" spans="1:12" x14ac:dyDescent="0.2">
      <c r="A47" s="2">
        <v>13</v>
      </c>
      <c r="B47" s="2">
        <v>4</v>
      </c>
      <c r="C47" s="3">
        <f t="shared" si="0"/>
        <v>45386</v>
      </c>
      <c r="D47" s="2" t="s">
        <v>205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2">
        <v>14</v>
      </c>
      <c r="B48" s="2">
        <v>2</v>
      </c>
      <c r="C48" s="3">
        <f t="shared" si="0"/>
        <v>45391</v>
      </c>
      <c r="D48" s="2" t="s">
        <v>41</v>
      </c>
      <c r="E48" s="2"/>
      <c r="F48" s="2"/>
      <c r="G48" s="2"/>
      <c r="H48" s="2"/>
      <c r="I48" s="2"/>
      <c r="J48" s="2"/>
      <c r="K48" s="2"/>
      <c r="L48" s="2"/>
    </row>
    <row r="49" spans="3:8" x14ac:dyDescent="0.2">
      <c r="C49" s="1" t="s">
        <v>199</v>
      </c>
      <c r="D49" s="2" t="s">
        <v>206</v>
      </c>
      <c r="G49" s="2" t="s">
        <v>127</v>
      </c>
      <c r="H49" s="2" t="s">
        <v>137</v>
      </c>
    </row>
  </sheetData>
  <sortState xmlns:xlrd2="http://schemas.microsoft.com/office/spreadsheetml/2017/richdata2" ref="A2:L47">
    <sortCondition ref="A2:A47"/>
    <sortCondition ref="B2:B4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2024-01-01T19:07:01Z</dcterms:modified>
</cp:coreProperties>
</file>