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anaconda3/lib/python3.8/site-packages/exposan/biogenic_refinery/data/"/>
    </mc:Choice>
  </mc:AlternateContent>
  <xr:revisionPtr revIDLastSave="0" documentId="13_ncr:1_{17A609FB-09AA-6049-A9C4-FF3D104E0908}" xr6:coauthVersionLast="47" xr6:coauthVersionMax="47" xr10:uidLastSave="{00000000-0000-0000-0000-000000000000}"/>
  <bookViews>
    <workbookView xWindow="980" yWindow="500" windowWidth="27240" windowHeight="1598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D26" i="1"/>
  <c r="E25" i="1"/>
  <c r="D25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<sst xmlns="http://schemas.openxmlformats.org/spreadsheetml/2006/main" count="153" uniqueCount="43">
  <si>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</si>
  <si>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</si>
  <si>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</si>
  <si>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</si>
  <si>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</si>
  <si>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</si>
  <si>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</si>
  <si>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</si>
  <si>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</si>
  <si>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</si>
  <si>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</si>
  <si>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</si>
  <si>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</si>
  <si>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</si>
  <si>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</si>
  <si>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</si>
  <si>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</si>
  <si>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</si>
  <si>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</si>
  <si>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</si>
  <si>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</si>
  <si>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</si>
  <si>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</si>
  <si>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</si>
  <si>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</si>
  <si>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</si>
  <si>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</si>
  <si>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</si>
  <si>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</si>
  <si>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</si>
  <si>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</si>
  <si>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</si>
  <si>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</si>
  <si>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</si>
  <si>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</si>
  <si>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</si>
  <si>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</si>
  <si>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</si>
  <si>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</si>
  <si>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CationicResin</t>
  </si>
  <si>
    <t>Polymer</t>
  </si>
  <si>
    <t>Ceramic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</si>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</sst>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7"/>
  <sheetViews>
    <sheetView workbookViewId="0">
      <selection activeCell="A28" sqref="A28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28</v>
      </c>
      <c r="B14" t="s">
        <v>27</v>
      </c>
    </row>
    <row r="15" spans="1:2" x14ac:dyDescent="0.2">
      <c r="A15" t="s">
        <v>29</v>
      </c>
      <c r="B15" t="s">
        <v>15</v>
      </c>
    </row>
    <row r="16" spans="1:2" x14ac:dyDescent="0.2">
      <c r="A16" t="s">
        <v>30</v>
      </c>
      <c r="B16" t="s">
        <v>27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27</v>
      </c>
    </row>
    <row r="19" spans="1:2" x14ac:dyDescent="0.2">
      <c r="A19" t="s">
        <v>33</v>
      </c>
      <c r="B19" t="s">
        <v>27</v>
      </c>
    </row>
    <row r="20" spans="1:2" x14ac:dyDescent="0.2">
      <c r="A20" t="s">
        <v>34</v>
      </c>
      <c r="B20" t="s">
        <v>15</v>
      </c>
    </row>
    <row r="21" spans="1:2" x14ac:dyDescent="0.2">
      <c r="A21" t="s">
        <v>35</v>
      </c>
      <c r="B21" t="s">
        <v>36</v>
      </c>
    </row>
    <row r="22" spans="1:2" x14ac:dyDescent="0.2">
      <c r="A22" t="s">
        <v>37</v>
      </c>
      <c r="B22" t="s">
        <v>15</v>
      </c>
    </row>
    <row r="23" spans="1:2" x14ac:dyDescent="0.2">
      <c r="A23" t="s">
        <v>38</v>
      </c>
      <c r="B23" t="s">
        <v>15</v>
      </c>
    </row>
    <row r="24" spans="1:2" x14ac:dyDescent="0.2">
      <c r="A24" t="s">
        <v>40</v>
      </c>
      <c r="B24" t="s">
        <v>15</v>
      </c>
    </row>
    <row r="25" spans="1:2" x14ac:dyDescent="0.2">
      <c r="A25" t="s">
        <v>39</v>
      </c>
      <c r="B25" t="s">
        <v>15</v>
      </c>
    </row>
    <row r="26" spans="1:2" x14ac:dyDescent="0.2">
      <c r="A26" t="s">
        <v>41</v>
      </c>
      <c r="B26" t="s">
        <v>15</v>
      </c>
    </row>
    <row r="27" spans="1:2" x14ac:dyDescent="0.2">
      <c r="A27" t="s">
        <v>42</v>
      </c>
      <c r="B2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7"/>
  <sheetViews>
    <sheetView tabSelected="1" workbookViewId="0">
      <selection activeCell="I25" sqref="I25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2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2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2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2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2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2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2">
      <c r="A22" t="s">
        <v>37</v>
      </c>
      <c r="B22" t="s">
        <v>22</v>
      </c>
      <c r="C22" s="3">
        <v>2.0673798630000002</v>
      </c>
      <c r="D22" s="3">
        <v>1.8606418767000001</v>
      </c>
      <c r="E22" s="3">
        <v>2.2741178493000005</v>
      </c>
      <c r="F22" s="3" t="s">
        <v>1</v>
      </c>
      <c r="G22" t="s">
        <v>0</v>
      </c>
    </row>
    <row r="23" spans="1:7" x14ac:dyDescent="0.2">
      <c r="A23" t="s">
        <v>38</v>
      </c>
      <c r="B23" t="s">
        <v>22</v>
      </c>
      <c r="C23" s="3">
        <v>1.9299999302999999</v>
      </c>
      <c r="D23" s="3">
        <v>1.73699993727</v>
      </c>
      <c r="E23" s="3">
        <v>2.1229999233300001</v>
      </c>
      <c r="F23" s="3" t="s">
        <v>1</v>
      </c>
      <c r="G23" t="s">
        <v>0</v>
      </c>
    </row>
    <row r="24" spans="1:7" x14ac:dyDescent="0.2">
      <c r="A24" t="s">
        <v>40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  <row r="25" spans="1:7" x14ac:dyDescent="0.2">
      <c r="A25" t="s">
        <v>39</v>
      </c>
      <c r="B25" t="s">
        <v>22</v>
      </c>
      <c r="C25" s="3">
        <v>1.6121519888995599</v>
      </c>
      <c r="D25" s="3">
        <f>C25*0.9</f>
        <v>1.450936790009604</v>
      </c>
      <c r="E25" s="3">
        <f>C25*1.1</f>
        <v>1.7733671877895161</v>
      </c>
      <c r="F25" s="3" t="s">
        <v>1</v>
      </c>
      <c r="G25" t="s">
        <v>0</v>
      </c>
    </row>
    <row r="26" spans="1:7" x14ac:dyDescent="0.2">
      <c r="A26" t="s">
        <v>41</v>
      </c>
      <c r="B26" t="s">
        <v>22</v>
      </c>
      <c r="C26" s="3">
        <v>1.844173711</v>
      </c>
      <c r="D26" s="3">
        <f>C26*0.9</f>
        <v>1.6597563399000002</v>
      </c>
      <c r="E26" s="3">
        <f>C26*1.1</f>
        <v>2.0285910821000002</v>
      </c>
      <c r="F26" s="3" t="s">
        <v>1</v>
      </c>
      <c r="G26" t="s">
        <v>0</v>
      </c>
    </row>
    <row r="27" spans="1:7" x14ac:dyDescent="0.2">
      <c r="A27" t="s">
        <v>42</v>
      </c>
      <c r="B27" t="s">
        <v>22</v>
      </c>
      <c r="C27" s="3">
        <v>13.937562</v>
      </c>
      <c r="D27" s="3">
        <f>C27*0.9</f>
        <v>12.543805799999999</v>
      </c>
      <c r="E27" s="3">
        <f>C27*1.1</f>
        <v>15.3313182</v>
      </c>
      <c r="F27" s="3" t="s">
        <v>1</v>
      </c>
      <c r="G27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Microsoft Office User</cp:lastModifiedBy>
  <dcterms:created xsi:type="dcterms:W3CDTF">2020-11-13T14:42:01Z</dcterms:created>
  <dcterms:modified xsi:type="dcterms:W3CDTF">2022-03-11T16:55:25Z</dcterms:modified>
</cp:coreProperties>
</file>