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fca01abaf64aab7/Coding/qs_yl/qsdsan/systems/bwaise/results/"/>
    </mc:Choice>
  </mc:AlternateContent>
  <xr:revisionPtr revIDLastSave="3" documentId="11_AF7EC33461C80B9C38379B1CBAEF6DAB61B4ED88" xr6:coauthVersionLast="46" xr6:coauthVersionMax="46" xr10:uidLastSave="{28B6F807-1B21-0346-A8FA-86391F79DBF2}"/>
  <bookViews>
    <workbookView xWindow="17360" yWindow="1340" windowWidth="21040" windowHeight="16000" xr2:uid="{00000000-000D-0000-FFFF-FFFF00000000}"/>
  </bookViews>
  <sheets>
    <sheet name="LC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</calcChain>
</file>

<file path=xl/sharedStrings.xml><?xml version="1.0" encoding="utf-8"?>
<sst xmlns="http://schemas.openxmlformats.org/spreadsheetml/2006/main" count="72" uniqueCount="38">
  <si>
    <t>Quantity</t>
  </si>
  <si>
    <t>Item Ratio</t>
  </si>
  <si>
    <t>GlobalWarming [kg CO2-eq]</t>
  </si>
  <si>
    <t>Total GlobalWarming Ratio</t>
  </si>
  <si>
    <t>Construction</t>
  </si>
  <si>
    <t>SanUnit</t>
  </si>
  <si>
    <t>Brick [kg]</t>
  </si>
  <si>
    <t>Cement [kg]</t>
  </si>
  <si>
    <t>Concrete [m3]</t>
  </si>
  <si>
    <t>Excavation [m3]</t>
  </si>
  <si>
    <t>Gravel [kg]</t>
  </si>
  <si>
    <t>Plastic [kg]</t>
  </si>
  <si>
    <t>Sand [kg]</t>
  </si>
  <si>
    <t>Steel [kg]</t>
  </si>
  <si>
    <t>Wood [m3]</t>
  </si>
  <si>
    <t>Sum</t>
  </si>
  <si>
    <t>A2</t>
  </si>
  <si>
    <t>Total</t>
  </si>
  <si>
    <t>A4</t>
  </si>
  <si>
    <t>A7</t>
  </si>
  <si>
    <t>A5</t>
  </si>
  <si>
    <t>A6</t>
  </si>
  <si>
    <t>All</t>
  </si>
  <si>
    <t>Transportation</t>
  </si>
  <si>
    <t>Trucking [tonne*km]</t>
  </si>
  <si>
    <t>A3</t>
  </si>
  <si>
    <t>Mass [kg]</t>
  </si>
  <si>
    <t>WasteStream</t>
  </si>
  <si>
    <t>fugitive_CH4</t>
  </si>
  <si>
    <t>fugitive_N2O</t>
  </si>
  <si>
    <t>liq_K</t>
  </si>
  <si>
    <t>liq_N</t>
  </si>
  <si>
    <t>liq_P</t>
  </si>
  <si>
    <t>sol_K</t>
  </si>
  <si>
    <t>sol_N</t>
  </si>
  <si>
    <t>sol_P</t>
  </si>
  <si>
    <t>Other</t>
  </si>
  <si>
    <t>e_item [kWh]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</si>
</sst>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abSelected="1" workbookViewId="0">
      <selection activeCell="H2" sqref="H2:H27"/>
    </sheetView>
  </sheetViews>
  <sheetFormatPr baseColWidth="10" defaultColWidth="8.83203125" defaultRowHeight="15" x14ac:dyDescent="0.2"/>
  <cols>
    <col min="1" max="1" width="17.33203125" bestFit="1" customWidth="1"/>
    <col min="2" max="2" width="12.1640625" bestFit="1" customWidth="1"/>
    <col min="3" max="3" width="22.83203125" bestFit="1" customWidth="1"/>
    <col min="4" max="4" width="22" bestFit="1" customWidth="1"/>
    <col min="5" max="5" width="22.83203125" bestFit="1" customWidth="1"/>
    <col min="6" max="6" width="22" bestFit="1" customWidth="1"/>
  </cols>
  <sheetData>
    <row r="1" spans="1:8" x14ac:dyDescent="0.2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8" x14ac:dyDescent="0.2">
      <c r="A2" s="2" t="s">
        <v>6</v>
      </c>
      <c r="B2" s="1" t="s">
        <v>16</v>
      </c>
      <c r="C2">
        <v>567000</v>
      </c>
      <c r="D2">
        <v>1</v>
      </c>
      <c r="E2">
        <v>158760</v>
      </c>
      <c r="F2">
        <v>3.3564519070733913E-2</v>
      </c>
      <c r="H2">
        <f>E2/40000/8</f>
        <v>0.49612499999999998</v>
      </c>
    </row>
    <row r="3" spans="1:8" x14ac:dyDescent="0.2">
      <c r="A3" s="2"/>
      <c r="B3" s="1" t="s">
        <v>17</v>
      </c>
      <c r="C3">
        <v>567000</v>
      </c>
      <c r="D3">
        <v>1</v>
      </c>
      <c r="E3">
        <v>158760</v>
      </c>
      <c r="F3">
        <v>3.3564519070733913E-2</v>
      </c>
      <c r="H3">
        <f t="shared" ref="H3:H27" si="0">E3/40000/8</f>
        <v>0.49612499999999998</v>
      </c>
    </row>
    <row r="4" spans="1:8" x14ac:dyDescent="0.2">
      <c r="A4" s="2" t="s">
        <v>7</v>
      </c>
      <c r="B4" s="1" t="s">
        <v>16</v>
      </c>
      <c r="C4">
        <v>1750000</v>
      </c>
      <c r="D4">
        <v>1</v>
      </c>
      <c r="E4">
        <v>1890000</v>
      </c>
      <c r="F4">
        <v>0.39957760798492747</v>
      </c>
      <c r="H4">
        <f t="shared" si="0"/>
        <v>5.90625</v>
      </c>
    </row>
    <row r="5" spans="1:8" x14ac:dyDescent="0.2">
      <c r="A5" s="2"/>
      <c r="B5" s="1" t="s">
        <v>17</v>
      </c>
      <c r="C5">
        <v>1750000</v>
      </c>
      <c r="D5">
        <v>1</v>
      </c>
      <c r="E5">
        <v>1890000</v>
      </c>
      <c r="F5">
        <v>0.39957760798492747</v>
      </c>
      <c r="H5">
        <f t="shared" si="0"/>
        <v>5.90625</v>
      </c>
    </row>
    <row r="6" spans="1:8" x14ac:dyDescent="0.2">
      <c r="A6" s="2" t="s">
        <v>8</v>
      </c>
      <c r="B6" s="1" t="s">
        <v>18</v>
      </c>
      <c r="C6">
        <v>433.0444991846079</v>
      </c>
      <c r="D6">
        <v>6.671270848009403E-2</v>
      </c>
      <c r="E6">
        <v>129913.3497553824</v>
      </c>
      <c r="F6">
        <v>2.7465854783367692E-2</v>
      </c>
      <c r="H6">
        <f t="shared" si="0"/>
        <v>0.40597921798557002</v>
      </c>
    </row>
    <row r="7" spans="1:8" x14ac:dyDescent="0.2">
      <c r="A7" s="2"/>
      <c r="B7" s="1" t="s">
        <v>19</v>
      </c>
      <c r="C7">
        <v>6058.1399999999994</v>
      </c>
      <c r="D7">
        <v>0.93328729151990597</v>
      </c>
      <c r="E7">
        <v>1817442</v>
      </c>
      <c r="F7">
        <v>0.38423763333933458</v>
      </c>
      <c r="H7">
        <f t="shared" si="0"/>
        <v>5.6795062500000002</v>
      </c>
    </row>
    <row r="8" spans="1:8" x14ac:dyDescent="0.2">
      <c r="A8" s="2"/>
      <c r="B8" s="1" t="s">
        <v>17</v>
      </c>
      <c r="C8">
        <v>6491.1844991846074</v>
      </c>
      <c r="D8">
        <v>1</v>
      </c>
      <c r="E8">
        <v>1947355.3497553819</v>
      </c>
      <c r="F8">
        <v>0.4117034881227023</v>
      </c>
      <c r="H8">
        <f t="shared" si="0"/>
        <v>6.0854854679855688</v>
      </c>
    </row>
    <row r="9" spans="1:8" x14ac:dyDescent="0.2">
      <c r="A9" s="2" t="s">
        <v>9</v>
      </c>
      <c r="B9" s="1" t="s">
        <v>16</v>
      </c>
      <c r="C9">
        <v>9140.0000000000018</v>
      </c>
      <c r="D9">
        <v>0.19213300792532439</v>
      </c>
      <c r="E9">
        <v>4844.2000000000016</v>
      </c>
      <c r="F9">
        <v>1.024144893439464E-3</v>
      </c>
      <c r="H9">
        <f t="shared" si="0"/>
        <v>1.5138125000000006E-2</v>
      </c>
    </row>
    <row r="10" spans="1:8" x14ac:dyDescent="0.2">
      <c r="A10" s="2"/>
      <c r="B10" s="1" t="s">
        <v>18</v>
      </c>
      <c r="C10">
        <v>1451.211728244062</v>
      </c>
      <c r="D10">
        <v>3.050609130022321E-2</v>
      </c>
      <c r="E10">
        <v>769.14221596935306</v>
      </c>
      <c r="F10">
        <v>1.62609527437704E-4</v>
      </c>
      <c r="H10">
        <f t="shared" si="0"/>
        <v>2.4035694249042285E-3</v>
      </c>
    </row>
    <row r="11" spans="1:8" x14ac:dyDescent="0.2">
      <c r="A11" s="2"/>
      <c r="B11" s="1" t="s">
        <v>20</v>
      </c>
      <c r="C11">
        <v>13920</v>
      </c>
      <c r="D11">
        <v>0.29261394642456412</v>
      </c>
      <c r="E11">
        <v>7377.6</v>
      </c>
      <c r="F11">
        <v>1.559748021518307E-3</v>
      </c>
      <c r="H11">
        <f t="shared" si="0"/>
        <v>2.3055000000000003E-2</v>
      </c>
    </row>
    <row r="12" spans="1:8" x14ac:dyDescent="0.2">
      <c r="A12" s="2"/>
      <c r="B12" s="1" t="s">
        <v>21</v>
      </c>
      <c r="C12">
        <v>23060</v>
      </c>
      <c r="D12">
        <v>0.4847469543498884</v>
      </c>
      <c r="E12">
        <v>12221.8</v>
      </c>
      <c r="F12">
        <v>2.583892914957771E-3</v>
      </c>
      <c r="H12">
        <f t="shared" si="0"/>
        <v>3.8193124999999994E-2</v>
      </c>
    </row>
    <row r="13" spans="1:8" x14ac:dyDescent="0.2">
      <c r="A13" s="2"/>
      <c r="B13" s="1" t="s">
        <v>17</v>
      </c>
      <c r="C13">
        <v>47571.211728244059</v>
      </c>
      <c r="D13">
        <v>1</v>
      </c>
      <c r="E13">
        <v>25212.742215969349</v>
      </c>
      <c r="F13">
        <v>5.330395357353245E-3</v>
      </c>
      <c r="H13">
        <f t="shared" si="0"/>
        <v>7.878981942490422E-2</v>
      </c>
    </row>
    <row r="14" spans="1:8" x14ac:dyDescent="0.2">
      <c r="A14" s="2" t="s">
        <v>10</v>
      </c>
      <c r="B14" s="1" t="s">
        <v>16</v>
      </c>
      <c r="C14">
        <v>3200000</v>
      </c>
      <c r="D14">
        <v>1</v>
      </c>
      <c r="E14">
        <v>48000</v>
      </c>
      <c r="F14">
        <v>1.0148002742474351E-2</v>
      </c>
      <c r="H14">
        <f t="shared" si="0"/>
        <v>0.15</v>
      </c>
    </row>
    <row r="15" spans="1:8" x14ac:dyDescent="0.2">
      <c r="A15" s="2"/>
      <c r="B15" s="1" t="s">
        <v>17</v>
      </c>
      <c r="C15">
        <v>3200000</v>
      </c>
      <c r="D15">
        <v>1</v>
      </c>
      <c r="E15">
        <v>48000</v>
      </c>
      <c r="F15">
        <v>1.0148002742474351E-2</v>
      </c>
      <c r="H15">
        <f t="shared" si="0"/>
        <v>0.15</v>
      </c>
    </row>
    <row r="16" spans="1:8" x14ac:dyDescent="0.2">
      <c r="A16" s="2" t="s">
        <v>11</v>
      </c>
      <c r="B16" s="1" t="s">
        <v>16</v>
      </c>
      <c r="C16">
        <v>25200</v>
      </c>
      <c r="D16">
        <v>0.61162077818033744</v>
      </c>
      <c r="E16">
        <v>49644</v>
      </c>
      <c r="F16">
        <v>1.049557183640409E-2</v>
      </c>
      <c r="H16">
        <f t="shared" si="0"/>
        <v>0.15513750000000001</v>
      </c>
    </row>
    <row r="17" spans="1:8" x14ac:dyDescent="0.2">
      <c r="A17" s="2"/>
      <c r="B17" s="1" t="s">
        <v>20</v>
      </c>
      <c r="C17">
        <v>4539.9738461538454</v>
      </c>
      <c r="D17">
        <v>0.11018818796440449</v>
      </c>
      <c r="E17">
        <v>8943.7484769230759</v>
      </c>
      <c r="F17">
        <v>1.89085800149617E-3</v>
      </c>
      <c r="H17">
        <f t="shared" si="0"/>
        <v>2.7949213990384612E-2</v>
      </c>
    </row>
    <row r="18" spans="1:8" x14ac:dyDescent="0.2">
      <c r="A18" s="2"/>
      <c r="B18" s="1" t="s">
        <v>21</v>
      </c>
      <c r="C18">
        <v>11462.02729411765</v>
      </c>
      <c r="D18">
        <v>0.27819103385525812</v>
      </c>
      <c r="E18">
        <v>22580.193769411759</v>
      </c>
      <c r="F18">
        <v>4.7738305895331824E-3</v>
      </c>
      <c r="H18">
        <f t="shared" si="0"/>
        <v>7.0563105529411752E-2</v>
      </c>
    </row>
    <row r="19" spans="1:8" x14ac:dyDescent="0.2">
      <c r="A19" s="2"/>
      <c r="B19" s="1" t="s">
        <v>17</v>
      </c>
      <c r="C19">
        <v>41202.001140271488</v>
      </c>
      <c r="D19">
        <v>1</v>
      </c>
      <c r="E19">
        <v>81167.942246334831</v>
      </c>
      <c r="F19">
        <v>1.716026042743345E-2</v>
      </c>
      <c r="H19">
        <f t="shared" si="0"/>
        <v>0.25364981951979637</v>
      </c>
    </row>
    <row r="20" spans="1:8" x14ac:dyDescent="0.2">
      <c r="A20" s="2" t="s">
        <v>12</v>
      </c>
      <c r="B20" s="1" t="s">
        <v>16</v>
      </c>
      <c r="C20">
        <v>7931000</v>
      </c>
      <c r="D20">
        <v>1</v>
      </c>
      <c r="E20">
        <v>95172</v>
      </c>
      <c r="F20">
        <v>2.0120952437641011E-2</v>
      </c>
      <c r="H20">
        <f t="shared" si="0"/>
        <v>0.29741250000000002</v>
      </c>
    </row>
    <row r="21" spans="1:8" x14ac:dyDescent="0.2">
      <c r="A21" s="2"/>
      <c r="B21" s="1" t="s">
        <v>17</v>
      </c>
      <c r="C21">
        <v>7931000</v>
      </c>
      <c r="D21">
        <v>1</v>
      </c>
      <c r="E21">
        <v>95172</v>
      </c>
      <c r="F21">
        <v>2.0120952437641011E-2</v>
      </c>
      <c r="H21">
        <f t="shared" si="0"/>
        <v>0.29741250000000002</v>
      </c>
    </row>
    <row r="22" spans="1:8" x14ac:dyDescent="0.2">
      <c r="A22" s="2" t="s">
        <v>13</v>
      </c>
      <c r="B22" s="1" t="s">
        <v>16</v>
      </c>
      <c r="C22">
        <v>83937.5</v>
      </c>
      <c r="D22">
        <v>0.54776626662351835</v>
      </c>
      <c r="E22">
        <v>214040.625</v>
      </c>
      <c r="F22">
        <v>4.5251767697935902E-2</v>
      </c>
      <c r="H22">
        <f t="shared" si="0"/>
        <v>0.66887695312499995</v>
      </c>
    </row>
    <row r="23" spans="1:8" x14ac:dyDescent="0.2">
      <c r="A23" s="2"/>
      <c r="B23" s="1" t="s">
        <v>19</v>
      </c>
      <c r="C23">
        <v>69298.478764078478</v>
      </c>
      <c r="D23">
        <v>0.45223373337648182</v>
      </c>
      <c r="E23">
        <v>176711.12084840011</v>
      </c>
      <c r="F23">
        <v>3.7359686229068337E-2</v>
      </c>
      <c r="H23">
        <f t="shared" si="0"/>
        <v>0.55222225265125036</v>
      </c>
    </row>
    <row r="24" spans="1:8" x14ac:dyDescent="0.2">
      <c r="A24" s="2"/>
      <c r="B24" s="1" t="s">
        <v>17</v>
      </c>
      <c r="C24">
        <v>153235.97876407849</v>
      </c>
      <c r="D24">
        <v>1</v>
      </c>
      <c r="E24">
        <v>390751.74584840011</v>
      </c>
      <c r="F24">
        <v>8.2611453927004225E-2</v>
      </c>
      <c r="H24">
        <f t="shared" si="0"/>
        <v>1.2210992057762504</v>
      </c>
    </row>
    <row r="25" spans="1:8" x14ac:dyDescent="0.2">
      <c r="A25" s="2" t="s">
        <v>14</v>
      </c>
      <c r="B25" s="1" t="s">
        <v>16</v>
      </c>
      <c r="C25">
        <v>475</v>
      </c>
      <c r="D25">
        <v>1</v>
      </c>
      <c r="E25">
        <v>93575</v>
      </c>
      <c r="F25">
        <v>1.9783319929729939E-2</v>
      </c>
      <c r="H25">
        <f t="shared" si="0"/>
        <v>0.292421875</v>
      </c>
    </row>
    <row r="26" spans="1:8" x14ac:dyDescent="0.2">
      <c r="A26" s="2"/>
      <c r="B26" s="1" t="s">
        <v>17</v>
      </c>
      <c r="C26">
        <v>475</v>
      </c>
      <c r="D26">
        <v>1</v>
      </c>
      <c r="E26">
        <v>93575</v>
      </c>
      <c r="F26">
        <v>1.9783319929729939E-2</v>
      </c>
      <c r="H26">
        <f t="shared" si="0"/>
        <v>0.292421875</v>
      </c>
    </row>
    <row r="27" spans="1:8" x14ac:dyDescent="0.2">
      <c r="A27" s="1" t="s">
        <v>15</v>
      </c>
      <c r="B27" s="1" t="s">
        <v>22</v>
      </c>
      <c r="E27">
        <v>4729994.7800660869</v>
      </c>
      <c r="F27">
        <v>1</v>
      </c>
      <c r="H27">
        <f t="shared" si="0"/>
        <v>14.781233687706521</v>
      </c>
    </row>
    <row r="30" spans="1:8" x14ac:dyDescent="0.2">
      <c r="A30" s="1" t="s">
        <v>23</v>
      </c>
      <c r="B30" s="1" t="s">
        <v>5</v>
      </c>
      <c r="C30" s="1" t="s">
        <v>0</v>
      </c>
      <c r="D30" s="1" t="s">
        <v>1</v>
      </c>
      <c r="E30" s="1" t="s">
        <v>2</v>
      </c>
      <c r="F30" s="1" t="s">
        <v>3</v>
      </c>
    </row>
    <row r="31" spans="1:8" x14ac:dyDescent="0.2">
      <c r="A31" s="2" t="s">
        <v>24</v>
      </c>
      <c r="B31" s="1" t="s">
        <v>25</v>
      </c>
      <c r="C31">
        <v>6912000.0000000075</v>
      </c>
      <c r="D31">
        <v>1</v>
      </c>
      <c r="E31">
        <v>1340928.0000000009</v>
      </c>
      <c r="F31">
        <v>1</v>
      </c>
    </row>
    <row r="32" spans="1:8" x14ac:dyDescent="0.2">
      <c r="A32" s="2"/>
      <c r="B32" s="1" t="s">
        <v>17</v>
      </c>
      <c r="C32">
        <v>6912000.0000000075</v>
      </c>
      <c r="D32">
        <v>1</v>
      </c>
      <c r="E32">
        <v>1340928.0000000009</v>
      </c>
      <c r="F32">
        <v>1</v>
      </c>
    </row>
    <row r="33" spans="1:6" x14ac:dyDescent="0.2">
      <c r="A33" s="1" t="s">
        <v>15</v>
      </c>
      <c r="B33" s="1" t="s">
        <v>22</v>
      </c>
      <c r="E33">
        <v>1340928.0000000009</v>
      </c>
      <c r="F33">
        <v>1</v>
      </c>
    </row>
    <row r="36" spans="1:6" x14ac:dyDescent="0.2">
      <c r="A36" s="1" t="s">
        <v>27</v>
      </c>
      <c r="B36" s="1" t="s">
        <v>26</v>
      </c>
      <c r="C36" s="1" t="s">
        <v>2</v>
      </c>
      <c r="D36" s="1" t="s">
        <v>3</v>
      </c>
    </row>
    <row r="37" spans="1:6" x14ac:dyDescent="0.2">
      <c r="A37" s="1" t="s">
        <v>28</v>
      </c>
      <c r="B37">
        <v>51410.19225198323</v>
      </c>
      <c r="C37">
        <v>1439485.38305553</v>
      </c>
      <c r="D37">
        <v>-2.0209636484045621</v>
      </c>
    </row>
    <row r="38" spans="1:6" x14ac:dyDescent="0.2">
      <c r="A38" s="1" t="s">
        <v>29</v>
      </c>
      <c r="B38">
        <v>62.690977811411891</v>
      </c>
      <c r="C38">
        <v>16613.10912002415</v>
      </c>
      <c r="D38">
        <v>-2.3323953138919731E-2</v>
      </c>
    </row>
    <row r="39" spans="1:6" x14ac:dyDescent="0.2">
      <c r="A39" s="1" t="s">
        <v>30</v>
      </c>
      <c r="B39">
        <v>173414.28104275971</v>
      </c>
      <c r="C39">
        <v>-260121.42156413951</v>
      </c>
      <c r="D39">
        <v>0.36519713457358882</v>
      </c>
    </row>
    <row r="40" spans="1:6" x14ac:dyDescent="0.2">
      <c r="A40" s="1" t="s">
        <v>31</v>
      </c>
      <c r="B40">
        <v>290357.06130187871</v>
      </c>
      <c r="C40">
        <v>-1567928.1310301451</v>
      </c>
      <c r="D40">
        <v>2.201290678892978</v>
      </c>
    </row>
    <row r="41" spans="1:6" x14ac:dyDescent="0.2">
      <c r="A41" s="1" t="s">
        <v>32</v>
      </c>
      <c r="B41">
        <v>30290.067027069701</v>
      </c>
      <c r="C41">
        <v>-148421.32843264149</v>
      </c>
      <c r="D41">
        <v>0.20837593277507549</v>
      </c>
    </row>
    <row r="42" spans="1:6" x14ac:dyDescent="0.2">
      <c r="A42" s="1" t="s">
        <v>33</v>
      </c>
      <c r="B42">
        <v>26441.304873984009</v>
      </c>
      <c r="C42">
        <v>-39661.957310976009</v>
      </c>
      <c r="D42">
        <v>5.5683353852412083E-2</v>
      </c>
    </row>
    <row r="43" spans="1:6" x14ac:dyDescent="0.2">
      <c r="A43" s="1" t="s">
        <v>34</v>
      </c>
      <c r="B43">
        <v>11208.438521359159</v>
      </c>
      <c r="C43">
        <v>-60525.568015339442</v>
      </c>
      <c r="D43">
        <v>8.4974793212832619E-2</v>
      </c>
    </row>
    <row r="44" spans="1:6" x14ac:dyDescent="0.2">
      <c r="A44" s="1" t="s">
        <v>35</v>
      </c>
      <c r="B44">
        <v>18717.717930912</v>
      </c>
      <c r="C44">
        <v>-91716.817861468822</v>
      </c>
      <c r="D44">
        <v>0.12876570823659439</v>
      </c>
    </row>
    <row r="45" spans="1:6" x14ac:dyDescent="0.2">
      <c r="A45" s="1" t="s">
        <v>15</v>
      </c>
      <c r="C45">
        <v>-712276.73203915567</v>
      </c>
      <c r="D45">
        <v>1</v>
      </c>
    </row>
    <row r="48" spans="1:6" x14ac:dyDescent="0.2">
      <c r="A48" s="1" t="s">
        <v>36</v>
      </c>
      <c r="B48" s="1" t="s">
        <v>0</v>
      </c>
      <c r="C48" s="1" t="s">
        <v>2</v>
      </c>
      <c r="D48" s="1" t="s">
        <v>3</v>
      </c>
    </row>
    <row r="49" spans="1:4" x14ac:dyDescent="0.2">
      <c r="A49" s="1" t="s">
        <v>37</v>
      </c>
      <c r="B49">
        <v>457261.50416330918</v>
      </c>
      <c r="C49">
        <v>68589.225624496379</v>
      </c>
      <c r="D49">
        <v>1</v>
      </c>
    </row>
    <row r="50" spans="1:4" x14ac:dyDescent="0.2">
      <c r="A50" s="1" t="s">
        <v>15</v>
      </c>
      <c r="C50">
        <v>68589.225624496379</v>
      </c>
      <c r="D50">
        <v>1</v>
      </c>
    </row>
  </sheetData>
  <mergeCells count="10">
    <mergeCell ref="A2:A3"/>
    <mergeCell ref="A4:A5"/>
    <mergeCell ref="A6:A8"/>
    <mergeCell ref="A9:A13"/>
    <mergeCell ref="A14:A15"/>
    <mergeCell ref="A16:A19"/>
    <mergeCell ref="A20:A21"/>
    <mergeCell ref="A22:A24"/>
    <mergeCell ref="A25:A26"/>
    <mergeCell ref="A31:A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Yalin Li</cp:lastModifiedBy>
  <dcterms:created xsi:type="dcterms:W3CDTF">2021-01-02T15:07:45Z</dcterms:created>
  <dcterms:modified xsi:type="dcterms:W3CDTF">2021-01-02T15:16:49Z</dcterms:modified>
</cp:coreProperties>
</file>