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mas\Data Visualisation Coursework\CSC3833 Coursework\"/>
    </mc:Choice>
  </mc:AlternateContent>
  <xr:revisionPtr revIDLastSave="0" documentId="13_ncr:1_{1AAF1396-6A79-4D8D-8ED0-0E317D8E1920}" xr6:coauthVersionLast="47" xr6:coauthVersionMax="47" xr10:uidLastSave="{00000000-0000-0000-0000-000000000000}"/>
  <bookViews>
    <workbookView xWindow="-110" yWindow="-110" windowWidth="19420" windowHeight="10300" xr2:uid="{E690C38F-83C5-4922-8DB9-582D11788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D8" i="1"/>
</calcChain>
</file>

<file path=xl/sharedStrings.xml><?xml version="1.0" encoding="utf-8"?>
<sst xmlns="http://schemas.openxmlformats.org/spreadsheetml/2006/main" count="178" uniqueCount="95">
  <si>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</si>
  <si>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</si>
  <si>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</si>
  <si>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</si>
  <si>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</si>
  <si>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</si>
  <si>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</si>
  <si>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</si>
  <si>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</si>
  <si>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</si>
  <si>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</si>
  <si>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</si>
  <si>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</si>
  <si>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</si>
  <si>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</si>
  <si>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</si>
  <si>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</si>
  <si>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</si>
  <si>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</si>
  <si>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</si>
  <si>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</si>
  <si>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</si>
  <si>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</si>
  <si>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</si>
  <si>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</si>
  <si>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</si>
  <si>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</si>
  <si>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</si>
  <si>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</si>
  <si>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</si>
  <si>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</si>
  <si>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</si>
  <si>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</si>
  <si>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</si>
  <si>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</si>
  <si>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</si>
  <si>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</si>
  <si>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</si>
  <si>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</si>
  <si>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</si>
  <si>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</si>
  <si>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</si>
  <si>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</si>
  <si>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</si>
  <si>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</si>
  <si>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</si>
  <si>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</si>
  <si>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</si>
  <si>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</si>
  <si>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</si>
  <si>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</si>
  <si>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</si>
  <si>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</si>
  <si>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</si>
  <si>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</si>
  <si>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</si>
  <si>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</si>
  <si>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</si>
  <si>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</si>
  <si>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</si>
  <si>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</si>
  <si>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</si>
  <si>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</si>
  <si>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</si>
  <si>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</si>
  <si>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</si>
  <si>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</si>
  <si>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</si>
  <si>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</si>
  <si>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</si>
  <si>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</si>
  <si>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</si>
  <si>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</si>
  <si>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</si>
  <si>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</si>
  <si>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</si>
  <si>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</si>
  <si>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</si>
  <si>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</si>
  <si>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</si>
  <si>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</si>
  <si>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</si>
  <si>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</si>
  <si>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</si>
  <si>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</si>
  <si>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</si>
  <si>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</si>
  <si>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</si>
  <si>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</si>
  <si>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</si>
  <si>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</si>
  <si>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</si>
  <si>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</si>
  <si>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</si>
  <si>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21 Sep 2023 21:30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</si>
</sst>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1"/>
      <color indexed="18"/>
      <name val="Verdana"/>
      <family val="2"/>
    </font>
    <font>
      <sz val="11"/>
      <name val="Arial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u/>
      <sz val="11"/>
      <color indexed="9"/>
      <name val="Verdana"/>
      <family val="2"/>
    </font>
    <font>
      <b/>
      <sz val="11"/>
      <name val="Verdana"/>
      <family val="2"/>
    </font>
    <font>
      <b/>
      <sz val="11"/>
      <color indexed="10"/>
      <name val="Courier New"/>
      <family val="3"/>
    </font>
    <font>
      <sz val="11"/>
      <name val="Verdana"/>
      <family val="2"/>
    </font>
    <font>
      <u/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/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vertical="top" wrapText="1"/>
    </xf>
    <xf numFmtId="0" fontId="8" fillId="4" borderId="4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9" fillId="4" borderId="2" xfId="0" applyFont="1" applyFill="1" applyBorder="1" applyAlignment="1">
      <alignment vertical="top" wrapText="1"/>
    </xf>
    <xf numFmtId="0" fontId="9" fillId="4" borderId="4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8" fillId="4" borderId="11" xfId="0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 wrapText="1"/>
    </xf>
    <xf numFmtId="0" fontId="8" fillId="4" borderId="1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FF7A-4E26-484D-B8BD-6E9F787F4112}">
  <dimension ref="A1:AA50"/>
  <sheetViews>
    <sheetView tabSelected="1" topLeftCell="A23" zoomScale="55" zoomScaleNormal="100" workbookViewId="0">
      <selection sqref="A1:AA49"/>
    </sheetView>
  </sheetViews>
  <sheetFormatPr defaultRowHeight="14.5" x14ac:dyDescent="0.35"/>
  <cols>
    <col min="1" max="1" width="27.90625" customWidth="1"/>
  </cols>
  <sheetData>
    <row r="1" spans="1:27" ht="68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5">
      <c r="A2" s="16" t="s">
        <v>1</v>
      </c>
      <c r="B2" s="17"/>
      <c r="C2" s="18"/>
      <c r="D2" s="19" t="s">
        <v>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1"/>
    </row>
    <row r="3" spans="1:27" x14ac:dyDescent="0.35">
      <c r="A3" s="16" t="s">
        <v>3</v>
      </c>
      <c r="B3" s="17"/>
      <c r="C3" s="18"/>
      <c r="D3" s="19" t="s">
        <v>4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</row>
    <row r="4" spans="1:27" ht="40.5" x14ac:dyDescent="0.35">
      <c r="A4" s="22" t="s">
        <v>5</v>
      </c>
      <c r="B4" s="23"/>
      <c r="C4" s="24"/>
      <c r="D4" s="28" t="s">
        <v>6</v>
      </c>
      <c r="E4" s="29"/>
      <c r="F4" s="30"/>
      <c r="G4" s="28" t="s">
        <v>7</v>
      </c>
      <c r="H4" s="30"/>
      <c r="I4" s="28" t="s">
        <v>8</v>
      </c>
      <c r="J4" s="29"/>
      <c r="K4" s="29"/>
      <c r="L4" s="30"/>
      <c r="M4" s="3" t="s">
        <v>9</v>
      </c>
      <c r="N4" s="28" t="s">
        <v>10</v>
      </c>
      <c r="O4" s="29"/>
      <c r="P4" s="30"/>
      <c r="Q4" s="28" t="s">
        <v>11</v>
      </c>
      <c r="R4" s="30"/>
      <c r="S4" s="28" t="s">
        <v>12</v>
      </c>
      <c r="T4" s="30"/>
      <c r="U4" s="28" t="s">
        <v>13</v>
      </c>
      <c r="V4" s="30"/>
      <c r="W4" s="3" t="s">
        <v>14</v>
      </c>
      <c r="X4" s="28" t="s">
        <v>15</v>
      </c>
      <c r="Y4" s="30"/>
      <c r="Z4" s="28" t="s">
        <v>16</v>
      </c>
      <c r="AA4" s="30"/>
    </row>
    <row r="5" spans="1:27" ht="135" x14ac:dyDescent="0.35">
      <c r="A5" s="25"/>
      <c r="B5" s="26"/>
      <c r="C5" s="27"/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  <c r="M5" s="4" t="s">
        <v>26</v>
      </c>
      <c r="N5" s="4" t="s">
        <v>27</v>
      </c>
      <c r="O5" s="4" t="s">
        <v>28</v>
      </c>
      <c r="P5" s="4" t="s">
        <v>29</v>
      </c>
      <c r="Q5" s="4" t="s">
        <v>30</v>
      </c>
      <c r="R5" s="4" t="s">
        <v>31</v>
      </c>
      <c r="S5" s="4" t="s">
        <v>32</v>
      </c>
      <c r="T5" s="4" t="s">
        <v>33</v>
      </c>
      <c r="U5" s="4" t="s">
        <v>34</v>
      </c>
      <c r="V5" s="4" t="s">
        <v>35</v>
      </c>
      <c r="W5" s="4" t="s">
        <v>36</v>
      </c>
      <c r="X5" s="4" t="s">
        <v>37</v>
      </c>
      <c r="Y5" s="4" t="s">
        <v>38</v>
      </c>
      <c r="Z5" s="4" t="s">
        <v>39</v>
      </c>
      <c r="AA5" s="4" t="s">
        <v>40</v>
      </c>
    </row>
    <row r="6" spans="1:27" ht="67.5" x14ac:dyDescent="0.35">
      <c r="A6" s="9" t="s">
        <v>41</v>
      </c>
      <c r="B6" s="10"/>
      <c r="C6" s="11"/>
      <c r="D6" s="3" t="s">
        <v>42</v>
      </c>
      <c r="E6" s="3" t="s">
        <v>42</v>
      </c>
      <c r="F6" s="3" t="s">
        <v>43</v>
      </c>
      <c r="G6" s="3" t="s">
        <v>44</v>
      </c>
      <c r="H6" s="3" t="s">
        <v>44</v>
      </c>
      <c r="I6" s="3" t="s">
        <v>42</v>
      </c>
      <c r="J6" s="3" t="s">
        <v>42</v>
      </c>
      <c r="K6" s="3" t="s">
        <v>42</v>
      </c>
      <c r="L6" s="3" t="s">
        <v>44</v>
      </c>
      <c r="M6" s="3" t="s">
        <v>42</v>
      </c>
      <c r="N6" s="3" t="s">
        <v>42</v>
      </c>
      <c r="O6" s="3" t="s">
        <v>45</v>
      </c>
      <c r="P6" s="3" t="s">
        <v>46</v>
      </c>
      <c r="Q6" s="3" t="s">
        <v>47</v>
      </c>
      <c r="R6" s="3" t="s">
        <v>42</v>
      </c>
      <c r="S6" s="3" t="s">
        <v>45</v>
      </c>
      <c r="T6" s="3" t="s">
        <v>42</v>
      </c>
      <c r="U6" s="3" t="s">
        <v>46</v>
      </c>
      <c r="V6" s="3" t="s">
        <v>42</v>
      </c>
      <c r="W6" s="3" t="s">
        <v>45</v>
      </c>
      <c r="X6" s="3" t="s">
        <v>42</v>
      </c>
      <c r="Y6" s="3" t="s">
        <v>43</v>
      </c>
      <c r="Z6" s="3" t="s">
        <v>42</v>
      </c>
      <c r="AA6" s="3" t="s">
        <v>48</v>
      </c>
    </row>
    <row r="7" spans="1:27" ht="15" x14ac:dyDescent="0.4">
      <c r="A7" s="12" t="s">
        <v>49</v>
      </c>
      <c r="B7" s="13"/>
      <c r="C7" s="5" t="s">
        <v>50</v>
      </c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50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5" t="s">
        <v>50</v>
      </c>
      <c r="W7" s="5" t="s">
        <v>50</v>
      </c>
      <c r="X7" s="5" t="s">
        <v>50</v>
      </c>
      <c r="Y7" s="5" t="s">
        <v>50</v>
      </c>
      <c r="Z7" s="5" t="s">
        <v>50</v>
      </c>
      <c r="AA7" s="5" t="s">
        <v>50</v>
      </c>
    </row>
    <row r="8" spans="1:27" ht="15" x14ac:dyDescent="0.4">
      <c r="A8" s="7" t="s">
        <v>51</v>
      </c>
      <c r="B8" s="8"/>
      <c r="C8" s="5" t="s">
        <v>50</v>
      </c>
      <c r="D8">
        <f>ROUND(AVERAGE(D9:D50), 1)</f>
        <v>4</v>
      </c>
      <c r="E8">
        <v>19.399999999999999</v>
      </c>
      <c r="F8">
        <f>ROUND(AVERAGE(F9:F50), 1)</f>
        <v>1.6</v>
      </c>
      <c r="G8">
        <v>37433</v>
      </c>
      <c r="H8">
        <v>528768</v>
      </c>
      <c r="I8">
        <v>3.1</v>
      </c>
      <c r="J8">
        <v>73</v>
      </c>
      <c r="K8">
        <v>1</v>
      </c>
      <c r="L8">
        <v>55206</v>
      </c>
      <c r="M8">
        <v>93</v>
      </c>
      <c r="N8">
        <v>84</v>
      </c>
      <c r="O8">
        <v>499</v>
      </c>
      <c r="P8">
        <v>20</v>
      </c>
      <c r="Q8">
        <v>6.7</v>
      </c>
      <c r="R8">
        <v>92</v>
      </c>
      <c r="S8">
        <v>2.7</v>
      </c>
      <c r="T8">
        <v>92</v>
      </c>
      <c r="U8">
        <v>83</v>
      </c>
      <c r="V8">
        <v>85</v>
      </c>
      <c r="W8">
        <v>7.1</v>
      </c>
      <c r="X8">
        <v>67</v>
      </c>
      <c r="Y8">
        <v>0.9</v>
      </c>
      <c r="Z8">
        <v>12.5</v>
      </c>
      <c r="AA8">
        <v>14.36</v>
      </c>
    </row>
    <row r="9" spans="1:27" ht="15" x14ac:dyDescent="0.4">
      <c r="A9" s="7" t="s">
        <v>52</v>
      </c>
      <c r="B9" s="8"/>
      <c r="C9" s="5" t="s">
        <v>50</v>
      </c>
      <c r="D9">
        <v>0.8</v>
      </c>
      <c r="E9">
        <v>20.8</v>
      </c>
      <c r="F9">
        <v>1.6</v>
      </c>
      <c r="G9">
        <v>37001</v>
      </c>
      <c r="H9">
        <v>309637</v>
      </c>
      <c r="I9">
        <v>2.2999999999999998</v>
      </c>
      <c r="J9">
        <v>72</v>
      </c>
      <c r="K9">
        <v>1.3</v>
      </c>
      <c r="L9">
        <v>53132</v>
      </c>
      <c r="M9">
        <v>92</v>
      </c>
      <c r="N9">
        <v>86</v>
      </c>
      <c r="O9">
        <v>491</v>
      </c>
      <c r="P9">
        <v>17</v>
      </c>
      <c r="Q9">
        <v>12.2</v>
      </c>
      <c r="R9">
        <v>92</v>
      </c>
      <c r="S9">
        <v>1.3</v>
      </c>
      <c r="T9">
        <v>76</v>
      </c>
      <c r="U9">
        <v>82</v>
      </c>
      <c r="V9">
        <v>71</v>
      </c>
      <c r="W9">
        <v>7.2</v>
      </c>
      <c r="X9">
        <v>86</v>
      </c>
      <c r="Y9">
        <v>0.5</v>
      </c>
      <c r="Z9">
        <v>5.3</v>
      </c>
      <c r="AA9">
        <v>14.5</v>
      </c>
    </row>
    <row r="10" spans="1:27" ht="15" x14ac:dyDescent="0.4">
      <c r="A10" s="7" t="s">
        <v>53</v>
      </c>
      <c r="B10" s="8"/>
      <c r="C10" s="5" t="s">
        <v>50</v>
      </c>
      <c r="D10">
        <v>0.7</v>
      </c>
      <c r="E10">
        <v>20</v>
      </c>
      <c r="F10">
        <v>2.1</v>
      </c>
      <c r="G10">
        <v>34884</v>
      </c>
      <c r="H10">
        <v>447607</v>
      </c>
      <c r="I10">
        <v>2.4</v>
      </c>
      <c r="J10">
        <v>65</v>
      </c>
      <c r="K10">
        <v>2.2999999999999998</v>
      </c>
      <c r="L10">
        <v>54327</v>
      </c>
      <c r="M10">
        <v>90</v>
      </c>
      <c r="N10">
        <v>80</v>
      </c>
      <c r="O10">
        <v>500</v>
      </c>
      <c r="P10">
        <v>19</v>
      </c>
      <c r="Q10">
        <v>12.8</v>
      </c>
      <c r="R10">
        <v>79</v>
      </c>
      <c r="S10">
        <v>2</v>
      </c>
      <c r="T10">
        <v>88</v>
      </c>
      <c r="U10">
        <v>82.1</v>
      </c>
      <c r="V10">
        <v>74</v>
      </c>
      <c r="W10">
        <v>6.8</v>
      </c>
      <c r="X10">
        <v>56</v>
      </c>
      <c r="Y10">
        <v>1.1000000000000001</v>
      </c>
      <c r="Z10">
        <v>4.3</v>
      </c>
      <c r="AA10">
        <v>15.5</v>
      </c>
    </row>
    <row r="11" spans="1:27" ht="15" x14ac:dyDescent="0.4">
      <c r="A11" s="7" t="s">
        <v>54</v>
      </c>
      <c r="B11" s="8"/>
      <c r="C11" s="5" t="s">
        <v>50</v>
      </c>
      <c r="D11">
        <v>0.2</v>
      </c>
      <c r="E11">
        <v>22.9</v>
      </c>
      <c r="F11">
        <v>2.6</v>
      </c>
      <c r="G11">
        <v>34421</v>
      </c>
      <c r="H11">
        <v>478240</v>
      </c>
      <c r="I11">
        <v>3.8</v>
      </c>
      <c r="J11">
        <v>70</v>
      </c>
      <c r="K11">
        <v>0.5</v>
      </c>
      <c r="L11">
        <v>55342</v>
      </c>
      <c r="M11">
        <v>93</v>
      </c>
      <c r="N11">
        <v>92</v>
      </c>
      <c r="O11">
        <v>517</v>
      </c>
      <c r="P11">
        <v>17</v>
      </c>
      <c r="Q11">
        <v>7.1</v>
      </c>
      <c r="R11">
        <v>90</v>
      </c>
      <c r="S11">
        <v>2.9</v>
      </c>
      <c r="T11">
        <v>68</v>
      </c>
      <c r="U11">
        <v>82.1</v>
      </c>
      <c r="V11">
        <v>89</v>
      </c>
      <c r="W11">
        <v>7</v>
      </c>
      <c r="X11">
        <v>78</v>
      </c>
      <c r="Y11">
        <v>1.2</v>
      </c>
      <c r="Z11">
        <v>3.3</v>
      </c>
      <c r="AA11">
        <v>14.6</v>
      </c>
    </row>
    <row r="12" spans="1:27" ht="15" x14ac:dyDescent="0.4">
      <c r="A12" s="7" t="s">
        <v>55</v>
      </c>
      <c r="B12" s="8"/>
      <c r="C12" s="5" t="s">
        <v>50</v>
      </c>
      <c r="D12">
        <v>9.4</v>
      </c>
      <c r="E12">
        <v>18.399999999999999</v>
      </c>
      <c r="F12">
        <v>1.9</v>
      </c>
      <c r="G12">
        <v>21056</v>
      </c>
      <c r="H12">
        <v>135787</v>
      </c>
      <c r="I12">
        <v>7</v>
      </c>
      <c r="J12">
        <v>56</v>
      </c>
      <c r="K12">
        <v>6.5</v>
      </c>
      <c r="L12">
        <v>26729</v>
      </c>
      <c r="M12">
        <v>88</v>
      </c>
      <c r="N12">
        <v>67</v>
      </c>
      <c r="O12">
        <v>438</v>
      </c>
      <c r="P12">
        <v>17</v>
      </c>
      <c r="Q12">
        <v>23.4</v>
      </c>
      <c r="R12">
        <v>62</v>
      </c>
      <c r="S12">
        <v>1.3</v>
      </c>
      <c r="T12">
        <v>47</v>
      </c>
      <c r="U12">
        <v>80.599999999999994</v>
      </c>
      <c r="V12">
        <v>60</v>
      </c>
      <c r="W12">
        <v>6.2</v>
      </c>
      <c r="X12">
        <v>41</v>
      </c>
      <c r="Y12">
        <v>2.4</v>
      </c>
      <c r="Z12">
        <v>7.7</v>
      </c>
      <c r="AA12">
        <v>15.2</v>
      </c>
    </row>
    <row r="13" spans="1:27" ht="15" x14ac:dyDescent="0.4">
      <c r="A13" s="7" t="s">
        <v>56</v>
      </c>
      <c r="B13" s="8"/>
      <c r="C13" s="5" t="s">
        <v>50</v>
      </c>
      <c r="D13">
        <v>12.3</v>
      </c>
      <c r="E13">
        <v>20.399999999999999</v>
      </c>
      <c r="F13">
        <v>1</v>
      </c>
      <c r="G13">
        <v>29494</v>
      </c>
      <c r="H13">
        <v>298205</v>
      </c>
      <c r="I13">
        <v>5.3</v>
      </c>
      <c r="J13">
        <v>58</v>
      </c>
      <c r="K13">
        <v>1.1000000000000001</v>
      </c>
      <c r="L13">
        <v>41630</v>
      </c>
      <c r="M13">
        <v>80</v>
      </c>
      <c r="N13">
        <v>59</v>
      </c>
      <c r="O13">
        <v>406</v>
      </c>
      <c r="P13">
        <v>14</v>
      </c>
      <c r="Q13">
        <v>22.6</v>
      </c>
      <c r="R13">
        <v>82</v>
      </c>
      <c r="S13">
        <v>1.4</v>
      </c>
      <c r="T13">
        <v>53</v>
      </c>
      <c r="U13">
        <v>76.7</v>
      </c>
      <c r="V13">
        <v>80</v>
      </c>
      <c r="W13">
        <v>5.7</v>
      </c>
      <c r="X13">
        <v>50</v>
      </c>
      <c r="Y13">
        <v>23.1</v>
      </c>
      <c r="Z13">
        <v>23.7</v>
      </c>
      <c r="AA13">
        <v>15.1</v>
      </c>
    </row>
    <row r="14" spans="1:27" ht="15" x14ac:dyDescent="0.4">
      <c r="A14" s="7" t="s">
        <v>57</v>
      </c>
      <c r="B14" s="8"/>
      <c r="C14" s="5" t="s">
        <v>50</v>
      </c>
      <c r="D14">
        <v>2.2999999999999998</v>
      </c>
      <c r="E14">
        <v>17</v>
      </c>
      <c r="F14">
        <v>1.2</v>
      </c>
      <c r="G14">
        <v>16517</v>
      </c>
      <c r="H14">
        <v>82746</v>
      </c>
      <c r="I14">
        <v>10</v>
      </c>
      <c r="J14">
        <v>55</v>
      </c>
      <c r="K14">
        <v>1.5</v>
      </c>
      <c r="L14">
        <v>20970</v>
      </c>
      <c r="M14">
        <v>82</v>
      </c>
      <c r="N14">
        <v>43</v>
      </c>
      <c r="O14">
        <v>415</v>
      </c>
      <c r="P14">
        <v>17</v>
      </c>
      <c r="Q14">
        <v>17.5</v>
      </c>
      <c r="R14">
        <v>87</v>
      </c>
      <c r="S14">
        <v>1.8</v>
      </c>
      <c r="T14">
        <v>66</v>
      </c>
      <c r="U14">
        <v>80.5</v>
      </c>
      <c r="V14">
        <v>73</v>
      </c>
      <c r="W14">
        <v>6.3</v>
      </c>
      <c r="X14">
        <v>47</v>
      </c>
      <c r="Y14">
        <v>10</v>
      </c>
      <c r="Z14">
        <v>22</v>
      </c>
      <c r="AA14">
        <v>15.2</v>
      </c>
    </row>
    <row r="15" spans="1:27" ht="15" x14ac:dyDescent="0.4">
      <c r="A15" s="7" t="s">
        <v>58</v>
      </c>
      <c r="B15" s="8"/>
      <c r="C15" s="5" t="s">
        <v>50</v>
      </c>
      <c r="D15">
        <v>0.5</v>
      </c>
      <c r="E15">
        <v>23.4</v>
      </c>
      <c r="F15">
        <v>1.5</v>
      </c>
      <c r="G15">
        <v>26664</v>
      </c>
      <c r="H15">
        <v>230409</v>
      </c>
      <c r="I15">
        <v>2.2999999999999998</v>
      </c>
      <c r="J15">
        <v>74</v>
      </c>
      <c r="K15">
        <v>0.6</v>
      </c>
      <c r="L15">
        <v>29885</v>
      </c>
      <c r="M15">
        <v>96</v>
      </c>
      <c r="N15">
        <v>94</v>
      </c>
      <c r="O15">
        <v>495</v>
      </c>
      <c r="P15">
        <v>18</v>
      </c>
      <c r="Q15">
        <v>17</v>
      </c>
      <c r="R15">
        <v>89</v>
      </c>
      <c r="S15">
        <v>1.6</v>
      </c>
      <c r="T15">
        <v>62</v>
      </c>
      <c r="U15">
        <v>79.3</v>
      </c>
      <c r="V15">
        <v>62</v>
      </c>
      <c r="W15">
        <v>6.9</v>
      </c>
      <c r="X15">
        <v>77</v>
      </c>
      <c r="Y15">
        <v>0.7</v>
      </c>
      <c r="Z15">
        <v>4.5</v>
      </c>
      <c r="AA15">
        <v>15.3</v>
      </c>
    </row>
    <row r="16" spans="1:27" ht="15" x14ac:dyDescent="0.4">
      <c r="A16" s="7" t="s">
        <v>59</v>
      </c>
      <c r="B16" s="8"/>
      <c r="C16" s="5" t="s">
        <v>50</v>
      </c>
      <c r="D16">
        <v>0.5</v>
      </c>
      <c r="E16">
        <v>23.3</v>
      </c>
      <c r="F16">
        <v>1.9</v>
      </c>
      <c r="G16">
        <v>33774</v>
      </c>
      <c r="H16">
        <v>149864</v>
      </c>
      <c r="I16">
        <v>4.5</v>
      </c>
      <c r="J16">
        <v>74</v>
      </c>
      <c r="K16">
        <v>0.9</v>
      </c>
      <c r="L16">
        <v>58430</v>
      </c>
      <c r="M16">
        <v>95</v>
      </c>
      <c r="N16">
        <v>82</v>
      </c>
      <c r="O16">
        <v>501</v>
      </c>
      <c r="P16">
        <v>19</v>
      </c>
      <c r="Q16">
        <v>10</v>
      </c>
      <c r="R16">
        <v>93</v>
      </c>
      <c r="S16">
        <v>2</v>
      </c>
      <c r="T16">
        <v>85</v>
      </c>
      <c r="U16">
        <v>81.5</v>
      </c>
      <c r="V16">
        <v>70</v>
      </c>
      <c r="W16">
        <v>7.5</v>
      </c>
      <c r="X16">
        <v>85</v>
      </c>
      <c r="Y16">
        <v>0.5</v>
      </c>
      <c r="Z16">
        <v>1.1000000000000001</v>
      </c>
      <c r="AA16">
        <v>15.4</v>
      </c>
    </row>
    <row r="17" spans="1:27" ht="15" x14ac:dyDescent="0.4">
      <c r="A17" s="7" t="s">
        <v>60</v>
      </c>
      <c r="B17" s="8"/>
      <c r="C17" s="5" t="s">
        <v>50</v>
      </c>
      <c r="D17">
        <v>5.7</v>
      </c>
      <c r="E17">
        <v>17</v>
      </c>
      <c r="F17">
        <v>1.7</v>
      </c>
      <c r="G17">
        <v>23784</v>
      </c>
      <c r="H17">
        <v>188627</v>
      </c>
      <c r="I17">
        <v>5.4</v>
      </c>
      <c r="J17">
        <v>74</v>
      </c>
      <c r="K17">
        <v>1.2</v>
      </c>
      <c r="L17">
        <v>30720</v>
      </c>
      <c r="M17">
        <v>95</v>
      </c>
      <c r="N17">
        <v>91</v>
      </c>
      <c r="O17">
        <v>526</v>
      </c>
      <c r="P17">
        <v>18</v>
      </c>
      <c r="Q17">
        <v>5.9</v>
      </c>
      <c r="R17">
        <v>86</v>
      </c>
      <c r="S17">
        <v>2.7</v>
      </c>
      <c r="T17">
        <v>64</v>
      </c>
      <c r="U17">
        <v>78.8</v>
      </c>
      <c r="V17">
        <v>57</v>
      </c>
      <c r="W17">
        <v>6.5</v>
      </c>
      <c r="X17">
        <v>79</v>
      </c>
      <c r="Y17">
        <v>1.9</v>
      </c>
      <c r="Z17">
        <v>2.2000000000000002</v>
      </c>
      <c r="AA17">
        <v>15</v>
      </c>
    </row>
    <row r="18" spans="1:27" ht="15" x14ac:dyDescent="0.4">
      <c r="A18" s="7" t="s">
        <v>61</v>
      </c>
      <c r="B18" s="8"/>
      <c r="C18" s="5" t="s">
        <v>50</v>
      </c>
      <c r="D18">
        <v>0.4</v>
      </c>
      <c r="E18">
        <v>23.1</v>
      </c>
      <c r="F18">
        <v>1.9</v>
      </c>
      <c r="G18">
        <v>33471</v>
      </c>
      <c r="H18">
        <v>230032</v>
      </c>
      <c r="I18">
        <v>2.2000000000000002</v>
      </c>
      <c r="J18">
        <v>72</v>
      </c>
      <c r="K18">
        <v>1.2</v>
      </c>
      <c r="L18">
        <v>46230</v>
      </c>
      <c r="M18">
        <v>96</v>
      </c>
      <c r="N18">
        <v>91</v>
      </c>
      <c r="O18">
        <v>516</v>
      </c>
      <c r="P18">
        <v>20</v>
      </c>
      <c r="Q18">
        <v>5.5</v>
      </c>
      <c r="R18">
        <v>97</v>
      </c>
      <c r="S18">
        <v>2.2000000000000002</v>
      </c>
      <c r="T18">
        <v>69</v>
      </c>
      <c r="U18">
        <v>82.1</v>
      </c>
      <c r="V18">
        <v>68</v>
      </c>
      <c r="W18">
        <v>7.9</v>
      </c>
      <c r="X18">
        <v>88</v>
      </c>
      <c r="Y18">
        <v>1.2</v>
      </c>
      <c r="Z18">
        <v>3.6</v>
      </c>
      <c r="AA18">
        <v>15.2</v>
      </c>
    </row>
    <row r="19" spans="1:27" ht="15" x14ac:dyDescent="0.4">
      <c r="A19" s="7" t="s">
        <v>62</v>
      </c>
      <c r="B19" s="8"/>
      <c r="C19" s="5" t="s">
        <v>50</v>
      </c>
      <c r="D19">
        <v>0.5</v>
      </c>
      <c r="E19">
        <v>20.7</v>
      </c>
      <c r="F19">
        <v>1.8</v>
      </c>
      <c r="G19">
        <v>34375</v>
      </c>
      <c r="H19">
        <v>298639</v>
      </c>
      <c r="I19">
        <v>3.1</v>
      </c>
      <c r="J19">
        <v>65</v>
      </c>
      <c r="K19">
        <v>2.9</v>
      </c>
      <c r="L19">
        <v>45581</v>
      </c>
      <c r="M19">
        <v>94</v>
      </c>
      <c r="N19">
        <v>81</v>
      </c>
      <c r="O19">
        <v>494</v>
      </c>
      <c r="P19">
        <v>17</v>
      </c>
      <c r="Q19">
        <v>11.4</v>
      </c>
      <c r="R19">
        <v>78</v>
      </c>
      <c r="S19">
        <v>2.1</v>
      </c>
      <c r="T19">
        <v>75</v>
      </c>
      <c r="U19">
        <v>82.9</v>
      </c>
      <c r="V19">
        <v>67</v>
      </c>
      <c r="W19">
        <v>6.7</v>
      </c>
      <c r="X19">
        <v>74</v>
      </c>
      <c r="Y19">
        <v>0.4</v>
      </c>
      <c r="Z19">
        <v>7.7</v>
      </c>
      <c r="AA19">
        <v>16.2</v>
      </c>
    </row>
    <row r="20" spans="1:27" ht="15" x14ac:dyDescent="0.4">
      <c r="A20" s="14" t="s">
        <v>63</v>
      </c>
      <c r="B20" s="15"/>
      <c r="C20" s="5" t="s">
        <v>50</v>
      </c>
      <c r="D20">
        <v>0.1</v>
      </c>
      <c r="E20">
        <v>20</v>
      </c>
      <c r="F20">
        <v>1.8</v>
      </c>
      <c r="G20">
        <v>38971</v>
      </c>
      <c r="H20">
        <v>304317</v>
      </c>
      <c r="I20">
        <v>1.4</v>
      </c>
      <c r="J20">
        <v>77</v>
      </c>
      <c r="K20">
        <v>1.2</v>
      </c>
      <c r="L20">
        <v>53745</v>
      </c>
      <c r="M20">
        <v>90</v>
      </c>
      <c r="N20">
        <v>86</v>
      </c>
      <c r="O20">
        <v>500</v>
      </c>
      <c r="P20">
        <v>18</v>
      </c>
      <c r="Q20">
        <v>12</v>
      </c>
      <c r="R20">
        <v>91</v>
      </c>
      <c r="S20">
        <v>1.8</v>
      </c>
      <c r="T20">
        <v>76</v>
      </c>
      <c r="U20">
        <v>81.400000000000006</v>
      </c>
      <c r="V20">
        <v>66</v>
      </c>
      <c r="W20">
        <v>7.3</v>
      </c>
      <c r="X20">
        <v>76</v>
      </c>
      <c r="Y20">
        <v>0.4</v>
      </c>
      <c r="Z20">
        <v>3.9</v>
      </c>
      <c r="AA20">
        <v>15.6</v>
      </c>
    </row>
    <row r="21" spans="1:27" ht="15" x14ac:dyDescent="0.4">
      <c r="A21" s="7" t="s">
        <v>64</v>
      </c>
      <c r="B21" s="8"/>
      <c r="C21" s="5" t="s">
        <v>50</v>
      </c>
      <c r="D21">
        <v>0.4</v>
      </c>
      <c r="E21">
        <v>21.8</v>
      </c>
      <c r="F21">
        <v>1.2</v>
      </c>
      <c r="G21">
        <v>20791</v>
      </c>
      <c r="H21">
        <v>148323</v>
      </c>
      <c r="I21">
        <v>21.7</v>
      </c>
      <c r="J21">
        <v>56</v>
      </c>
      <c r="K21">
        <v>10.8</v>
      </c>
      <c r="L21">
        <v>27207</v>
      </c>
      <c r="M21">
        <v>78</v>
      </c>
      <c r="N21">
        <v>76</v>
      </c>
      <c r="O21">
        <v>453</v>
      </c>
      <c r="P21">
        <v>19</v>
      </c>
      <c r="Q21">
        <v>14.5</v>
      </c>
      <c r="R21">
        <v>67</v>
      </c>
      <c r="S21">
        <v>1.8</v>
      </c>
      <c r="T21">
        <v>58</v>
      </c>
      <c r="U21">
        <v>81.7</v>
      </c>
      <c r="V21">
        <v>79</v>
      </c>
      <c r="W21">
        <v>5.8</v>
      </c>
      <c r="X21">
        <v>69</v>
      </c>
      <c r="Y21">
        <v>1</v>
      </c>
      <c r="Z21">
        <v>4.5</v>
      </c>
      <c r="AA21">
        <v>15</v>
      </c>
    </row>
    <row r="22" spans="1:27" ht="15" x14ac:dyDescent="0.4">
      <c r="A22" s="7" t="s">
        <v>65</v>
      </c>
      <c r="B22" s="8"/>
      <c r="C22" s="5" t="s">
        <v>50</v>
      </c>
      <c r="D22">
        <v>3.5</v>
      </c>
      <c r="E22">
        <v>19.899999999999999</v>
      </c>
      <c r="F22">
        <v>1.4</v>
      </c>
      <c r="G22">
        <v>21026</v>
      </c>
      <c r="H22">
        <v>150296</v>
      </c>
      <c r="I22">
        <v>3.8</v>
      </c>
      <c r="J22">
        <v>70</v>
      </c>
      <c r="K22">
        <v>1.2</v>
      </c>
      <c r="L22">
        <v>25409</v>
      </c>
      <c r="M22">
        <v>94</v>
      </c>
      <c r="N22">
        <v>86</v>
      </c>
      <c r="O22">
        <v>479</v>
      </c>
      <c r="P22">
        <v>16</v>
      </c>
      <c r="Q22">
        <v>16.7</v>
      </c>
      <c r="R22">
        <v>81</v>
      </c>
      <c r="S22">
        <v>1.2</v>
      </c>
      <c r="T22">
        <v>70</v>
      </c>
      <c r="U22">
        <v>76.400000000000006</v>
      </c>
      <c r="V22">
        <v>58</v>
      </c>
      <c r="W22">
        <v>6</v>
      </c>
      <c r="X22">
        <v>74</v>
      </c>
      <c r="Y22">
        <v>0.9</v>
      </c>
      <c r="Z22">
        <v>1.5</v>
      </c>
      <c r="AA22">
        <v>15.1</v>
      </c>
    </row>
    <row r="23" spans="1:27" ht="15" x14ac:dyDescent="0.4">
      <c r="A23" s="7" t="s">
        <v>66</v>
      </c>
      <c r="B23" s="8"/>
      <c r="C23" s="5" t="s">
        <v>50</v>
      </c>
      <c r="D23">
        <v>0</v>
      </c>
      <c r="E23">
        <v>21</v>
      </c>
      <c r="F23">
        <v>1.6</v>
      </c>
      <c r="G23">
        <v>43718</v>
      </c>
      <c r="H23">
        <v>543604</v>
      </c>
      <c r="I23">
        <v>1</v>
      </c>
      <c r="J23">
        <v>78</v>
      </c>
      <c r="K23">
        <v>0.7</v>
      </c>
      <c r="L23">
        <v>67488</v>
      </c>
      <c r="M23">
        <v>98</v>
      </c>
      <c r="N23">
        <v>76</v>
      </c>
      <c r="O23">
        <v>481</v>
      </c>
      <c r="P23">
        <v>19</v>
      </c>
      <c r="Q23">
        <v>6.4</v>
      </c>
      <c r="R23">
        <v>97</v>
      </c>
      <c r="S23">
        <v>2.1</v>
      </c>
      <c r="T23">
        <v>81</v>
      </c>
      <c r="U23">
        <v>83.2</v>
      </c>
      <c r="V23">
        <v>77</v>
      </c>
      <c r="W23">
        <v>7.6</v>
      </c>
      <c r="X23">
        <v>85</v>
      </c>
      <c r="Y23">
        <v>0.3</v>
      </c>
      <c r="Z23">
        <v>11.7</v>
      </c>
      <c r="AA23">
        <v>15</v>
      </c>
    </row>
    <row r="24" spans="1:27" ht="15" x14ac:dyDescent="0.4">
      <c r="A24" s="7" t="s">
        <v>67</v>
      </c>
      <c r="B24" s="8"/>
      <c r="C24" s="5" t="s">
        <v>50</v>
      </c>
      <c r="D24">
        <v>0.2</v>
      </c>
      <c r="E24">
        <v>20.6</v>
      </c>
      <c r="F24">
        <v>2.1</v>
      </c>
      <c r="G24">
        <v>29488</v>
      </c>
      <c r="H24">
        <v>370341</v>
      </c>
      <c r="I24">
        <v>2.6</v>
      </c>
      <c r="J24">
        <v>68</v>
      </c>
      <c r="K24">
        <v>1.2</v>
      </c>
      <c r="L24">
        <v>49474</v>
      </c>
      <c r="M24">
        <v>96</v>
      </c>
      <c r="N24">
        <v>85</v>
      </c>
      <c r="O24">
        <v>505</v>
      </c>
      <c r="P24">
        <v>18</v>
      </c>
      <c r="Q24">
        <v>7.8</v>
      </c>
      <c r="R24">
        <v>80</v>
      </c>
      <c r="S24">
        <v>1.3</v>
      </c>
      <c r="T24">
        <v>63</v>
      </c>
      <c r="U24">
        <v>82.8</v>
      </c>
      <c r="V24">
        <v>84</v>
      </c>
      <c r="W24">
        <v>7</v>
      </c>
      <c r="X24">
        <v>76</v>
      </c>
      <c r="Y24">
        <v>0.5</v>
      </c>
      <c r="Z24">
        <v>4.7</v>
      </c>
      <c r="AA24">
        <v>14.5</v>
      </c>
    </row>
    <row r="25" spans="1:27" ht="15" x14ac:dyDescent="0.4">
      <c r="A25" s="14" t="s">
        <v>68</v>
      </c>
      <c r="B25" s="15"/>
      <c r="C25" s="5" t="s">
        <v>50</v>
      </c>
      <c r="D25">
        <v>0.1</v>
      </c>
      <c r="E25">
        <v>20.3</v>
      </c>
      <c r="F25">
        <v>1.2</v>
      </c>
      <c r="G25">
        <v>28222</v>
      </c>
      <c r="H25">
        <v>276278</v>
      </c>
      <c r="I25">
        <v>4.5999999999999996</v>
      </c>
      <c r="J25">
        <v>67</v>
      </c>
      <c r="K25">
        <v>0.2</v>
      </c>
      <c r="L25">
        <v>39322</v>
      </c>
      <c r="M25">
        <v>95</v>
      </c>
      <c r="N25">
        <v>88</v>
      </c>
      <c r="O25">
        <v>465</v>
      </c>
      <c r="P25">
        <v>16</v>
      </c>
      <c r="Q25">
        <v>19.7</v>
      </c>
      <c r="R25">
        <v>77</v>
      </c>
      <c r="S25">
        <v>2.5</v>
      </c>
      <c r="T25">
        <v>67</v>
      </c>
      <c r="U25">
        <v>82.9</v>
      </c>
      <c r="V25">
        <v>74</v>
      </c>
      <c r="W25">
        <v>7.2</v>
      </c>
      <c r="X25">
        <v>80</v>
      </c>
      <c r="Y25">
        <v>1.5</v>
      </c>
      <c r="Z25">
        <v>14.1</v>
      </c>
      <c r="AA25">
        <v>15.1</v>
      </c>
    </row>
    <row r="26" spans="1:27" ht="15" x14ac:dyDescent="0.4">
      <c r="A26" s="7" t="s">
        <v>69</v>
      </c>
      <c r="B26" s="8"/>
      <c r="C26" s="5" t="s">
        <v>50</v>
      </c>
      <c r="D26">
        <v>0.6</v>
      </c>
      <c r="E26">
        <v>22.5</v>
      </c>
      <c r="F26">
        <v>1.4</v>
      </c>
      <c r="G26">
        <v>29431</v>
      </c>
      <c r="H26">
        <v>295020</v>
      </c>
      <c r="I26">
        <v>8.6</v>
      </c>
      <c r="J26">
        <v>58</v>
      </c>
      <c r="K26">
        <v>4.8</v>
      </c>
      <c r="L26">
        <v>37769</v>
      </c>
      <c r="M26">
        <v>89</v>
      </c>
      <c r="N26">
        <v>63</v>
      </c>
      <c r="O26">
        <v>477</v>
      </c>
      <c r="P26">
        <v>17</v>
      </c>
      <c r="Q26">
        <v>15.9</v>
      </c>
      <c r="R26">
        <v>77</v>
      </c>
      <c r="S26">
        <v>2.5</v>
      </c>
      <c r="T26">
        <v>73</v>
      </c>
      <c r="U26">
        <v>83.6</v>
      </c>
      <c r="V26">
        <v>73</v>
      </c>
      <c r="W26">
        <v>6.5</v>
      </c>
      <c r="X26">
        <v>73</v>
      </c>
      <c r="Y26">
        <v>0.5</v>
      </c>
      <c r="Z26">
        <v>3.3</v>
      </c>
      <c r="AA26">
        <v>16.5</v>
      </c>
    </row>
    <row r="27" spans="1:27" ht="15" x14ac:dyDescent="0.4">
      <c r="A27" s="7" t="s">
        <v>70</v>
      </c>
      <c r="B27" s="8"/>
      <c r="C27" s="5" t="s">
        <v>50</v>
      </c>
      <c r="D27">
        <v>6.4</v>
      </c>
      <c r="E27">
        <v>21.8</v>
      </c>
      <c r="F27">
        <v>1.9</v>
      </c>
      <c r="G27">
        <v>28872</v>
      </c>
      <c r="H27">
        <v>294735</v>
      </c>
      <c r="I27">
        <v>2.7</v>
      </c>
      <c r="J27">
        <v>77</v>
      </c>
      <c r="K27">
        <v>0.8</v>
      </c>
      <c r="L27">
        <v>38515</v>
      </c>
      <c r="M27">
        <v>89</v>
      </c>
      <c r="N27">
        <v>94</v>
      </c>
      <c r="O27">
        <v>520</v>
      </c>
      <c r="P27">
        <v>16</v>
      </c>
      <c r="Q27">
        <v>13.7</v>
      </c>
      <c r="R27">
        <v>87</v>
      </c>
      <c r="S27">
        <v>1.4</v>
      </c>
      <c r="T27">
        <v>53</v>
      </c>
      <c r="U27">
        <v>84.4</v>
      </c>
      <c r="V27">
        <v>37</v>
      </c>
      <c r="W27">
        <v>6.1</v>
      </c>
      <c r="X27">
        <v>77</v>
      </c>
      <c r="Y27">
        <v>0.2</v>
      </c>
      <c r="Z27">
        <v>0.8</v>
      </c>
      <c r="AA27">
        <v>14.1</v>
      </c>
    </row>
    <row r="28" spans="1:27" ht="15" x14ac:dyDescent="0.4">
      <c r="A28" s="7" t="s">
        <v>71</v>
      </c>
      <c r="B28" s="8"/>
      <c r="C28" s="5" t="s">
        <v>50</v>
      </c>
      <c r="D28">
        <v>2.5</v>
      </c>
      <c r="E28">
        <v>14.7</v>
      </c>
      <c r="F28">
        <v>1.5</v>
      </c>
      <c r="G28">
        <v>24590</v>
      </c>
      <c r="H28">
        <v>362340</v>
      </c>
      <c r="I28">
        <v>2.9</v>
      </c>
      <c r="J28">
        <v>66</v>
      </c>
      <c r="K28">
        <v>0</v>
      </c>
      <c r="L28">
        <v>41960</v>
      </c>
      <c r="M28">
        <v>80</v>
      </c>
      <c r="N28">
        <v>89</v>
      </c>
      <c r="O28">
        <v>520</v>
      </c>
      <c r="P28">
        <v>17</v>
      </c>
      <c r="Q28">
        <v>27.3</v>
      </c>
      <c r="R28">
        <v>82</v>
      </c>
      <c r="S28">
        <v>2.9</v>
      </c>
      <c r="T28">
        <v>77</v>
      </c>
      <c r="U28">
        <v>83.3</v>
      </c>
      <c r="V28">
        <v>34</v>
      </c>
      <c r="W28">
        <v>5.8</v>
      </c>
      <c r="X28">
        <v>82</v>
      </c>
      <c r="Y28">
        <v>0.8</v>
      </c>
      <c r="Z28">
        <v>-0.2</v>
      </c>
      <c r="AA28">
        <v>14.8</v>
      </c>
    </row>
    <row r="29" spans="1:27" ht="15" x14ac:dyDescent="0.4">
      <c r="A29" s="7" t="s">
        <v>72</v>
      </c>
      <c r="B29" s="8"/>
      <c r="C29" s="5" t="s">
        <v>50</v>
      </c>
      <c r="D29">
        <v>11.2</v>
      </c>
      <c r="E29">
        <v>20.8</v>
      </c>
      <c r="F29">
        <v>1.2</v>
      </c>
      <c r="G29">
        <v>19783</v>
      </c>
      <c r="H29">
        <v>79245</v>
      </c>
      <c r="I29">
        <v>6.3</v>
      </c>
      <c r="J29">
        <v>72</v>
      </c>
      <c r="K29">
        <v>2.2000000000000002</v>
      </c>
      <c r="L29">
        <v>29876</v>
      </c>
      <c r="M29">
        <v>92</v>
      </c>
      <c r="N29">
        <v>89</v>
      </c>
      <c r="O29">
        <v>487</v>
      </c>
      <c r="P29">
        <v>18</v>
      </c>
      <c r="Q29">
        <v>12.7</v>
      </c>
      <c r="R29">
        <v>83</v>
      </c>
      <c r="S29">
        <v>2.2000000000000002</v>
      </c>
      <c r="T29">
        <v>55</v>
      </c>
      <c r="U29">
        <v>75.5</v>
      </c>
      <c r="V29">
        <v>47</v>
      </c>
      <c r="W29">
        <v>6.2</v>
      </c>
      <c r="X29">
        <v>72</v>
      </c>
      <c r="Y29">
        <v>3.7</v>
      </c>
      <c r="Z29">
        <v>1.6</v>
      </c>
      <c r="AA29">
        <v>15.2</v>
      </c>
    </row>
    <row r="30" spans="1:27" ht="15" x14ac:dyDescent="0.4">
      <c r="A30" s="7" t="s">
        <v>73</v>
      </c>
      <c r="B30" s="8"/>
      <c r="C30" s="5" t="s">
        <v>50</v>
      </c>
      <c r="D30">
        <v>11.8</v>
      </c>
      <c r="E30">
        <v>18.399999999999999</v>
      </c>
      <c r="F30">
        <v>1.5</v>
      </c>
      <c r="G30">
        <v>26976</v>
      </c>
      <c r="H30">
        <v>182039</v>
      </c>
      <c r="I30">
        <v>2.6</v>
      </c>
      <c r="J30">
        <v>72</v>
      </c>
      <c r="K30">
        <v>2.5</v>
      </c>
      <c r="L30">
        <v>31811</v>
      </c>
      <c r="M30">
        <v>89</v>
      </c>
      <c r="N30">
        <v>94</v>
      </c>
      <c r="O30">
        <v>480</v>
      </c>
      <c r="P30">
        <v>18</v>
      </c>
      <c r="Q30">
        <v>10.5</v>
      </c>
      <c r="R30">
        <v>83</v>
      </c>
      <c r="S30">
        <v>2.4</v>
      </c>
      <c r="T30">
        <v>57</v>
      </c>
      <c r="U30">
        <v>76.400000000000006</v>
      </c>
      <c r="V30">
        <v>46</v>
      </c>
      <c r="W30">
        <v>6.4</v>
      </c>
      <c r="X30">
        <v>62</v>
      </c>
      <c r="Y30">
        <v>2.5</v>
      </c>
      <c r="Z30">
        <v>1</v>
      </c>
      <c r="AA30">
        <v>15.3</v>
      </c>
    </row>
    <row r="31" spans="1:27" ht="15" x14ac:dyDescent="0.4">
      <c r="A31" s="7" t="s">
        <v>74</v>
      </c>
      <c r="B31" s="8"/>
      <c r="C31" s="5" t="s">
        <v>50</v>
      </c>
      <c r="D31">
        <v>0.1</v>
      </c>
      <c r="E31">
        <v>20.7</v>
      </c>
      <c r="F31">
        <v>2</v>
      </c>
      <c r="G31">
        <v>44773</v>
      </c>
      <c r="H31">
        <v>941162</v>
      </c>
      <c r="I31">
        <v>2.2000000000000002</v>
      </c>
      <c r="J31">
        <v>67</v>
      </c>
      <c r="K31">
        <v>1.7</v>
      </c>
      <c r="L31">
        <v>65854</v>
      </c>
      <c r="M31">
        <v>91</v>
      </c>
      <c r="N31">
        <v>74</v>
      </c>
      <c r="O31">
        <v>477</v>
      </c>
      <c r="P31">
        <v>15</v>
      </c>
      <c r="Q31">
        <v>10</v>
      </c>
      <c r="R31">
        <v>85</v>
      </c>
      <c r="S31">
        <v>1.7</v>
      </c>
      <c r="T31">
        <v>90</v>
      </c>
      <c r="U31">
        <v>82.7</v>
      </c>
      <c r="V31">
        <v>72</v>
      </c>
      <c r="W31">
        <v>7.4</v>
      </c>
      <c r="X31">
        <v>87</v>
      </c>
      <c r="Y31">
        <v>0.2</v>
      </c>
      <c r="Z31">
        <v>2.8</v>
      </c>
      <c r="AA31">
        <v>14.3</v>
      </c>
    </row>
    <row r="32" spans="1:27" ht="15" x14ac:dyDescent="0.4">
      <c r="A32" s="7" t="s">
        <v>75</v>
      </c>
      <c r="B32" s="8"/>
      <c r="C32" s="5" t="s">
        <v>50</v>
      </c>
      <c r="D32">
        <v>25.9</v>
      </c>
      <c r="E32">
        <v>17.8</v>
      </c>
      <c r="F32">
        <v>1.1000000000000001</v>
      </c>
      <c r="G32">
        <v>16269</v>
      </c>
      <c r="H32">
        <v>66142</v>
      </c>
      <c r="I32">
        <v>4</v>
      </c>
      <c r="J32">
        <v>59</v>
      </c>
      <c r="K32">
        <v>0.1</v>
      </c>
      <c r="L32">
        <v>16230</v>
      </c>
      <c r="M32">
        <v>77</v>
      </c>
      <c r="N32">
        <v>42</v>
      </c>
      <c r="O32">
        <v>416</v>
      </c>
      <c r="P32">
        <v>15</v>
      </c>
      <c r="Q32">
        <v>20.3</v>
      </c>
      <c r="R32">
        <v>75</v>
      </c>
      <c r="S32">
        <v>3.2</v>
      </c>
      <c r="T32">
        <v>63</v>
      </c>
      <c r="U32">
        <v>75.099999999999994</v>
      </c>
      <c r="V32">
        <v>66</v>
      </c>
      <c r="W32">
        <v>6</v>
      </c>
      <c r="X32">
        <v>42</v>
      </c>
      <c r="Y32">
        <v>26.8</v>
      </c>
      <c r="Z32">
        <v>27</v>
      </c>
      <c r="AA32">
        <v>15.3</v>
      </c>
    </row>
    <row r="33" spans="1:27" ht="15" x14ac:dyDescent="0.4">
      <c r="A33" s="7" t="s">
        <v>76</v>
      </c>
      <c r="B33" s="8"/>
      <c r="C33" s="5" t="s">
        <v>50</v>
      </c>
      <c r="D33">
        <v>0.1</v>
      </c>
      <c r="E33">
        <v>19.600000000000001</v>
      </c>
      <c r="F33">
        <v>2</v>
      </c>
      <c r="G33">
        <v>34984</v>
      </c>
      <c r="H33">
        <v>248599</v>
      </c>
      <c r="I33">
        <v>2.5</v>
      </c>
      <c r="J33">
        <v>78</v>
      </c>
      <c r="K33">
        <v>0.9</v>
      </c>
      <c r="L33">
        <v>58828</v>
      </c>
      <c r="M33">
        <v>94</v>
      </c>
      <c r="N33">
        <v>81</v>
      </c>
      <c r="O33">
        <v>502</v>
      </c>
      <c r="P33">
        <v>19</v>
      </c>
      <c r="Q33">
        <v>12.2</v>
      </c>
      <c r="R33">
        <v>91</v>
      </c>
      <c r="S33">
        <v>2.6</v>
      </c>
      <c r="T33">
        <v>79</v>
      </c>
      <c r="U33">
        <v>82.2</v>
      </c>
      <c r="V33">
        <v>75</v>
      </c>
      <c r="W33">
        <v>7.5</v>
      </c>
      <c r="X33">
        <v>83</v>
      </c>
      <c r="Y33">
        <v>0.6</v>
      </c>
      <c r="Z33">
        <v>0.3</v>
      </c>
      <c r="AA33">
        <v>15.4</v>
      </c>
    </row>
    <row r="34" spans="1:27" ht="15" x14ac:dyDescent="0.4">
      <c r="A34" s="7" t="s">
        <v>77</v>
      </c>
      <c r="B34" s="8"/>
      <c r="C34" s="5" t="s">
        <v>50</v>
      </c>
      <c r="D34">
        <v>-2</v>
      </c>
      <c r="E34">
        <v>25</v>
      </c>
      <c r="F34">
        <v>2.4</v>
      </c>
      <c r="G34">
        <v>39024</v>
      </c>
      <c r="H34">
        <v>514162</v>
      </c>
      <c r="I34">
        <v>4.5</v>
      </c>
      <c r="J34">
        <v>77</v>
      </c>
      <c r="K34">
        <v>0.4</v>
      </c>
      <c r="L34">
        <v>45269</v>
      </c>
      <c r="M34">
        <v>95</v>
      </c>
      <c r="N34">
        <v>81</v>
      </c>
      <c r="O34">
        <v>503</v>
      </c>
      <c r="P34">
        <v>18</v>
      </c>
      <c r="Q34">
        <v>6</v>
      </c>
      <c r="R34">
        <v>85</v>
      </c>
      <c r="S34">
        <v>2.5</v>
      </c>
      <c r="T34">
        <v>82</v>
      </c>
      <c r="U34">
        <v>82.1</v>
      </c>
      <c r="V34">
        <v>86</v>
      </c>
      <c r="W34">
        <v>7.3</v>
      </c>
      <c r="X34">
        <v>66</v>
      </c>
      <c r="Y34">
        <v>1.3</v>
      </c>
      <c r="Z34">
        <v>14</v>
      </c>
      <c r="AA34">
        <v>14.9</v>
      </c>
    </row>
    <row r="35" spans="1:27" ht="15" x14ac:dyDescent="0.4">
      <c r="A35" s="7" t="s">
        <v>78</v>
      </c>
      <c r="B35" s="8"/>
      <c r="C35" s="5" t="s">
        <v>50</v>
      </c>
      <c r="D35">
        <v>0</v>
      </c>
      <c r="E35">
        <v>17.7</v>
      </c>
      <c r="F35">
        <v>2.1</v>
      </c>
      <c r="G35">
        <v>39144</v>
      </c>
      <c r="H35">
        <v>268358</v>
      </c>
      <c r="I35">
        <v>2.8</v>
      </c>
      <c r="J35">
        <v>75</v>
      </c>
      <c r="K35">
        <v>0.9</v>
      </c>
      <c r="L35">
        <v>55780</v>
      </c>
      <c r="M35">
        <v>96</v>
      </c>
      <c r="N35">
        <v>82</v>
      </c>
      <c r="O35">
        <v>497</v>
      </c>
      <c r="P35">
        <v>18</v>
      </c>
      <c r="Q35">
        <v>6.7</v>
      </c>
      <c r="R35">
        <v>98</v>
      </c>
      <c r="S35">
        <v>2.2000000000000002</v>
      </c>
      <c r="T35">
        <v>78</v>
      </c>
      <c r="U35">
        <v>83</v>
      </c>
      <c r="V35">
        <v>75</v>
      </c>
      <c r="W35">
        <v>7.3</v>
      </c>
      <c r="X35">
        <v>93</v>
      </c>
      <c r="Y35">
        <v>0.6</v>
      </c>
      <c r="Z35">
        <v>1.4</v>
      </c>
      <c r="AA35">
        <v>15.7</v>
      </c>
    </row>
    <row r="36" spans="1:27" ht="15" x14ac:dyDescent="0.4">
      <c r="A36" s="7" t="s">
        <v>79</v>
      </c>
      <c r="B36" s="8"/>
      <c r="C36" s="5" t="s">
        <v>50</v>
      </c>
      <c r="D36">
        <v>2.2999999999999998</v>
      </c>
      <c r="E36">
        <v>21.2</v>
      </c>
      <c r="F36">
        <v>1.1000000000000001</v>
      </c>
      <c r="G36">
        <v>23675</v>
      </c>
      <c r="H36">
        <v>233221</v>
      </c>
      <c r="I36">
        <v>5</v>
      </c>
      <c r="J36">
        <v>69</v>
      </c>
      <c r="K36">
        <v>0.6</v>
      </c>
      <c r="L36">
        <v>32527</v>
      </c>
      <c r="M36">
        <v>94</v>
      </c>
      <c r="N36">
        <v>93</v>
      </c>
      <c r="O36">
        <v>513</v>
      </c>
      <c r="P36">
        <v>18</v>
      </c>
      <c r="Q36">
        <v>22.8</v>
      </c>
      <c r="R36">
        <v>82</v>
      </c>
      <c r="S36">
        <v>2.6</v>
      </c>
      <c r="T36">
        <v>68</v>
      </c>
      <c r="U36">
        <v>78</v>
      </c>
      <c r="V36">
        <v>60</v>
      </c>
      <c r="W36">
        <v>6.1</v>
      </c>
      <c r="X36">
        <v>71</v>
      </c>
      <c r="Y36">
        <v>0.5</v>
      </c>
      <c r="Z36">
        <v>4.2</v>
      </c>
      <c r="AA36">
        <v>14.7</v>
      </c>
    </row>
    <row r="37" spans="1:27" ht="15" x14ac:dyDescent="0.4">
      <c r="A37" s="7" t="s">
        <v>80</v>
      </c>
      <c r="B37" s="8"/>
      <c r="C37" s="5" t="s">
        <v>50</v>
      </c>
      <c r="D37">
        <v>0.9</v>
      </c>
      <c r="E37">
        <v>19.600000000000001</v>
      </c>
      <c r="F37">
        <v>1.7</v>
      </c>
      <c r="G37">
        <v>24877</v>
      </c>
      <c r="H37">
        <v>255303</v>
      </c>
      <c r="I37">
        <v>8.1</v>
      </c>
      <c r="J37">
        <v>69</v>
      </c>
      <c r="K37">
        <v>2.2999999999999998</v>
      </c>
      <c r="L37">
        <v>28410</v>
      </c>
      <c r="M37">
        <v>87</v>
      </c>
      <c r="N37">
        <v>55</v>
      </c>
      <c r="O37">
        <v>492</v>
      </c>
      <c r="P37">
        <v>17</v>
      </c>
      <c r="Q37">
        <v>8.3000000000000007</v>
      </c>
      <c r="R37">
        <v>89</v>
      </c>
      <c r="S37">
        <v>1.5</v>
      </c>
      <c r="T37">
        <v>49</v>
      </c>
      <c r="U37">
        <v>81.8</v>
      </c>
      <c r="V37">
        <v>50</v>
      </c>
      <c r="W37">
        <v>5.8</v>
      </c>
      <c r="X37">
        <v>83</v>
      </c>
      <c r="Y37">
        <v>0.7</v>
      </c>
      <c r="Z37">
        <v>5.6</v>
      </c>
      <c r="AA37">
        <v>15.1</v>
      </c>
    </row>
    <row r="38" spans="1:27" ht="15" x14ac:dyDescent="0.4">
      <c r="A38" s="7" t="s">
        <v>81</v>
      </c>
      <c r="B38" s="8"/>
      <c r="C38" s="5" t="s">
        <v>50</v>
      </c>
      <c r="D38">
        <v>1.5</v>
      </c>
      <c r="E38">
        <v>27.4</v>
      </c>
      <c r="F38">
        <v>1.1000000000000001</v>
      </c>
      <c r="G38">
        <v>21149</v>
      </c>
      <c r="H38">
        <v>171425</v>
      </c>
      <c r="I38">
        <v>8.8000000000000007</v>
      </c>
      <c r="J38">
        <v>68</v>
      </c>
      <c r="K38">
        <v>3</v>
      </c>
      <c r="L38">
        <v>23619</v>
      </c>
      <c r="M38">
        <v>95</v>
      </c>
      <c r="N38">
        <v>92</v>
      </c>
      <c r="O38">
        <v>469</v>
      </c>
      <c r="P38">
        <v>16</v>
      </c>
      <c r="Q38">
        <v>18.5</v>
      </c>
      <c r="R38">
        <v>81</v>
      </c>
      <c r="S38">
        <v>3</v>
      </c>
      <c r="T38">
        <v>66</v>
      </c>
      <c r="U38">
        <v>77.8</v>
      </c>
      <c r="V38">
        <v>65</v>
      </c>
      <c r="W38">
        <v>6.5</v>
      </c>
      <c r="X38">
        <v>76</v>
      </c>
      <c r="Y38">
        <v>0.8</v>
      </c>
      <c r="Z38">
        <v>4.2</v>
      </c>
      <c r="AA38">
        <v>15.2</v>
      </c>
    </row>
    <row r="39" spans="1:27" ht="15" x14ac:dyDescent="0.4">
      <c r="A39" s="7" t="s">
        <v>82</v>
      </c>
      <c r="B39" s="8"/>
      <c r="C39" s="5" t="s">
        <v>50</v>
      </c>
      <c r="D39">
        <v>0.2</v>
      </c>
      <c r="E39">
        <v>18.2</v>
      </c>
      <c r="F39">
        <v>1.6</v>
      </c>
      <c r="G39">
        <v>25250</v>
      </c>
      <c r="H39">
        <v>233286</v>
      </c>
      <c r="I39">
        <v>5.9</v>
      </c>
      <c r="J39">
        <v>71</v>
      </c>
      <c r="K39">
        <v>1.9</v>
      </c>
      <c r="L39">
        <v>41445</v>
      </c>
      <c r="M39">
        <v>95</v>
      </c>
      <c r="N39">
        <v>90</v>
      </c>
      <c r="O39">
        <v>504</v>
      </c>
      <c r="P39">
        <v>18</v>
      </c>
      <c r="Q39">
        <v>17</v>
      </c>
      <c r="R39">
        <v>93</v>
      </c>
      <c r="S39">
        <v>2.5</v>
      </c>
      <c r="T39">
        <v>53</v>
      </c>
      <c r="U39">
        <v>81.599999999999994</v>
      </c>
      <c r="V39">
        <v>67</v>
      </c>
      <c r="W39">
        <v>6.5</v>
      </c>
      <c r="X39">
        <v>91</v>
      </c>
      <c r="Y39">
        <v>0.4</v>
      </c>
      <c r="Z39">
        <v>5.6</v>
      </c>
      <c r="AA39">
        <v>15.1</v>
      </c>
    </row>
    <row r="40" spans="1:27" ht="15" x14ac:dyDescent="0.4">
      <c r="A40" s="7" t="s">
        <v>83</v>
      </c>
      <c r="B40" s="8"/>
      <c r="C40" s="5" t="s">
        <v>50</v>
      </c>
      <c r="D40">
        <v>0.3</v>
      </c>
      <c r="E40">
        <v>21.7</v>
      </c>
      <c r="F40">
        <v>1.9</v>
      </c>
      <c r="G40">
        <v>27155</v>
      </c>
      <c r="H40">
        <v>366534</v>
      </c>
      <c r="I40">
        <v>15.8</v>
      </c>
      <c r="J40">
        <v>62</v>
      </c>
      <c r="K40">
        <v>5</v>
      </c>
      <c r="L40">
        <v>37922</v>
      </c>
      <c r="M40">
        <v>93</v>
      </c>
      <c r="N40">
        <v>63</v>
      </c>
      <c r="O40">
        <v>476</v>
      </c>
      <c r="P40">
        <v>18</v>
      </c>
      <c r="Q40">
        <v>10</v>
      </c>
      <c r="R40">
        <v>76</v>
      </c>
      <c r="S40">
        <v>1.8</v>
      </c>
      <c r="T40">
        <v>72</v>
      </c>
      <c r="U40">
        <v>83.9</v>
      </c>
      <c r="V40">
        <v>75</v>
      </c>
      <c r="W40">
        <v>6.5</v>
      </c>
      <c r="X40">
        <v>80</v>
      </c>
      <c r="Y40">
        <v>0.7</v>
      </c>
      <c r="Z40">
        <v>2.5</v>
      </c>
      <c r="AA40">
        <v>15.8</v>
      </c>
    </row>
    <row r="41" spans="1:27" ht="15" x14ac:dyDescent="0.4">
      <c r="A41" s="7" t="s">
        <v>84</v>
      </c>
      <c r="B41" s="8"/>
      <c r="C41" s="5" t="s">
        <v>50</v>
      </c>
      <c r="D41">
        <v>0</v>
      </c>
      <c r="E41">
        <v>20.100000000000001</v>
      </c>
      <c r="F41">
        <v>1.7</v>
      </c>
      <c r="G41">
        <v>33730</v>
      </c>
      <c r="H41">
        <v>364644</v>
      </c>
      <c r="I41">
        <v>4.4000000000000004</v>
      </c>
      <c r="J41">
        <v>75</v>
      </c>
      <c r="K41">
        <v>1</v>
      </c>
      <c r="L41">
        <v>47020</v>
      </c>
      <c r="M41">
        <v>94</v>
      </c>
      <c r="N41">
        <v>84</v>
      </c>
      <c r="O41">
        <v>503</v>
      </c>
      <c r="P41">
        <v>20</v>
      </c>
      <c r="Q41">
        <v>5.8</v>
      </c>
      <c r="R41">
        <v>97</v>
      </c>
      <c r="S41">
        <v>2</v>
      </c>
      <c r="T41">
        <v>87</v>
      </c>
      <c r="U41">
        <v>83.2</v>
      </c>
      <c r="V41">
        <v>76</v>
      </c>
      <c r="W41">
        <v>7.3</v>
      </c>
      <c r="X41">
        <v>79</v>
      </c>
      <c r="Y41">
        <v>1.1000000000000001</v>
      </c>
      <c r="Z41">
        <v>0.9</v>
      </c>
      <c r="AA41">
        <v>15.1</v>
      </c>
    </row>
    <row r="42" spans="1:27" ht="15" x14ac:dyDescent="0.4">
      <c r="A42" s="7" t="s">
        <v>85</v>
      </c>
      <c r="B42" s="8"/>
      <c r="C42" s="5" t="s">
        <v>50</v>
      </c>
      <c r="D42">
        <v>0</v>
      </c>
      <c r="E42">
        <v>21.4</v>
      </c>
      <c r="F42">
        <v>1.9</v>
      </c>
      <c r="G42">
        <v>39697</v>
      </c>
      <c r="H42">
        <v>487583</v>
      </c>
      <c r="I42">
        <v>2.1</v>
      </c>
      <c r="J42">
        <v>80</v>
      </c>
      <c r="K42">
        <v>1.7</v>
      </c>
      <c r="L42">
        <v>64824</v>
      </c>
      <c r="M42">
        <v>94</v>
      </c>
      <c r="N42">
        <v>89</v>
      </c>
      <c r="O42">
        <v>498</v>
      </c>
      <c r="P42">
        <v>17</v>
      </c>
      <c r="Q42">
        <v>10.1</v>
      </c>
      <c r="R42">
        <v>96</v>
      </c>
      <c r="S42">
        <v>2.2999999999999998</v>
      </c>
      <c r="T42">
        <v>45</v>
      </c>
      <c r="U42">
        <v>84</v>
      </c>
      <c r="V42">
        <v>81</v>
      </c>
      <c r="W42">
        <v>7.5</v>
      </c>
      <c r="X42">
        <v>86</v>
      </c>
      <c r="Y42">
        <v>0.3</v>
      </c>
      <c r="Z42">
        <v>0.4</v>
      </c>
      <c r="AA42">
        <v>14.9</v>
      </c>
    </row>
    <row r="43" spans="1:27" ht="15" x14ac:dyDescent="0.4">
      <c r="A43" s="7" t="s">
        <v>86</v>
      </c>
      <c r="B43" s="8"/>
      <c r="C43" s="5" t="s">
        <v>50</v>
      </c>
      <c r="D43">
        <v>4.9000000000000004</v>
      </c>
      <c r="E43">
        <v>18.899999999999999</v>
      </c>
      <c r="F43">
        <v>1</v>
      </c>
      <c r="G43">
        <v>29498</v>
      </c>
      <c r="H43">
        <v>298289</v>
      </c>
      <c r="I43">
        <v>13</v>
      </c>
      <c r="J43">
        <v>48</v>
      </c>
      <c r="K43">
        <v>3.3</v>
      </c>
      <c r="L43">
        <v>41640</v>
      </c>
      <c r="M43">
        <v>85</v>
      </c>
      <c r="N43">
        <v>42</v>
      </c>
      <c r="O43">
        <v>462</v>
      </c>
      <c r="P43">
        <v>19</v>
      </c>
      <c r="Q43">
        <v>27.1</v>
      </c>
      <c r="R43">
        <v>62</v>
      </c>
      <c r="S43">
        <v>1.5</v>
      </c>
      <c r="T43">
        <v>86</v>
      </c>
      <c r="U43">
        <v>78.599999999999994</v>
      </c>
      <c r="V43">
        <v>67</v>
      </c>
      <c r="W43">
        <v>4.9000000000000004</v>
      </c>
      <c r="X43">
        <v>59</v>
      </c>
      <c r="Y43">
        <v>1</v>
      </c>
      <c r="Z43">
        <v>25</v>
      </c>
      <c r="AA43">
        <v>14.6</v>
      </c>
    </row>
    <row r="44" spans="1:27" ht="15" x14ac:dyDescent="0.4">
      <c r="A44" s="7" t="s">
        <v>87</v>
      </c>
      <c r="B44" s="8"/>
      <c r="C44" s="5" t="s">
        <v>50</v>
      </c>
      <c r="D44">
        <v>0.5</v>
      </c>
      <c r="E44">
        <v>23.2</v>
      </c>
      <c r="F44">
        <v>2</v>
      </c>
      <c r="G44">
        <v>33049</v>
      </c>
      <c r="H44">
        <v>524422</v>
      </c>
      <c r="I44">
        <v>3.3</v>
      </c>
      <c r="J44">
        <v>75</v>
      </c>
      <c r="K44">
        <v>0.9</v>
      </c>
      <c r="L44">
        <v>47147</v>
      </c>
      <c r="M44">
        <v>93</v>
      </c>
      <c r="N44">
        <v>82</v>
      </c>
      <c r="O44">
        <v>503</v>
      </c>
      <c r="P44">
        <v>17</v>
      </c>
      <c r="Q44">
        <v>10.1</v>
      </c>
      <c r="R44">
        <v>82</v>
      </c>
      <c r="S44">
        <v>3.1</v>
      </c>
      <c r="T44">
        <v>68</v>
      </c>
      <c r="U44">
        <v>81.3</v>
      </c>
      <c r="V44">
        <v>73</v>
      </c>
      <c r="W44">
        <v>6.8</v>
      </c>
      <c r="X44">
        <v>78</v>
      </c>
      <c r="Y44">
        <v>0.2</v>
      </c>
      <c r="Z44">
        <v>10.8</v>
      </c>
      <c r="AA44">
        <v>14.9</v>
      </c>
    </row>
    <row r="45" spans="1:27" ht="15" x14ac:dyDescent="0.4">
      <c r="A45" s="7" t="s">
        <v>88</v>
      </c>
      <c r="B45" s="8"/>
      <c r="C45" s="5" t="s">
        <v>50</v>
      </c>
      <c r="D45">
        <v>0.1</v>
      </c>
      <c r="E45">
        <v>18.3</v>
      </c>
      <c r="F45">
        <v>2.4</v>
      </c>
      <c r="G45">
        <v>51147</v>
      </c>
      <c r="H45">
        <v>684500</v>
      </c>
      <c r="I45">
        <v>4.2</v>
      </c>
      <c r="J45">
        <v>67</v>
      </c>
      <c r="K45">
        <v>0.5</v>
      </c>
      <c r="L45">
        <v>69392</v>
      </c>
      <c r="M45">
        <v>94</v>
      </c>
      <c r="N45">
        <v>92</v>
      </c>
      <c r="O45">
        <v>495</v>
      </c>
      <c r="P45">
        <v>17</v>
      </c>
      <c r="Q45">
        <v>7.7</v>
      </c>
      <c r="R45">
        <v>88</v>
      </c>
      <c r="S45">
        <v>3.1</v>
      </c>
      <c r="T45">
        <v>65</v>
      </c>
      <c r="U45">
        <v>78.900000000000006</v>
      </c>
      <c r="V45">
        <v>88</v>
      </c>
      <c r="W45">
        <v>7</v>
      </c>
      <c r="X45">
        <v>78</v>
      </c>
      <c r="Y45">
        <v>6</v>
      </c>
      <c r="Z45">
        <v>10.4</v>
      </c>
      <c r="AA45">
        <v>14.6</v>
      </c>
    </row>
    <row r="46" spans="1:27" ht="15" x14ac:dyDescent="0.4">
      <c r="A46" s="7" t="s">
        <v>89</v>
      </c>
      <c r="B46" s="8"/>
      <c r="C46" s="5" t="s">
        <v>50</v>
      </c>
      <c r="D46">
        <v>3</v>
      </c>
      <c r="E46">
        <v>20.5</v>
      </c>
      <c r="F46">
        <v>1.7</v>
      </c>
      <c r="G46">
        <v>30490</v>
      </c>
      <c r="H46">
        <v>323960</v>
      </c>
      <c r="I46">
        <v>5.0999999999999996</v>
      </c>
      <c r="J46">
        <v>66</v>
      </c>
      <c r="K46">
        <v>1.3</v>
      </c>
      <c r="L46">
        <v>49165</v>
      </c>
      <c r="M46">
        <v>91</v>
      </c>
      <c r="N46">
        <v>79</v>
      </c>
      <c r="O46">
        <v>488</v>
      </c>
      <c r="P46">
        <v>18</v>
      </c>
      <c r="Q46">
        <v>14</v>
      </c>
      <c r="R46">
        <v>84</v>
      </c>
      <c r="S46">
        <v>2.1</v>
      </c>
      <c r="T46">
        <v>69</v>
      </c>
      <c r="U46">
        <v>81</v>
      </c>
      <c r="V46">
        <v>68</v>
      </c>
      <c r="W46">
        <v>6.7</v>
      </c>
      <c r="X46">
        <v>74</v>
      </c>
      <c r="Y46">
        <v>2.6</v>
      </c>
      <c r="Z46">
        <v>10.199999999999999</v>
      </c>
      <c r="AA46">
        <v>15.1</v>
      </c>
    </row>
    <row r="47" spans="1:27" ht="15" x14ac:dyDescent="0.4">
      <c r="A47" s="31" t="s">
        <v>90</v>
      </c>
      <c r="B47" s="6" t="s">
        <v>91</v>
      </c>
      <c r="C47" s="5" t="s">
        <v>50</v>
      </c>
      <c r="D47">
        <v>6.7</v>
      </c>
      <c r="E47">
        <v>20.399999999999999</v>
      </c>
      <c r="F47">
        <v>1.5</v>
      </c>
      <c r="G47">
        <v>29493</v>
      </c>
      <c r="H47">
        <v>298199</v>
      </c>
      <c r="I47">
        <v>6.9</v>
      </c>
      <c r="J47">
        <v>57</v>
      </c>
      <c r="K47">
        <v>2.8</v>
      </c>
      <c r="L47">
        <v>41629</v>
      </c>
      <c r="M47">
        <v>83</v>
      </c>
      <c r="N47">
        <v>57</v>
      </c>
      <c r="O47">
        <v>400</v>
      </c>
      <c r="P47">
        <v>16</v>
      </c>
      <c r="Q47">
        <v>11.7</v>
      </c>
      <c r="R47">
        <v>70</v>
      </c>
      <c r="S47">
        <v>2.2000000000000002</v>
      </c>
      <c r="T47">
        <v>80</v>
      </c>
      <c r="U47">
        <v>75.900000000000006</v>
      </c>
      <c r="V47">
        <v>67</v>
      </c>
      <c r="W47">
        <v>6.1</v>
      </c>
      <c r="X47">
        <v>45</v>
      </c>
      <c r="Y47">
        <v>19</v>
      </c>
      <c r="Z47">
        <v>5.6</v>
      </c>
      <c r="AA47">
        <v>15.1</v>
      </c>
    </row>
    <row r="48" spans="1:27" ht="27" x14ac:dyDescent="0.4">
      <c r="A48" s="32"/>
      <c r="B48" s="6" t="s">
        <v>92</v>
      </c>
      <c r="C48" s="5" t="s">
        <v>50</v>
      </c>
      <c r="D48">
        <v>13.8</v>
      </c>
      <c r="E48">
        <v>17.399999999999999</v>
      </c>
      <c r="F48">
        <v>1</v>
      </c>
      <c r="G48">
        <v>19546</v>
      </c>
      <c r="H48">
        <v>133046</v>
      </c>
      <c r="I48">
        <v>5.5</v>
      </c>
      <c r="J48">
        <v>70</v>
      </c>
      <c r="K48">
        <v>1.1000000000000001</v>
      </c>
      <c r="L48">
        <v>25796.400000000001</v>
      </c>
      <c r="M48">
        <v>89</v>
      </c>
      <c r="N48">
        <v>95</v>
      </c>
      <c r="O48">
        <v>481</v>
      </c>
      <c r="P48">
        <v>16</v>
      </c>
      <c r="Q48">
        <v>11.8</v>
      </c>
      <c r="R48">
        <v>62</v>
      </c>
      <c r="S48">
        <v>2.1</v>
      </c>
      <c r="T48">
        <v>68</v>
      </c>
      <c r="U48">
        <v>73.2</v>
      </c>
      <c r="V48">
        <v>43</v>
      </c>
      <c r="W48">
        <v>5.5</v>
      </c>
      <c r="X48">
        <v>64</v>
      </c>
      <c r="Y48">
        <v>4.8</v>
      </c>
      <c r="Z48">
        <v>0.1</v>
      </c>
      <c r="AA48">
        <v>15.2</v>
      </c>
    </row>
    <row r="49" spans="1:27" ht="27" x14ac:dyDescent="0.4">
      <c r="A49" s="33"/>
      <c r="B49" s="6" t="s">
        <v>93</v>
      </c>
      <c r="C49" s="5" t="s">
        <v>50</v>
      </c>
      <c r="D49">
        <v>35.9</v>
      </c>
      <c r="E49">
        <v>18.100000000000001</v>
      </c>
      <c r="F49">
        <v>0.9</v>
      </c>
      <c r="G49">
        <v>9338</v>
      </c>
      <c r="H49">
        <v>36453</v>
      </c>
      <c r="I49">
        <v>10.199999999999999</v>
      </c>
      <c r="J49">
        <v>39</v>
      </c>
      <c r="K49">
        <v>17.899999999999999</v>
      </c>
      <c r="L49">
        <v>9539.2000000000007</v>
      </c>
      <c r="M49">
        <v>89</v>
      </c>
      <c r="N49">
        <v>48</v>
      </c>
      <c r="O49">
        <v>413</v>
      </c>
      <c r="P49">
        <v>17</v>
      </c>
      <c r="Q49">
        <v>28.5</v>
      </c>
      <c r="R49">
        <v>72</v>
      </c>
      <c r="S49">
        <v>2</v>
      </c>
      <c r="T49">
        <v>66</v>
      </c>
      <c r="U49">
        <v>64.2</v>
      </c>
      <c r="V49">
        <v>50</v>
      </c>
      <c r="W49">
        <v>4.9000000000000004</v>
      </c>
      <c r="X49">
        <v>40</v>
      </c>
      <c r="Y49">
        <v>13.7</v>
      </c>
      <c r="Z49">
        <v>15.4</v>
      </c>
      <c r="AA49">
        <v>15.3</v>
      </c>
    </row>
    <row r="50" spans="1:27" x14ac:dyDescent="0.35">
      <c r="A50" t="s">
        <v>94</v>
      </c>
    </row>
  </sheetData>
  <mergeCells count="56">
    <mergeCell ref="A47:A49"/>
    <mergeCell ref="G4:H4"/>
    <mergeCell ref="I4:L4"/>
    <mergeCell ref="N4:P4"/>
    <mergeCell ref="Q4:R4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2:C2"/>
    <mergeCell ref="D2:AA2"/>
    <mergeCell ref="A3:C3"/>
    <mergeCell ref="D3:AA3"/>
    <mergeCell ref="A4:C5"/>
    <mergeCell ref="D4:F4"/>
    <mergeCell ref="X4:Y4"/>
    <mergeCell ref="Z4:AA4"/>
    <mergeCell ref="S4:T4"/>
    <mergeCell ref="U4:V4"/>
    <mergeCell ref="A40:B40"/>
    <mergeCell ref="A29:B29"/>
    <mergeCell ref="A30:B30"/>
    <mergeCell ref="A31:B31"/>
    <mergeCell ref="A32:B32"/>
    <mergeCell ref="A33:B33"/>
    <mergeCell ref="A34:B34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10:B10"/>
    <mergeCell ref="A6:C6"/>
    <mergeCell ref="A11:B11"/>
    <mergeCell ref="A12:B12"/>
    <mergeCell ref="A13:B13"/>
    <mergeCell ref="A14:B14"/>
    <mergeCell ref="A15:B15"/>
    <mergeCell ref="A7:B7"/>
    <mergeCell ref="A8:B8"/>
    <mergeCell ref="A9:B9"/>
  </mergeCells>
  <hyperlinks>
    <hyperlink ref="A1" r:id="rId1" display="http://stats.oecd.org/OECDStat_Metadata/ShowMetadata.ashx?Dataset=BLI&amp;ShowOnWeb=true&amp;Lang=en" xr:uid="{77053E6D-BE6C-41D0-A8D4-50FE488A5247}"/>
    <hyperlink ref="D5" r:id="rId2" display="http://stats.oecd.org/OECDStat_Metadata/ShowMetadata.ashx?Dataset=BLI&amp;Coords=[INDICATOR].[HO_BASE]&amp;ShowOnWeb=true&amp;Lang=en" xr:uid="{33E25123-80ED-4103-9D78-3D8F2FB20C05}"/>
    <hyperlink ref="E5" r:id="rId3" display="http://stats.oecd.org/OECDStat_Metadata/ShowMetadata.ashx?Dataset=BLI&amp;Coords=[INDICATOR].[HO_HISH]&amp;ShowOnWeb=true&amp;Lang=en" xr:uid="{A7D17E9F-7EAD-4167-B34C-3B85D17E4871}"/>
    <hyperlink ref="F5" r:id="rId4" display="http://stats.oecd.org/OECDStat_Metadata/ShowMetadata.ashx?Dataset=BLI&amp;Coords=[INDICATOR].[HO_NUMR]&amp;ShowOnWeb=true&amp;Lang=en" xr:uid="{DD2A6E49-6438-4883-99C5-7E1ED0A78D69}"/>
    <hyperlink ref="G5" r:id="rId5" display="http://stats.oecd.org/OECDStat_Metadata/ShowMetadata.ashx?Dataset=BLI&amp;Coords=[INDICATOR].[IW_HADI]&amp;ShowOnWeb=true&amp;Lang=en" xr:uid="{81A2DA1E-4C5E-41C4-9EDC-F1CFE3520CB5}"/>
    <hyperlink ref="H5" r:id="rId6" display="http://stats.oecd.org/OECDStat_Metadata/ShowMetadata.ashx?Dataset=BLI&amp;Coords=[INDICATOR].[IW_HNFW]&amp;ShowOnWeb=true&amp;Lang=en" xr:uid="{79140143-8436-47B4-B39B-FD77160FB8D3}"/>
    <hyperlink ref="I5" r:id="rId7" display="http://stats.oecd.org/OECDStat_Metadata/ShowMetadata.ashx?Dataset=BLI&amp;Coords=[INDICATOR].[JE_LMIS]&amp;ShowOnWeb=true&amp;Lang=en" xr:uid="{918ED0C3-A341-4228-B892-CF604EFC7374}"/>
    <hyperlink ref="J5" r:id="rId8" display="http://stats.oecd.org/OECDStat_Metadata/ShowMetadata.ashx?Dataset=BLI&amp;Coords=[INDICATOR].[JE_EMPL]&amp;ShowOnWeb=true&amp;Lang=en" xr:uid="{7C34FECF-2CCB-46F5-8B71-9042A1E01D5F}"/>
    <hyperlink ref="K5" r:id="rId9" display="http://stats.oecd.org/OECDStat_Metadata/ShowMetadata.ashx?Dataset=BLI&amp;Coords=[INDICATOR].[JE_LTUR]&amp;ShowOnWeb=true&amp;Lang=en" xr:uid="{FBCA28E9-C828-4BD2-840D-B39F9D2104B9}"/>
    <hyperlink ref="L5" r:id="rId10" display="http://stats.oecd.org/OECDStat_Metadata/ShowMetadata.ashx?Dataset=BLI&amp;Coords=[INDICATOR].[JE_PEARN]&amp;ShowOnWeb=true&amp;Lang=en" xr:uid="{8776F623-8A91-4A5B-A3C4-7B371FC1237A}"/>
    <hyperlink ref="M5" r:id="rId11" display="http://stats.oecd.org/OECDStat_Metadata/ShowMetadata.ashx?Dataset=BLI&amp;Coords=[INDICATOR].[SC_SNTWS]&amp;ShowOnWeb=true&amp;Lang=en" xr:uid="{CD17ED4E-40C6-45E9-8CEF-1EE3F74194A4}"/>
    <hyperlink ref="N5" r:id="rId12" display="http://stats.oecd.org/OECDStat_Metadata/ShowMetadata.ashx?Dataset=BLI&amp;Coords=[INDICATOR].[ES_EDUA]&amp;ShowOnWeb=true&amp;Lang=en" xr:uid="{B578771A-699D-40C3-B9F6-4A07B5976E6E}"/>
    <hyperlink ref="O5" r:id="rId13" display="http://stats.oecd.org/OECDStat_Metadata/ShowMetadata.ashx?Dataset=BLI&amp;Coords=[INDICATOR].[ES_STCS]&amp;ShowOnWeb=true&amp;Lang=en" xr:uid="{63E195E4-A2D2-4C54-8793-1C96D14B264C}"/>
    <hyperlink ref="P5" r:id="rId14" display="http://stats.oecd.org/OECDStat_Metadata/ShowMetadata.ashx?Dataset=BLI&amp;Coords=[INDICATOR].[ES_EDUEX]&amp;ShowOnWeb=true&amp;Lang=en" xr:uid="{1EA45410-A907-4AF6-9C81-E44B4EE0FFB8}"/>
    <hyperlink ref="Q5" r:id="rId15" display="http://stats.oecd.org/OECDStat_Metadata/ShowMetadata.ashx?Dataset=BLI&amp;Coords=[INDICATOR].[EQ_AIRP]&amp;ShowOnWeb=true&amp;Lang=en" xr:uid="{2F4158EA-3C12-41A3-A33E-534ABC49AA2C}"/>
    <hyperlink ref="R5" r:id="rId16" display="http://stats.oecd.org/OECDStat_Metadata/ShowMetadata.ashx?Dataset=BLI&amp;Coords=[INDICATOR].[EQ_WATER]&amp;ShowOnWeb=true&amp;Lang=en" xr:uid="{79E69947-757A-4EF0-BF6B-12B8524410EC}"/>
    <hyperlink ref="S5" r:id="rId17" display="http://stats.oecd.org/OECDStat_Metadata/ShowMetadata.ashx?Dataset=BLI&amp;Coords=[INDICATOR].[CG_SENG]&amp;ShowOnWeb=true&amp;Lang=en" xr:uid="{3D3E5D7A-539D-4527-946F-5069A029F764}"/>
    <hyperlink ref="T5" r:id="rId18" display="http://stats.oecd.org/OECDStat_Metadata/ShowMetadata.ashx?Dataset=BLI&amp;Coords=[INDICATOR].[CG_VOTO]&amp;ShowOnWeb=true&amp;Lang=en" xr:uid="{9FF59BB4-FDA0-4270-B88F-D996622F7FF0}"/>
    <hyperlink ref="U5" r:id="rId19" display="http://stats.oecd.org/OECDStat_Metadata/ShowMetadata.ashx?Dataset=BLI&amp;Coords=[INDICATOR].[HS_LEB]&amp;ShowOnWeb=true&amp;Lang=en" xr:uid="{78153365-3A3F-4668-B65A-384888A6E4CD}"/>
    <hyperlink ref="V5" r:id="rId20" display="http://stats.oecd.org/OECDStat_Metadata/ShowMetadata.ashx?Dataset=BLI&amp;Coords=[INDICATOR].[HS_SFRH]&amp;ShowOnWeb=true&amp;Lang=en" xr:uid="{7F93A323-164E-4350-97C7-A41A3023909C}"/>
    <hyperlink ref="W5" r:id="rId21" display="http://stats.oecd.org/OECDStat_Metadata/ShowMetadata.ashx?Dataset=BLI&amp;Coords=[INDICATOR].[SW_LIFS]&amp;ShowOnWeb=true&amp;Lang=en" xr:uid="{5AE10471-11C3-4F35-BB5E-D83110D3D38C}"/>
    <hyperlink ref="X5" r:id="rId22" display="http://stats.oecd.org/OECDStat_Metadata/ShowMetadata.ashx?Dataset=BLI&amp;Coords=[INDICATOR].[PS_FSAFEN]&amp;ShowOnWeb=true&amp;Lang=en" xr:uid="{11FF1199-7083-4904-9F64-8BDEC30D9EEE}"/>
    <hyperlink ref="Y5" r:id="rId23" display="http://stats.oecd.org/OECDStat_Metadata/ShowMetadata.ashx?Dataset=BLI&amp;Coords=[INDICATOR].[PS_REPH]&amp;ShowOnWeb=true&amp;Lang=en" xr:uid="{2B453DC0-B18C-4AEC-AB47-B938AF869A2F}"/>
    <hyperlink ref="Z5" r:id="rId24" display="http://stats.oecd.org/OECDStat_Metadata/ShowMetadata.ashx?Dataset=BLI&amp;Coords=[INDICATOR].[WL_EWLH]&amp;ShowOnWeb=true&amp;Lang=en" xr:uid="{F07E0875-FFEA-4F90-A7E3-6C6075F19F32}"/>
    <hyperlink ref="AA5" r:id="rId25" display="http://stats.oecd.org/OECDStat_Metadata/ShowMetadata.ashx?Dataset=BLI&amp;Coords=[INDICATOR].[WL_TNOW]&amp;ShowOnWeb=true&amp;Lang=en" xr:uid="{FBC08F62-9230-4121-BD56-7E6BDED9B4D3}"/>
    <hyperlink ref="A20" r:id="rId26" display="http://stats.oecd.org/OECDStat_Metadata/ShowMetadata.ashx?Dataset=BLI&amp;Coords=[LOCATION].[DEU]&amp;ShowOnWeb=true&amp;Lang=en" xr:uid="{F3CB93B7-134D-41E2-AC47-383599151B2B}"/>
    <hyperlink ref="A25" r:id="rId27" display="http://stats.oecd.org/OECDStat_Metadata/ShowMetadata.ashx?Dataset=BLI&amp;Coords=[LOCATION].[ISR]&amp;ShowOnWeb=true&amp;Lang=en" xr:uid="{D88FD28C-A323-4F96-AD02-AEE77F1DD405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Mason (UG)</dc:creator>
  <cp:lastModifiedBy>Andrew Mason (UG)</cp:lastModifiedBy>
  <dcterms:created xsi:type="dcterms:W3CDTF">2023-10-10T12:50:47Z</dcterms:created>
  <dcterms:modified xsi:type="dcterms:W3CDTF">2023-11-23T13:44:04Z</dcterms:modified>
</cp:coreProperties>
</file>