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D:\Dropbox (HarrodLab)\Articulos en prep\R Package Trophic Position\MEE data\Bilagay\"/>
    </mc:Choice>
  </mc:AlternateContent>
  <bookViews>
    <workbookView xWindow="0" yWindow="0" windowWidth="7470" windowHeight="2580" activeTab="3"/>
  </bookViews>
  <sheets>
    <sheet name="Sheet1" sheetId="1" r:id="rId1"/>
    <sheet name="Dinámica" sheetId="2" r:id="rId2"/>
    <sheet name="Hoja2" sheetId="3" r:id="rId3"/>
    <sheet name="MEC Coquimbo" sheetId="4" r:id="rId4"/>
  </sheets>
  <definedNames>
    <definedName name="_xlnm._FilterDatabase" localSheetId="0" hidden="1">Sheet1!$A$1:$G$842</definedName>
  </definedNames>
  <calcPr calcId="171027" concurrentCalc="0"/>
  <pivotCaches>
    <pivotCache cacheId="0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3" l="1"/>
  <c r="N43" i="3"/>
  <c r="M43" i="3"/>
  <c r="O39" i="3"/>
  <c r="N39" i="3"/>
  <c r="M39" i="3"/>
  <c r="O35" i="3"/>
  <c r="N35" i="3"/>
  <c r="M35" i="3"/>
  <c r="O31" i="3"/>
  <c r="N31" i="3"/>
  <c r="M31" i="3"/>
  <c r="O27" i="3"/>
  <c r="N27" i="3"/>
  <c r="M27" i="3"/>
  <c r="O23" i="3"/>
  <c r="N23" i="3"/>
  <c r="M23" i="3"/>
  <c r="O18" i="3"/>
  <c r="N18" i="3"/>
  <c r="M18" i="3"/>
  <c r="O14" i="3"/>
  <c r="N14" i="3"/>
  <c r="M14" i="3"/>
  <c r="O10" i="3"/>
  <c r="N10" i="3"/>
  <c r="M10" i="3"/>
  <c r="O5" i="3"/>
  <c r="M5" i="3"/>
  <c r="N5" i="3"/>
  <c r="N6" i="2"/>
  <c r="O6" i="2"/>
  <c r="M6" i="2"/>
  <c r="L6" i="2"/>
  <c r="J6" i="2"/>
  <c r="K6" i="2"/>
</calcChain>
</file>

<file path=xl/sharedStrings.xml><?xml version="1.0" encoding="utf-8"?>
<sst xmlns="http://schemas.openxmlformats.org/spreadsheetml/2006/main" count="3721" uniqueCount="64">
  <si>
    <t>Study</t>
  </si>
  <si>
    <t>Spp</t>
  </si>
  <si>
    <t>Location</t>
  </si>
  <si>
    <t>FG</t>
  </si>
  <si>
    <t>Tegula</t>
  </si>
  <si>
    <t>ISM</t>
  </si>
  <si>
    <t>Fondecyt</t>
  </si>
  <si>
    <t>Benthic_BL</t>
  </si>
  <si>
    <t>d13C</t>
  </si>
  <si>
    <t>d15N</t>
  </si>
  <si>
    <t>Bivalve</t>
  </si>
  <si>
    <t>Lapa</t>
  </si>
  <si>
    <t>Turritella</t>
  </si>
  <si>
    <t>Bilagay</t>
  </si>
  <si>
    <t>Coquimbo</t>
  </si>
  <si>
    <t>Taltal</t>
  </si>
  <si>
    <t>Tocopilla</t>
  </si>
  <si>
    <t>MEC</t>
  </si>
  <si>
    <t>Perumytilus purpuratus</t>
  </si>
  <si>
    <t>Pelagic_BL</t>
  </si>
  <si>
    <t>Echinolittorina peruviana</t>
  </si>
  <si>
    <t>Prisogaster niger</t>
  </si>
  <si>
    <t>Tegula atra</t>
  </si>
  <si>
    <t>CHI</t>
  </si>
  <si>
    <t>MEL</t>
  </si>
  <si>
    <t>Scurria viridula</t>
  </si>
  <si>
    <t>COL</t>
  </si>
  <si>
    <t>Mytilus chilensis</t>
  </si>
  <si>
    <t>LAG</t>
  </si>
  <si>
    <t>LOB</t>
  </si>
  <si>
    <t>MEJ</t>
  </si>
  <si>
    <t>RIN</t>
  </si>
  <si>
    <t>Etiquetas de fila</t>
  </si>
  <si>
    <t>Total general</t>
  </si>
  <si>
    <t>Cuenta de Spp</t>
  </si>
  <si>
    <t>(Todas)</t>
  </si>
  <si>
    <t>Promedio de d15N</t>
  </si>
  <si>
    <t>Promedio de d13C</t>
  </si>
  <si>
    <t>Mín. de d15N2</t>
  </si>
  <si>
    <t>Máx. de d15N</t>
  </si>
  <si>
    <t>Mín. de d13C</t>
  </si>
  <si>
    <t>Máx. de d13C2</t>
  </si>
  <si>
    <t>DeltaC</t>
  </si>
  <si>
    <t>tsc</t>
  </si>
  <si>
    <t>alpha Post discussion</t>
  </si>
  <si>
    <t>alpha Post intro</t>
  </si>
  <si>
    <t>N</t>
  </si>
  <si>
    <t>min d15N</t>
  </si>
  <si>
    <t>max d15N</t>
  </si>
  <si>
    <t>min d13C</t>
  </si>
  <si>
    <t>max d13C</t>
  </si>
  <si>
    <t>min</t>
  </si>
  <si>
    <t>mean</t>
  </si>
  <si>
    <t>max</t>
  </si>
  <si>
    <t>NS</t>
  </si>
  <si>
    <t>Mín. de d15N</t>
  </si>
  <si>
    <t>Máx. de d15N2</t>
  </si>
  <si>
    <t>Etiquetas de columna</t>
  </si>
  <si>
    <t>Valores</t>
  </si>
  <si>
    <t>Desvest de d15N2</t>
  </si>
  <si>
    <t>Promedio de d13C2</t>
  </si>
  <si>
    <t>Mín. de d13C2</t>
  </si>
  <si>
    <t>Máx. de d13C3</t>
  </si>
  <si>
    <t>Desvest de d13C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</si>
</sst>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1" fillId="0" borderId="0" xfId="0" applyNumberFormat="1" applyFont="1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  <xf numFmtId="164" fontId="2" fillId="2" borderId="2" xfId="0" applyNumberFormat="1" applyFont="1" applyFill="1" applyBorder="1"/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1"/>
    </xf>
    <xf numFmtId="0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left" indent="2"/>
    </xf>
    <xf numFmtId="0" fontId="0" fillId="3" borderId="0" xfId="0" applyNumberFormat="1" applyFill="1"/>
    <xf numFmtId="166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82"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numFmt numFmtId="172" formatCode="0.000000000"/>
    </dxf>
    <dxf>
      <numFmt numFmtId="173" formatCode="0.00000000"/>
    </dxf>
    <dxf>
      <numFmt numFmtId="174" formatCode="0.0000000"/>
    </dxf>
    <dxf>
      <numFmt numFmtId="175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4" formatCode="0.0"/>
    </dxf>
    <dxf>
      <alignment horizontal="center"/>
    </dxf>
    <dxf>
      <alignment horizontal="center"/>
    </dxf>
    <dxf>
      <numFmt numFmtId="164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75" formatCode="0.000000"/>
    </dxf>
    <dxf>
      <numFmt numFmtId="174" formatCode="0.0000000"/>
    </dxf>
    <dxf>
      <numFmt numFmtId="173" formatCode="0.00000000"/>
    </dxf>
    <dxf>
      <numFmt numFmtId="172" formatCode="0.0000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udio Quezada-R" refreshedDate="42628.825743981484" createdVersion="6" refreshedVersion="6" minRefreshableVersion="3" recordCount="841">
  <cacheSource type="worksheet">
    <worksheetSource ref="A1:F842" sheet="Sheet1"/>
  </cacheSource>
  <cacheFields count="6">
    <cacheField name="Study" numFmtId="0">
      <sharedItems count="3">
        <s v="MEL"/>
        <s v="MEC"/>
        <s v="Fondecyt"/>
      </sharedItems>
    </cacheField>
    <cacheField name="Location" numFmtId="0">
      <sharedItems count="10">
        <s v="CHI"/>
        <s v="COL"/>
        <s v="Coquimbo"/>
        <s v="ISM"/>
        <s v="LAG"/>
        <s v="LOB"/>
        <s v="MEJ"/>
        <s v="RIN"/>
        <s v="Taltal"/>
        <s v="Tocopilla"/>
      </sharedItems>
    </cacheField>
    <cacheField name="Spp" numFmtId="0">
      <sharedItems count="11">
        <s v="Echinolittorina peruviana"/>
        <s v="Scurria viridula"/>
        <s v="Tegula"/>
        <s v="Bilagay"/>
        <s v="Perumytilus purpuratus"/>
        <s v="Mytilus chilensis"/>
        <s v="Prisogaster niger"/>
        <s v="Tegula atra"/>
        <s v="Lapa"/>
        <s v="Bivalve"/>
        <s v="Turritella"/>
      </sharedItems>
    </cacheField>
    <cacheField name="FG" numFmtId="0">
      <sharedItems count="3">
        <s v="Benthic_BL"/>
        <s v="Bilagay"/>
        <s v="Pelagic_BL"/>
      </sharedItems>
    </cacheField>
    <cacheField name="d13C" numFmtId="0">
      <sharedItems containsSemiMixedTypes="0" containsString="0" containsNumber="1" minValue="-22.533604757276599" maxValue="-2.71" count="781">
        <n v="-10.14"/>
        <n v="-11.73"/>
        <n v="-9.7899999999999991"/>
        <n v="-11.04"/>
        <n v="-7.43"/>
        <n v="-10.130000000000001"/>
        <n v="-10.87"/>
        <n v="-11.8"/>
        <n v="-8.7100000000000009"/>
        <n v="-10.029999999999999"/>
        <n v="-12.07"/>
        <n v="-12.21"/>
        <n v="-8.49"/>
        <n v="-6.45"/>
        <n v="-7.97"/>
        <n v="-14.61"/>
        <n v="-14.28"/>
        <n v="-11.36"/>
        <n v="-6.34"/>
        <n v="-9.08"/>
        <n v="-10.38"/>
        <n v="-10.78"/>
        <n v="-10.9"/>
        <n v="-7.95"/>
        <n v="-11.92"/>
        <n v="-12.35"/>
        <n v="-9.94"/>
        <n v="-13.586988165296205"/>
        <n v="-14.484591075261299"/>
        <n v="-13.757647897823091"/>
        <n v="-14.368282751618521"/>
        <n v="-14.420134206051852"/>
        <n v="-14.401064657912913"/>
        <n v="-14.363473200579429"/>
        <n v="-14.117582055124791"/>
        <n v="-14.461103835513775"/>
        <n v="-14.298645021807939"/>
        <n v="-14.263751880986726"/>
        <n v="-12.68687491999086"/>
        <n v="-14.192402781793527"/>
        <n v="-14.171544625713434"/>
        <n v="-15.048630735427949"/>
        <n v="-14.098808626702999"/>
        <n v="-14.420396319509479"/>
        <n v="-11.934118583578263"/>
        <n v="-14.45"/>
        <n v="-14.33"/>
        <n v="-14.38"/>
        <n v="-15.12"/>
        <n v="-14.97"/>
        <n v="-14.47"/>
        <n v="-14.82"/>
        <n v="-14.58"/>
        <n v="-14.74"/>
        <n v="-14.83"/>
        <n v="-16.2829792"/>
        <n v="-15.088895199999996"/>
        <n v="-14.736494799999999"/>
        <n v="-14.876290000000001"/>
        <n v="-14.702516799999998"/>
        <n v="-14.5792252"/>
        <n v="-15.565557999999999"/>
        <n v="-14.575341999999999"/>
        <n v="-15.004435599999997"/>
        <n v="-14.7665896"/>
        <n v="-15.836411200000001"/>
        <n v="-16.018921599999999"/>
        <n v="-15.222865599999999"/>
        <n v="-15.543229599999997"/>
        <n v="-6.88"/>
        <n v="-8.82"/>
        <n v="-7.74"/>
        <n v="-8.4499999999999993"/>
        <n v="-11.34"/>
        <n v="-12.78"/>
        <n v="-9.84"/>
        <n v="-9.18"/>
        <n v="-8.59"/>
        <n v="-11.15"/>
        <n v="-12.43"/>
        <n v="-9.9700000000000006"/>
        <n v="-6.74"/>
        <n v="-10.31"/>
        <n v="-10.76"/>
        <n v="-9.32"/>
        <n v="-8.9600000000000009"/>
        <n v="-7.7"/>
        <n v="-7.16"/>
        <n v="-6.95"/>
        <n v="-11.71"/>
        <n v="-11.93"/>
        <n v="-12.64"/>
        <n v="-11.37"/>
        <n v="-14.05"/>
        <n v="-14.09"/>
        <n v="-13.63"/>
        <n v="-13.99"/>
        <n v="-12.547340800000001"/>
        <n v="-12.972551199999998"/>
        <n v="-12.6754864"/>
        <n v="-11.650321599999998"/>
        <n v="-13.328834799999999"/>
        <n v="-11.914379199999999"/>
        <n v="-11.739635199999999"/>
        <n v="-12.115334799999999"/>
        <n v="-11.357140000000001"/>
        <n v="-13.673468799999998"/>
        <n v="-14.206437999999999"/>
        <n v="-14.1977008"/>
        <n v="-12.354151600000002"/>
        <n v="-13.659877600000002"/>
        <n v="-15.465975075278539"/>
        <n v="-15.574449157535428"/>
        <n v="-14.802579214241966"/>
        <n v="-15.059589385690998"/>
        <n v="-15.02037951521555"/>
        <n v="-15.155994465217509"/>
        <n v="-15.296869869951655"/>
        <n v="-14.975746812494455"/>
        <n v="-14.950318994217403"/>
        <n v="-14.8878906914589"/>
        <n v="-14.196869869951653"/>
        <n v="-14.790363881510261"/>
        <n v="-15.705553187241577"/>
        <n v="-15.204343938973059"/>
        <n v="-15.153681707275506"/>
        <n v="-15.434557293211183"/>
        <n v="-15.214825734186562"/>
        <n v="-14.990679349481242"/>
        <n v="-15.220200571122541"/>
        <n v="-15.55721484031467"/>
        <n v="-14.96868965323609"/>
        <n v="-15.316407255310681"/>
        <n v="-14.9619622564816"/>
        <n v="-15.06517184112921"/>
        <n v="-14.528658994619919"/>
        <n v="-15.141209710591058"/>
        <n v="-15.795301974561996"/>
        <n v="-13.051884090134523"/>
        <n v="-13.110825851085707"/>
        <n v="-13.331672329050827"/>
        <n v="-12.829316364806218"/>
        <n v="-13.204494569107307"/>
        <n v="-14.515535899616566"/>
        <n v="-13.523026063592814"/>
        <n v="-13.971608381568098"/>
        <n v="-13.220123513873563"/>
        <n v="-15.575334446621614"/>
        <n v="-13.090659023018441"/>
        <n v="-14.074249872667236"/>
        <n v="-13.175665088763726"/>
        <n v="-13.793302997471812"/>
        <n v="-12.440505280336705"/>
        <n v="-15.17"/>
        <n v="-14.89"/>
        <n v="-14"/>
        <n v="-14.93"/>
        <n v="-14.03"/>
        <n v="-15"/>
        <n v="-14.62"/>
        <n v="-14.37"/>
        <n v="-14.327202599999998"/>
        <n v="-13.932267699999997"/>
        <n v="-14.507755699999997"/>
        <n v="-14.359619299999999"/>
        <n v="-13.470022199999999"/>
        <n v="-14.919005200000001"/>
        <n v="-15.8684476"/>
        <n v="-15.234515200000001"/>
        <n v="-14.973369999999999"/>
        <n v="-15.255872799999999"/>
        <n v="-16.7276056"/>
        <n v="-15.404405199999999"/>
        <n v="-15.259755999999999"/>
        <n v="-15.4112008"/>
        <n v="-14.777268400000001"/>
        <n v="-16.748963199999999"/>
        <n v="-14.061788799999999"/>
        <n v="-14.3258464"/>
        <n v="-14.1355696"/>
        <n v="-14.906384799999998"/>
        <n v="-11.1"/>
        <n v="-11.9"/>
        <n v="-11.7"/>
        <n v="-11.5"/>
        <n v="-14.6"/>
        <n v="-13.8"/>
        <n v="-14.5"/>
        <n v="-14.3"/>
        <n v="-13.9"/>
        <n v="-13"/>
        <n v="-11.930999999999999"/>
        <n v="-12.037000000000001"/>
        <n v="-12.23"/>
        <n v="-12"/>
        <n v="-12.026999999999999"/>
        <n v="-14.128"/>
        <n v="-15.138999999999999"/>
        <n v="-13.792999999999999"/>
        <n v="-13.885"/>
        <n v="-14.231999999999999"/>
        <n v="-14.196"/>
        <n v="-14.291"/>
        <n v="-13.426"/>
        <n v="-13.68"/>
        <n v="-13.659000000000001"/>
        <n v="-12.007"/>
        <n v="-16.2"/>
        <n v="-16.7"/>
        <n v="-17.8"/>
        <n v="-16.5"/>
        <n v="-16.8"/>
        <n v="-17.763065409999999"/>
        <n v="-16.25019511"/>
        <n v="-15.4640705"/>
        <n v="-16.301418630000001"/>
        <n v="-16.007129859999999"/>
        <n v="-17.3"/>
        <n v="-17.600000000000001"/>
        <n v="-17.399999999999999"/>
        <n v="-16.600000000000001"/>
        <n v="-17"/>
        <n v="-16.899999999999999"/>
        <n v="-18.5"/>
        <n v="-18.100000000000001"/>
        <n v="-17.5"/>
        <n v="-18.3"/>
        <n v="-17.568999999999999"/>
        <n v="-18.047000000000001"/>
        <n v="-16.974"/>
        <n v="-17.956"/>
        <n v="-17.155999999999999"/>
        <n v="-15.198776416142801"/>
        <n v="-17.006516225580999"/>
        <n v="-16.757643828208099"/>
        <n v="-13.7137729295083"/>
        <n v="-13.567328944956101"/>
        <n v="-16.788079"/>
        <n v="-13.94082573"/>
        <n v="-16.30262102"/>
        <n v="-16.456327290000001"/>
        <n v="-14.89501798"/>
        <n v="-13.499793540000001"/>
        <n v="-12.993779733496099"/>
        <n v="-13.206854938467201"/>
        <n v="-13.579269033504801"/>
        <n v="-13.3772312877154"/>
        <n v="-17.6911085075578"/>
        <n v="-13.5686046767207"/>
        <n v="-16.501612441881736"/>
        <n v="-16.408219253457325"/>
        <n v="-16.113015503479041"/>
        <n v="-16.0201496899451"/>
        <n v="-17.051977600456883"/>
        <n v="-16.791552201367818"/>
        <n v="-17.128825444806175"/>
        <n v="-16.355676222351054"/>
        <n v="-16.790186757871552"/>
        <n v="-16.744697389303024"/>
        <n v="-15.62400298500887"/>
        <n v="-15.291299653468254"/>
        <n v="-16.496446210341919"/>
        <n v="-16.48228904560294"/>
        <n v="-14.564235055508156"/>
        <n v="-16.682030147424015"/>
        <n v="-16.19228589767911"/>
        <n v="-15.970205914023762"/>
        <n v="-16.829458232521244"/>
        <n v="-16.50397334310831"/>
        <n v="-17.14857009411719"/>
        <n v="-13.251056733730874"/>
        <n v="-17.504103629338609"/>
        <n v="-14.225180204841079"/>
        <n v="-15.628373724173102"/>
        <n v="-17.248486425095201"/>
        <n v="-16.449512316898801"/>
        <n v="-16.3893511125302"/>
        <n v="-17.094400604551801"/>
        <n v="-17.586891153640298"/>
        <n v="-18.748515573040699"/>
        <n v="-18.266117496821298"/>
        <n v="-17.910177052650798"/>
        <n v="-18.209690963862698"/>
        <n v="-18.2525867857637"/>
        <n v="-17.5435032877471"/>
        <n v="-18.0606393659342"/>
        <n v="-18.2522922446101"/>
        <n v="-22.533604757276599"/>
        <n v="-22.127342420401199"/>
        <n v="-11.14"/>
        <n v="-14.81"/>
        <n v="-10.7"/>
        <n v="-12.96"/>
        <n v="-10.5"/>
        <n v="-11.33"/>
        <n v="-14.98"/>
        <n v="-11.2"/>
        <n v="-12.02"/>
        <n v="-9.4"/>
        <n v="-7.67"/>
        <n v="-5.51"/>
        <n v="-7.58"/>
        <n v="-9.52"/>
        <n v="-6.06"/>
        <n v="-5.19"/>
        <n v="-2.71"/>
        <n v="-12.4"/>
        <n v="-11.57"/>
        <n v="-11.24"/>
        <n v="-13.03"/>
        <n v="-12.94"/>
        <n v="-12.6"/>
        <n v="-14.32"/>
        <n v="-12.9"/>
        <n v="-13.53"/>
        <n v="-13.5"/>
        <n v="-12.432775499999998"/>
        <n v="-13.748606500000001"/>
        <n v="-10.996342999999996"/>
        <n v="-12.818111999999999"/>
        <n v="-12.102346999999998"/>
        <n v="-13.852539499999999"/>
        <n v="-12.163138"/>
        <n v="-12.689666499999998"/>
        <n v="-13.569175000000001"/>
        <n v="-11.845455999999999"/>
        <n v="-11.244409499999996"/>
        <n v="-10.263909499999997"/>
        <n v="-11.819962999999998"/>
        <n v="-13.236785499999996"/>
        <n v="-13.883915499999997"/>
        <n v="-13.617750646233803"/>
        <n v="-16.619800643644378"/>
        <n v="-17.499605066092599"/>
        <n v="-16.38455781458379"/>
        <n v="-17.017901034512334"/>
        <n v="-16.443683238155302"/>
        <n v="-16.30425351312185"/>
        <n v="-16.58516430869329"/>
        <n v="-17.491519269398676"/>
        <n v="-15.961341511942466"/>
        <n v="-16.136691040266257"/>
        <n v="-16.205414285534697"/>
        <n v="-16.376558678408415"/>
        <n v="-16.206233870121896"/>
        <n v="-16.615738674287947"/>
        <n v="-16.110420769967348"/>
        <n v="-16.416281943714715"/>
        <n v="-16.169346609794864"/>
        <n v="-16.387604954503104"/>
        <n v="-16.475129941379855"/>
        <n v="-16.491406945216852"/>
        <n v="-17.018055104801704"/>
        <n v="-16.732611826092974"/>
        <n v="-15.540105953329363"/>
        <n v="-15.49858259488151"/>
        <n v="-16.217668472191725"/>
        <n v="-16.232594138288693"/>
        <n v="-16.156479981104162"/>
        <n v="-16.622318158029085"/>
        <n v="-15.701308174264019"/>
        <n v="-16.26761088595504"/>
        <n v="-15.465289025505083"/>
        <n v="-16.508204285044624"/>
        <n v="-12.702776884125713"/>
        <n v="-16.073888008735249"/>
        <n v="-16.177533562975654"/>
        <n v="-16.228298282698319"/>
        <n v="-16.143430170777474"/>
        <n v="-16.596480121034155"/>
        <n v="-15.087720656877408"/>
        <n v="-15.150007532649024"/>
        <n v="-16.386392436463648"/>
        <n v="-15.820810185975436"/>
        <n v="-16.085316223051809"/>
        <n v="-16.448512665520688"/>
        <n v="-15.953138918578418"/>
        <n v="-15.933564204253681"/>
        <n v="-15.87372063015469"/>
        <n v="-15.814135612469077"/>
        <n v="-14.97645023178103"/>
        <n v="-16.347451190508874"/>
        <n v="-15.792059277373202"/>
        <n v="-16.110399682181711"/>
        <n v="-16.688173856517093"/>
        <n v="-16.678180868918474"/>
        <n v="-16.538040993357356"/>
        <n v="-15.956812698209141"/>
        <n v="-16.632242401140136"/>
        <n v="-14.87"/>
        <n v="-13.66"/>
        <n v="-14.35"/>
        <n v="-14.34"/>
        <n v="-14.07"/>
        <n v="-14.13"/>
        <n v="-13.34"/>
        <n v="-14.44"/>
        <n v="-14.2"/>
        <n v="-16.190051499999999"/>
        <n v="-15.493896499999998"/>
        <n v="-15.458598500000001"/>
        <n v="-15.572336499999999"/>
        <n v="-15.097774499999996"/>
        <n v="-16.567544000000002"/>
        <n v="-16.343989999999998"/>
        <n v="-16.876401499999997"/>
        <n v="-15.6174395"/>
        <n v="-15.6272445"/>
        <n v="-11.63"/>
        <n v="-10.59"/>
        <n v="-11.68"/>
        <n v="-5.65"/>
        <n v="-13.58"/>
        <n v="-11.98"/>
        <n v="-11.12"/>
        <n v="-12.28"/>
        <n v="-11.13"/>
        <n v="-11.72"/>
        <n v="-5.85"/>
        <n v="-5.95"/>
        <n v="-11.64"/>
        <n v="-9.43"/>
        <n v="-10.48"/>
        <n v="-9.66"/>
        <n v="-7.33"/>
        <n v="-4.62"/>
        <n v="-14.1"/>
        <n v="-14.95"/>
        <n v="-14.73"/>
        <n v="-13.453475999999998"/>
        <n v="-14.544772499999997"/>
        <n v="-12.907337500000001"/>
        <n v="-13.991770499999998"/>
        <n v="-13.3289525"/>
        <n v="-15.628224999999997"/>
        <n v="-14.385931499999998"/>
        <n v="-15.441929999999999"/>
        <n v="-14.805585499999999"/>
        <n v="-13.881954499999999"/>
        <n v="-15.015412499999996"/>
        <n v="-13.816260999999997"/>
        <n v="-14.261407999999999"/>
        <n v="-15.140916499999999"/>
        <n v="-15.073262"/>
        <n v="-14.531045499999998"/>
        <n v="-15.867803134271956"/>
        <n v="-16.328017346832706"/>
        <n v="-15.634305452648359"/>
        <n v="-16.080056384377052"/>
        <n v="-16.052731533755011"/>
        <n v="-16.046072420321369"/>
        <n v="-15.948409143659589"/>
        <n v="-15.471772694636051"/>
        <n v="-15.524533528230561"/>
        <n v="-15.928570693962616"/>
        <n v="-14.7070326642698"/>
        <n v="-15.663609914728529"/>
        <n v="-15.861548733336372"/>
        <n v="-16.338083145298057"/>
        <n v="-15.947259206346999"/>
        <n v="-15.378428428567563"/>
        <n v="-16.746641612702366"/>
        <n v="-16.300974810476838"/>
        <n v="-15.663674422491239"/>
        <n v="-16.079647767012961"/>
        <n v="-15.846524195446536"/>
        <n v="-15.798881871721756"/>
        <n v="-15.547641661479657"/>
        <n v="-15.7180588867311"/>
        <n v="-15.752330164557829"/>
        <n v="-15.464420360993996"/>
        <n v="-16.008891130635501"/>
        <n v="-15.695170250038105"/>
        <n v="-15.693110178861115"/>
        <n v="-15.649980134864659"/>
        <n v="-14.558790551396836"/>
        <n v="-16.047007921438514"/>
        <n v="-15.370470789530676"/>
        <n v="-14.590547621618024"/>
        <n v="-15.183753642388204"/>
        <n v="-15.936550736239974"/>
        <n v="-15.07607590058663"/>
        <n v="-14.743937286209917"/>
        <n v="-15.217091136871089"/>
        <n v="-15.339536423315597"/>
        <n v="-16.196290138867745"/>
        <n v="-14.584710078947369"/>
        <n v="-15.21327943296364"/>
        <n v="-14.858222971473312"/>
        <n v="-15.626209314831812"/>
        <n v="-15.91135101435481"/>
        <n v="-14.807452978839493"/>
        <n v="-15.859057069243006"/>
        <n v="-15.058212094462647"/>
        <n v="-15.74930054662652"/>
        <n v="-15.325572957748035"/>
        <n v="-15.876121249458883"/>
        <n v="-15.292980528560934"/>
        <n v="-15.418349402230211"/>
        <n v="-15.4487930806826"/>
        <n v="-15.474320731923768"/>
        <n v="-15.18140274624913"/>
        <n v="-15.402160040119075"/>
        <n v="-15.348683305446556"/>
        <n v="-15.445716260274411"/>
        <n v="-15.65950206306562"/>
        <n v="-15.32172249444892"/>
        <n v="-15.598628510118589"/>
        <n v="-15.611498513634777"/>
        <n v="-15.198433518824423"/>
        <n v="-15.537862290703044"/>
        <n v="-15.709614028689867"/>
        <n v="-15.650672917616134"/>
        <n v="-14.533251681055138"/>
        <n v="-14.704374076911199"/>
        <n v="-14.762808286410692"/>
        <n v="-15.661676488104391"/>
        <n v="-14.756894045387137"/>
        <n v="-15.599292071691238"/>
        <n v="-14.55"/>
        <n v="-15.27"/>
        <n v="-15.6"/>
        <n v="-15.3"/>
        <n v="-15.01"/>
        <n v="-15.57"/>
        <n v="-15.34"/>
        <n v="-15.79"/>
        <n v="-10.66392980611611"/>
        <n v="-13.444108865669859"/>
        <n v="-7.3940264997571052"/>
        <n v="-8.2369201786099637"/>
        <n v="-11.85049082241178"/>
        <n v="-12.15483619533704"/>
        <n v="-11.924856701287435"/>
        <n v="-13.038645685354037"/>
        <n v="-12.364253611112661"/>
        <n v="-11.244067422491627"/>
        <n v="-10.470853144980257"/>
        <n v="-10.754878622715243"/>
        <n v="-13.151606426927788"/>
        <n v="-13.817680821301511"/>
        <n v="-13.644607275322672"/>
        <n v="-13.680369465160718"/>
        <n v="-13.482281112102491"/>
        <n v="-12.180440494538441"/>
        <n v="-11.627449896322826"/>
        <n v="-11.874364992556716"/>
        <n v="-11.086644455505112"/>
        <n v="-12.258860865144799"/>
        <n v="-13.008660045138038"/>
        <n v="-13.201441034010895"/>
        <n v="-13.252138124311298"/>
        <n v="-13.204146961309295"/>
        <n v="-13.158399223193241"/>
        <n v="-15.594495523610924"/>
        <n v="-13.406872490973871"/>
        <n v="-13.651076823326882"/>
        <n v="-14.11526284970885"/>
        <n v="-13.342918114271566"/>
        <n v="-14.30132634516977"/>
        <n v="-14.64369312820566"/>
        <n v="-14.823179647953852"/>
        <n v="-14.641551427405325"/>
        <n v="-14.942759590338465"/>
        <n v="-14.509538184710529"/>
        <n v="-14.733664320892405"/>
        <n v="-14.737222885440987"/>
        <n v="-14.74516206260145"/>
        <n v="-14.626577442107923"/>
        <n v="-14.721576080848694"/>
        <n v="-14.507491031870602"/>
        <n v="-14.506482533547786"/>
        <n v="-14.781672592595205"/>
        <n v="-14.626142474250988"/>
        <n v="-15.045989820933556"/>
        <n v="-15.449123921953761"/>
        <n v="-14.805318417021928"/>
        <n v="-15.484490257093192"/>
        <n v="-14.876586860730237"/>
        <n v="-14.609757611106149"/>
        <n v="-14.716424642655765"/>
        <n v="-14.934734086811467"/>
        <n v="-14.989941793227455"/>
        <n v="-15.125999878858575"/>
        <n v="-15.640028629944519"/>
        <n v="-14.902295457381888"/>
        <n v="-14.926413339167603"/>
        <n v="-15.183268472440945"/>
        <n v="-14.393236130774751"/>
        <n v="-14.437530889466963"/>
        <n v="-14.523460360237458"/>
        <n v="-14.377537140923394"/>
        <n v="-14.996503063113606"/>
        <n v="-14.01735424014927"/>
        <n v="-14.552019055932099"/>
        <n v="-14.391933153676288"/>
        <n v="-14.628005217140952"/>
        <n v="-14.647895882504933"/>
        <n v="-15.322582504162606"/>
        <n v="-15.057758071347893"/>
        <n v="-14.762703801937809"/>
        <n v="-14.891700517801226"/>
        <n v="-14.694947919728053"/>
        <n v="-14.44954792090101"/>
        <n v="-14.816441089407396"/>
        <n v="-14.604654744455237"/>
        <n v="-14.576046679942918"/>
        <n v="-14.83286878186037"/>
        <n v="-14.889967108972225"/>
        <n v="-14.571985735177417"/>
        <n v="-15.225713156045128"/>
        <n v="-14.777307058548823"/>
        <n v="-14.892216825527573"/>
        <n v="-14.611659847950232"/>
        <n v="-14.953423063319809"/>
        <n v="-14.922019537859905"/>
        <n v="-15.939624956086631"/>
        <n v="-15.668445713966316"/>
        <n v="-15.99343651024"/>
        <n v="-15.741433137869233"/>
        <n v="-16.306289422109021"/>
        <n v="-15.756481445901088"/>
        <n v="-15.472735132973121"/>
        <n v="-15.972020094100355"/>
        <n v="-15.414372158138695"/>
        <n v="-15.852521962484769"/>
        <n v="-15.868168769528388"/>
        <n v="-15.758907035677083"/>
        <n v="-15.354593855953842"/>
        <n v="-15.803193854153715"/>
        <n v="-15.31986214187088"/>
        <n v="-15.319999968435617"/>
        <n v="-15.659638096259073"/>
        <n v="-15.278933934284433"/>
        <n v="-15.563168084256873"/>
        <n v="-15.631161235607214"/>
        <n v="-15.913614479856067"/>
        <n v="-15.553625195495009"/>
        <n v="-12.59"/>
        <n v="-9.39"/>
        <n v="-10.54"/>
        <n v="-10.6"/>
        <n v="-9.81"/>
        <n v="-10.77"/>
        <n v="-8.98"/>
        <n v="-12.7"/>
        <n v="-12.5"/>
        <n v="-12.63"/>
        <n v="-12.85"/>
        <n v="-12.53"/>
        <n v="-12.67"/>
        <n v="-11.83"/>
        <n v="-11.56"/>
        <n v="-12.73"/>
        <n v="-12.08"/>
        <n v="-12.41"/>
        <n v="-12.479384799999998"/>
        <n v="-11.240644"/>
        <n v="-13.041477999999998"/>
        <n v="-12.088152399999998"/>
        <n v="-11.1590968"/>
        <n v="-13.713271599999999"/>
        <n v="-10.872710799999997"/>
        <n v="-13.386112000000001"/>
        <n v="-11.108615199999999"/>
        <n v="-14.082175599999999"/>
        <n v="-12.995850399999998"/>
        <n v="-14.058876399999999"/>
        <n v="-13.3094188"/>
        <n v="-13.106521600000001"/>
        <n v="-13.838504800000003"/>
        <n v="-16.075353023446699"/>
        <n v="-15.623177688113911"/>
        <n v="-15.091026092798826"/>
        <n v="-16.146675448898947"/>
        <n v="-15.222845513739982"/>
        <n v="-14.48330410339903"/>
        <n v="-15.765175321098585"/>
        <n v="-14.689393821591638"/>
        <n v="-14.48515509520225"/>
        <n v="-15.629084149452556"/>
        <n v="-16.010481339252898"/>
        <n v="-15.839545342752968"/>
        <n v="-15.834499280125597"/>
        <n v="-16.175830913875878"/>
        <n v="-15.982944465029776"/>
        <n v="-15.502939738140268"/>
        <n v="-15.166071711982704"/>
        <n v="-15.134486046836386"/>
        <n v="-15.106473410681849"/>
        <n v="-15.464466858267876"/>
        <n v="-15.818919532139844"/>
        <n v="-15.677225768658126"/>
        <n v="-14.869825698192191"/>
        <n v="-15.319779397200419"/>
        <n v="-15.184151908445381"/>
        <n v="-14.775235429604903"/>
        <n v="-15.619746224952923"/>
        <n v="-15.497735831206283"/>
        <n v="-15.40442703966783"/>
        <n v="-14.961820552357119"/>
        <n v="-13.709434234431948"/>
        <n v="-14.891557641177641"/>
        <n v="-15.585989881363654"/>
        <n v="-15.07821196725396"/>
        <n v="-15.30152852471902"/>
        <n v="-15.635893373034072"/>
        <n v="-14.438276981195177"/>
        <n v="-15.383560278981784"/>
        <n v="-14.757394420357752"/>
        <n v="-14.901164316328826"/>
        <n v="-16.006366288592993"/>
        <n v="-15.361302671296826"/>
        <n v="-15.425459778873597"/>
        <n v="-14.986047452605757"/>
        <n v="-14.76"/>
        <n v="-13.12"/>
        <n v="-14.46"/>
        <n v="-16.09"/>
        <n v="-16.010000000000002"/>
        <n v="-15.22"/>
        <n v="-15.46"/>
        <n v="-15.04"/>
        <n v="-15.92"/>
        <n v="-15.21"/>
        <n v="-15.464481500000002"/>
        <n v="-15.511545499999997"/>
        <n v="-14.841863999999998"/>
        <n v="-15.680112399999999"/>
        <n v="-14.4840868"/>
        <n v="-17.106217600000001"/>
        <n v="-17.077093599999998"/>
        <n v="-16.613051199999997"/>
        <n v="-16.0296004"/>
        <n v="-16.291716399999999"/>
        <n v="-16.200461199999999"/>
        <n v="-15.656813199999998"/>
        <n v="-15.173354800000002"/>
        <n v="-15.2966464"/>
        <n v="-15.217040799999999"/>
        <n v="-13.3"/>
        <n v="-12.2"/>
        <n v="-12.419"/>
        <n v="-12.452"/>
        <n v="-12.648999999999999"/>
        <n v="-12.348000000000001"/>
        <n v="-15.7"/>
        <n v="-16.100000000000001"/>
        <n v="-16"/>
        <n v="-15.2"/>
        <n v="-15.62110105"/>
        <n v="-15.466479550000001"/>
        <n v="-14.883777500000001"/>
        <n v="-15.97979454"/>
        <n v="-15.622552710000001"/>
        <n v="-15.8"/>
        <n v="-17.02"/>
        <n v="-15.413"/>
        <n v="-15.074"/>
        <n v="-16.381"/>
        <n v="-16.148"/>
        <n v="-10.3"/>
        <n v="-13.1"/>
        <n v="-13.6"/>
        <n v="-12.208"/>
        <n v="-12.566000000000001"/>
        <n v="-13.266999999999999"/>
        <n v="-11.576000000000001"/>
        <n v="-11.913"/>
        <n v="-15.5"/>
        <n v="-15.4"/>
        <n v="-15.297867119999999"/>
        <n v="-15.58318459"/>
        <n v="-15.3135914"/>
        <n v="-15.726416090000001"/>
        <n v="-15.32944286"/>
        <n v="-17.202999999999999"/>
        <n v="-17.027999999999999"/>
        <n v="-16.795999999999999"/>
        <n v="-17.265999999999998"/>
        <n v="-17.454000000000001"/>
      </sharedItems>
    </cacheField>
    <cacheField name="d15N" numFmtId="0">
      <sharedItems containsSemiMixedTypes="0" containsString="0" containsNumber="1" minValue="12.116" maxValue="24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laudio Quezada-R" refreshedDate="42806.973216782404" createdVersion="6" refreshedVersion="6" minRefreshableVersion="3" recordCount="53">
  <cacheSource type="worksheet">
    <worksheetSource ref="A1:G54" sheet="MEC Coquimbo"/>
  </cacheSource>
  <cacheFields count="7">
    <cacheField name="Study" numFmtId="0">
      <sharedItems/>
    </cacheField>
    <cacheField name="Location" numFmtId="0">
      <sharedItems/>
    </cacheField>
    <cacheField name="Spp" numFmtId="0">
      <sharedItems/>
    </cacheField>
    <cacheField name="FG" numFmtId="0">
      <sharedItems count="3">
        <s v="Benthic_BL"/>
        <s v="Bilagay"/>
        <s v="Pelagic_BL"/>
      </sharedItems>
    </cacheField>
    <cacheField name="d13C" numFmtId="0">
      <sharedItems containsSemiMixedTypes="0" containsString="0" containsNumber="1" minValue="-18.5" maxValue="-11.1"/>
    </cacheField>
    <cacheField name="d15N" numFmtId="0">
      <sharedItems containsSemiMixedTypes="0" containsString="0" containsNumber="1" minValue="12.116" maxValue="20.285"/>
    </cacheField>
    <cacheField name="N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1">
  <r>
    <x v="0"/>
    <x v="0"/>
    <x v="0"/>
    <x v="0"/>
    <x v="0"/>
    <n v="16.28"/>
  </r>
  <r>
    <x v="0"/>
    <x v="0"/>
    <x v="0"/>
    <x v="0"/>
    <x v="1"/>
    <n v="16.329999999999998"/>
  </r>
  <r>
    <x v="0"/>
    <x v="0"/>
    <x v="0"/>
    <x v="0"/>
    <x v="2"/>
    <n v="16.41"/>
  </r>
  <r>
    <x v="0"/>
    <x v="0"/>
    <x v="0"/>
    <x v="0"/>
    <x v="3"/>
    <n v="16.61"/>
  </r>
  <r>
    <x v="0"/>
    <x v="0"/>
    <x v="0"/>
    <x v="0"/>
    <x v="4"/>
    <n v="12.53"/>
  </r>
  <r>
    <x v="0"/>
    <x v="0"/>
    <x v="0"/>
    <x v="0"/>
    <x v="5"/>
    <n v="14.17"/>
  </r>
  <r>
    <x v="0"/>
    <x v="0"/>
    <x v="0"/>
    <x v="0"/>
    <x v="6"/>
    <n v="16.239999999999998"/>
  </r>
  <r>
    <x v="0"/>
    <x v="0"/>
    <x v="0"/>
    <x v="0"/>
    <x v="7"/>
    <n v="16.89"/>
  </r>
  <r>
    <x v="0"/>
    <x v="0"/>
    <x v="0"/>
    <x v="0"/>
    <x v="8"/>
    <n v="15.23"/>
  </r>
  <r>
    <x v="0"/>
    <x v="0"/>
    <x v="0"/>
    <x v="0"/>
    <x v="9"/>
    <n v="16.260000000000002"/>
  </r>
  <r>
    <x v="0"/>
    <x v="0"/>
    <x v="0"/>
    <x v="0"/>
    <x v="10"/>
    <n v="16.98"/>
  </r>
  <r>
    <x v="0"/>
    <x v="0"/>
    <x v="0"/>
    <x v="0"/>
    <x v="11"/>
    <n v="17.489999999999998"/>
  </r>
  <r>
    <x v="0"/>
    <x v="0"/>
    <x v="1"/>
    <x v="0"/>
    <x v="12"/>
    <n v="13.52"/>
  </r>
  <r>
    <x v="0"/>
    <x v="0"/>
    <x v="1"/>
    <x v="0"/>
    <x v="0"/>
    <n v="14.6"/>
  </r>
  <r>
    <x v="0"/>
    <x v="0"/>
    <x v="1"/>
    <x v="0"/>
    <x v="13"/>
    <n v="15.66"/>
  </r>
  <r>
    <x v="0"/>
    <x v="0"/>
    <x v="1"/>
    <x v="0"/>
    <x v="14"/>
    <n v="15.68"/>
  </r>
  <r>
    <x v="0"/>
    <x v="0"/>
    <x v="1"/>
    <x v="0"/>
    <x v="15"/>
    <n v="16.37"/>
  </r>
  <r>
    <x v="0"/>
    <x v="0"/>
    <x v="1"/>
    <x v="0"/>
    <x v="16"/>
    <n v="16.579999999999998"/>
  </r>
  <r>
    <x v="0"/>
    <x v="0"/>
    <x v="1"/>
    <x v="0"/>
    <x v="17"/>
    <n v="15.9"/>
  </r>
  <r>
    <x v="0"/>
    <x v="0"/>
    <x v="1"/>
    <x v="0"/>
    <x v="18"/>
    <n v="16"/>
  </r>
  <r>
    <x v="0"/>
    <x v="0"/>
    <x v="1"/>
    <x v="0"/>
    <x v="19"/>
    <n v="16.05"/>
  </r>
  <r>
    <x v="0"/>
    <x v="0"/>
    <x v="2"/>
    <x v="0"/>
    <x v="20"/>
    <n v="17.46"/>
  </r>
  <r>
    <x v="0"/>
    <x v="0"/>
    <x v="2"/>
    <x v="0"/>
    <x v="21"/>
    <n v="17.55"/>
  </r>
  <r>
    <x v="0"/>
    <x v="0"/>
    <x v="2"/>
    <x v="0"/>
    <x v="22"/>
    <n v="17.62"/>
  </r>
  <r>
    <x v="0"/>
    <x v="0"/>
    <x v="2"/>
    <x v="0"/>
    <x v="23"/>
    <n v="18.2"/>
  </r>
  <r>
    <x v="0"/>
    <x v="0"/>
    <x v="2"/>
    <x v="0"/>
    <x v="24"/>
    <n v="17.510000000000002"/>
  </r>
  <r>
    <x v="0"/>
    <x v="0"/>
    <x v="2"/>
    <x v="0"/>
    <x v="25"/>
    <n v="18.03"/>
  </r>
  <r>
    <x v="0"/>
    <x v="0"/>
    <x v="2"/>
    <x v="0"/>
    <x v="26"/>
    <n v="18.09"/>
  </r>
  <r>
    <x v="0"/>
    <x v="0"/>
    <x v="2"/>
    <x v="0"/>
    <x v="10"/>
    <n v="18.37"/>
  </r>
  <r>
    <x v="0"/>
    <x v="0"/>
    <x v="3"/>
    <x v="1"/>
    <x v="27"/>
    <n v="21.6"/>
  </r>
  <r>
    <x v="0"/>
    <x v="0"/>
    <x v="3"/>
    <x v="1"/>
    <x v="28"/>
    <n v="21.7"/>
  </r>
  <r>
    <x v="0"/>
    <x v="0"/>
    <x v="3"/>
    <x v="1"/>
    <x v="29"/>
    <n v="22"/>
  </r>
  <r>
    <x v="0"/>
    <x v="0"/>
    <x v="3"/>
    <x v="1"/>
    <x v="30"/>
    <n v="21.583064452399995"/>
  </r>
  <r>
    <x v="0"/>
    <x v="0"/>
    <x v="3"/>
    <x v="1"/>
    <x v="31"/>
    <n v="21.8"/>
  </r>
  <r>
    <x v="0"/>
    <x v="0"/>
    <x v="3"/>
    <x v="1"/>
    <x v="32"/>
    <n v="21.9"/>
  </r>
  <r>
    <x v="0"/>
    <x v="0"/>
    <x v="3"/>
    <x v="1"/>
    <x v="33"/>
    <n v="22.0046937288"/>
  </r>
  <r>
    <x v="0"/>
    <x v="0"/>
    <x v="3"/>
    <x v="1"/>
    <x v="34"/>
    <n v="21.3"/>
  </r>
  <r>
    <x v="0"/>
    <x v="0"/>
    <x v="3"/>
    <x v="1"/>
    <x v="35"/>
    <n v="22.310588435999996"/>
  </r>
  <r>
    <x v="0"/>
    <x v="0"/>
    <x v="3"/>
    <x v="1"/>
    <x v="36"/>
    <n v="21.692579565999999"/>
  </r>
  <r>
    <x v="0"/>
    <x v="0"/>
    <x v="3"/>
    <x v="1"/>
    <x v="37"/>
    <n v="21.933357818399998"/>
  </r>
  <r>
    <x v="0"/>
    <x v="0"/>
    <x v="3"/>
    <x v="1"/>
    <x v="38"/>
    <n v="22.2"/>
  </r>
  <r>
    <x v="0"/>
    <x v="0"/>
    <x v="3"/>
    <x v="1"/>
    <x v="39"/>
    <n v="21.5"/>
  </r>
  <r>
    <x v="0"/>
    <x v="0"/>
    <x v="3"/>
    <x v="1"/>
    <x v="40"/>
    <n v="22.375182057199993"/>
  </r>
  <r>
    <x v="0"/>
    <x v="0"/>
    <x v="3"/>
    <x v="1"/>
    <x v="41"/>
    <n v="22.4258927996"/>
  </r>
  <r>
    <x v="0"/>
    <x v="0"/>
    <x v="3"/>
    <x v="1"/>
    <x v="42"/>
    <n v="22.5"/>
  </r>
  <r>
    <x v="0"/>
    <x v="0"/>
    <x v="3"/>
    <x v="1"/>
    <x v="43"/>
    <n v="22.3"/>
  </r>
  <r>
    <x v="0"/>
    <x v="0"/>
    <x v="3"/>
    <x v="1"/>
    <x v="44"/>
    <n v="22.1"/>
  </r>
  <r>
    <x v="0"/>
    <x v="0"/>
    <x v="4"/>
    <x v="2"/>
    <x v="45"/>
    <n v="16.34"/>
  </r>
  <r>
    <x v="0"/>
    <x v="0"/>
    <x v="4"/>
    <x v="2"/>
    <x v="45"/>
    <n v="16.36"/>
  </r>
  <r>
    <x v="0"/>
    <x v="0"/>
    <x v="4"/>
    <x v="2"/>
    <x v="46"/>
    <n v="16.39"/>
  </r>
  <r>
    <x v="0"/>
    <x v="0"/>
    <x v="4"/>
    <x v="2"/>
    <x v="47"/>
    <n v="16.829999999999998"/>
  </r>
  <r>
    <x v="0"/>
    <x v="0"/>
    <x v="4"/>
    <x v="2"/>
    <x v="48"/>
    <n v="15.62"/>
  </r>
  <r>
    <x v="0"/>
    <x v="0"/>
    <x v="4"/>
    <x v="2"/>
    <x v="49"/>
    <n v="15.87"/>
  </r>
  <r>
    <x v="0"/>
    <x v="0"/>
    <x v="4"/>
    <x v="2"/>
    <x v="47"/>
    <n v="16.32"/>
  </r>
  <r>
    <x v="0"/>
    <x v="0"/>
    <x v="4"/>
    <x v="2"/>
    <x v="50"/>
    <n v="16.489999999999998"/>
  </r>
  <r>
    <x v="0"/>
    <x v="0"/>
    <x v="4"/>
    <x v="2"/>
    <x v="51"/>
    <n v="15.7"/>
  </r>
  <r>
    <x v="0"/>
    <x v="0"/>
    <x v="4"/>
    <x v="2"/>
    <x v="52"/>
    <n v="15.74"/>
  </r>
  <r>
    <x v="0"/>
    <x v="0"/>
    <x v="4"/>
    <x v="2"/>
    <x v="53"/>
    <n v="16.11"/>
  </r>
  <r>
    <x v="0"/>
    <x v="0"/>
    <x v="4"/>
    <x v="2"/>
    <x v="54"/>
    <n v="16.489999999999998"/>
  </r>
  <r>
    <x v="0"/>
    <x v="0"/>
    <x v="4"/>
    <x v="2"/>
    <x v="55"/>
    <n v="16.182350610292183"/>
  </r>
  <r>
    <x v="0"/>
    <x v="0"/>
    <x v="4"/>
    <x v="2"/>
    <x v="56"/>
    <n v="16.158229815747401"/>
  </r>
  <r>
    <x v="0"/>
    <x v="0"/>
    <x v="4"/>
    <x v="2"/>
    <x v="57"/>
    <n v="16.757344911641496"/>
  </r>
  <r>
    <x v="0"/>
    <x v="0"/>
    <x v="4"/>
    <x v="2"/>
    <x v="58"/>
    <n v="16.527195684747831"/>
  </r>
  <r>
    <x v="0"/>
    <x v="0"/>
    <x v="4"/>
    <x v="2"/>
    <x v="59"/>
    <n v="16.287529732450452"/>
  </r>
  <r>
    <x v="0"/>
    <x v="0"/>
    <x v="4"/>
    <x v="2"/>
    <x v="60"/>
    <n v="15.560622469454595"/>
  </r>
  <r>
    <x v="0"/>
    <x v="0"/>
    <x v="4"/>
    <x v="2"/>
    <x v="61"/>
    <n v="15.751088744703548"/>
  </r>
  <r>
    <x v="0"/>
    <x v="0"/>
    <x v="4"/>
    <x v="2"/>
    <x v="62"/>
    <n v="16.044779856578593"/>
  </r>
  <r>
    <x v="0"/>
    <x v="0"/>
    <x v="4"/>
    <x v="2"/>
    <x v="63"/>
    <n v="15.693974126920235"/>
  </r>
  <r>
    <x v="0"/>
    <x v="0"/>
    <x v="4"/>
    <x v="2"/>
    <x v="64"/>
    <n v="15.443669808744634"/>
  </r>
  <r>
    <x v="0"/>
    <x v="0"/>
    <x v="4"/>
    <x v="2"/>
    <x v="65"/>
    <n v="15.858428797226649"/>
  </r>
  <r>
    <x v="0"/>
    <x v="0"/>
    <x v="4"/>
    <x v="2"/>
    <x v="66"/>
    <n v="15.903825572036935"/>
  </r>
  <r>
    <x v="0"/>
    <x v="0"/>
    <x v="4"/>
    <x v="2"/>
    <x v="67"/>
    <n v="16.88991944853634"/>
  </r>
  <r>
    <x v="0"/>
    <x v="0"/>
    <x v="4"/>
    <x v="2"/>
    <x v="68"/>
    <n v="16.318173567001256"/>
  </r>
  <r>
    <x v="0"/>
    <x v="1"/>
    <x v="0"/>
    <x v="0"/>
    <x v="69"/>
    <n v="15.7"/>
  </r>
  <r>
    <x v="0"/>
    <x v="1"/>
    <x v="0"/>
    <x v="0"/>
    <x v="70"/>
    <n v="16.82"/>
  </r>
  <r>
    <x v="0"/>
    <x v="1"/>
    <x v="0"/>
    <x v="0"/>
    <x v="71"/>
    <n v="16.95"/>
  </r>
  <r>
    <x v="0"/>
    <x v="1"/>
    <x v="0"/>
    <x v="0"/>
    <x v="72"/>
    <n v="17.079999999999998"/>
  </r>
  <r>
    <x v="0"/>
    <x v="1"/>
    <x v="0"/>
    <x v="0"/>
    <x v="73"/>
    <n v="17.38"/>
  </r>
  <r>
    <x v="0"/>
    <x v="1"/>
    <x v="0"/>
    <x v="0"/>
    <x v="74"/>
    <n v="17.48"/>
  </r>
  <r>
    <x v="0"/>
    <x v="1"/>
    <x v="0"/>
    <x v="0"/>
    <x v="75"/>
    <n v="18.37"/>
  </r>
  <r>
    <x v="0"/>
    <x v="1"/>
    <x v="0"/>
    <x v="0"/>
    <x v="76"/>
    <n v="18.46"/>
  </r>
  <r>
    <x v="0"/>
    <x v="1"/>
    <x v="0"/>
    <x v="0"/>
    <x v="77"/>
    <n v="13.72"/>
  </r>
  <r>
    <x v="0"/>
    <x v="1"/>
    <x v="0"/>
    <x v="0"/>
    <x v="78"/>
    <n v="15.92"/>
  </r>
  <r>
    <x v="0"/>
    <x v="1"/>
    <x v="0"/>
    <x v="0"/>
    <x v="79"/>
    <n v="16.309999999999999"/>
  </r>
  <r>
    <x v="0"/>
    <x v="1"/>
    <x v="0"/>
    <x v="0"/>
    <x v="80"/>
    <n v="17.13"/>
  </r>
  <r>
    <x v="0"/>
    <x v="1"/>
    <x v="1"/>
    <x v="0"/>
    <x v="81"/>
    <n v="15.38"/>
  </r>
  <r>
    <x v="0"/>
    <x v="1"/>
    <x v="1"/>
    <x v="0"/>
    <x v="82"/>
    <n v="16.04"/>
  </r>
  <r>
    <x v="0"/>
    <x v="1"/>
    <x v="1"/>
    <x v="0"/>
    <x v="83"/>
    <n v="16.149999999999999"/>
  </r>
  <r>
    <x v="0"/>
    <x v="1"/>
    <x v="1"/>
    <x v="0"/>
    <x v="84"/>
    <n v="16.149999999999999"/>
  </r>
  <r>
    <x v="0"/>
    <x v="1"/>
    <x v="1"/>
    <x v="0"/>
    <x v="85"/>
    <n v="16.03"/>
  </r>
  <r>
    <x v="0"/>
    <x v="1"/>
    <x v="1"/>
    <x v="0"/>
    <x v="86"/>
    <n v="16.28"/>
  </r>
  <r>
    <x v="0"/>
    <x v="1"/>
    <x v="1"/>
    <x v="0"/>
    <x v="87"/>
    <n v="16.39"/>
  </r>
  <r>
    <x v="0"/>
    <x v="1"/>
    <x v="1"/>
    <x v="0"/>
    <x v="88"/>
    <n v="17.38"/>
  </r>
  <r>
    <x v="0"/>
    <x v="1"/>
    <x v="2"/>
    <x v="0"/>
    <x v="89"/>
    <n v="17.89"/>
  </r>
  <r>
    <x v="0"/>
    <x v="1"/>
    <x v="2"/>
    <x v="0"/>
    <x v="90"/>
    <n v="18.07"/>
  </r>
  <r>
    <x v="0"/>
    <x v="1"/>
    <x v="2"/>
    <x v="0"/>
    <x v="91"/>
    <n v="18.190000000000001"/>
  </r>
  <r>
    <x v="0"/>
    <x v="1"/>
    <x v="2"/>
    <x v="0"/>
    <x v="92"/>
    <n v="18.3"/>
  </r>
  <r>
    <x v="0"/>
    <x v="1"/>
    <x v="2"/>
    <x v="0"/>
    <x v="93"/>
    <n v="18.32"/>
  </r>
  <r>
    <x v="0"/>
    <x v="1"/>
    <x v="2"/>
    <x v="0"/>
    <x v="94"/>
    <n v="18.48"/>
  </r>
  <r>
    <x v="0"/>
    <x v="1"/>
    <x v="2"/>
    <x v="0"/>
    <x v="95"/>
    <n v="18.559999999999999"/>
  </r>
  <r>
    <x v="0"/>
    <x v="1"/>
    <x v="2"/>
    <x v="0"/>
    <x v="96"/>
    <n v="18.63"/>
  </r>
  <r>
    <x v="0"/>
    <x v="1"/>
    <x v="2"/>
    <x v="0"/>
    <x v="97"/>
    <n v="17.349050544410929"/>
  </r>
  <r>
    <x v="0"/>
    <x v="1"/>
    <x v="2"/>
    <x v="0"/>
    <x v="98"/>
    <n v="17.057249491806658"/>
  </r>
  <r>
    <x v="0"/>
    <x v="1"/>
    <x v="2"/>
    <x v="0"/>
    <x v="99"/>
    <n v="17.148928391474481"/>
  </r>
  <r>
    <x v="0"/>
    <x v="1"/>
    <x v="2"/>
    <x v="0"/>
    <x v="100"/>
    <n v="17.085769181639233"/>
  </r>
  <r>
    <x v="0"/>
    <x v="1"/>
    <x v="2"/>
    <x v="0"/>
    <x v="101"/>
    <n v="17.623570961844173"/>
  </r>
  <r>
    <x v="0"/>
    <x v="1"/>
    <x v="2"/>
    <x v="0"/>
    <x v="102"/>
    <n v="17.147833579423772"/>
  </r>
  <r>
    <x v="0"/>
    <x v="1"/>
    <x v="2"/>
    <x v="0"/>
    <x v="103"/>
    <n v="17.366098809776549"/>
  </r>
  <r>
    <x v="0"/>
    <x v="1"/>
    <x v="2"/>
    <x v="0"/>
    <x v="104"/>
    <n v="17.355619047541733"/>
  </r>
  <r>
    <x v="0"/>
    <x v="1"/>
    <x v="2"/>
    <x v="0"/>
    <x v="105"/>
    <n v="17.113506421802423"/>
  </r>
  <r>
    <x v="0"/>
    <x v="1"/>
    <x v="2"/>
    <x v="0"/>
    <x v="106"/>
    <n v="17.299231255218004"/>
  </r>
  <r>
    <x v="0"/>
    <x v="1"/>
    <x v="2"/>
    <x v="0"/>
    <x v="107"/>
    <n v="17.188852768073076"/>
  </r>
  <r>
    <x v="0"/>
    <x v="1"/>
    <x v="2"/>
    <x v="0"/>
    <x v="108"/>
    <n v="17.517200070721476"/>
  </r>
  <r>
    <x v="0"/>
    <x v="1"/>
    <x v="2"/>
    <x v="0"/>
    <x v="109"/>
    <n v="17.592863105559488"/>
  </r>
  <r>
    <x v="0"/>
    <x v="1"/>
    <x v="2"/>
    <x v="0"/>
    <x v="110"/>
    <n v="17.432164246579156"/>
  </r>
  <r>
    <x v="0"/>
    <x v="1"/>
    <x v="3"/>
    <x v="1"/>
    <x v="111"/>
    <n v="21.2"/>
  </r>
  <r>
    <x v="0"/>
    <x v="1"/>
    <x v="3"/>
    <x v="1"/>
    <x v="112"/>
    <n v="21.6"/>
  </r>
  <r>
    <x v="0"/>
    <x v="1"/>
    <x v="3"/>
    <x v="1"/>
    <x v="113"/>
    <n v="21.3"/>
  </r>
  <r>
    <x v="0"/>
    <x v="1"/>
    <x v="3"/>
    <x v="1"/>
    <x v="114"/>
    <n v="21.1"/>
  </r>
  <r>
    <x v="0"/>
    <x v="1"/>
    <x v="3"/>
    <x v="1"/>
    <x v="115"/>
    <n v="20.8"/>
  </r>
  <r>
    <x v="0"/>
    <x v="1"/>
    <x v="3"/>
    <x v="1"/>
    <x v="116"/>
    <n v="21.1"/>
  </r>
  <r>
    <x v="0"/>
    <x v="1"/>
    <x v="3"/>
    <x v="1"/>
    <x v="117"/>
    <n v="21"/>
  </r>
  <r>
    <x v="0"/>
    <x v="1"/>
    <x v="3"/>
    <x v="1"/>
    <x v="118"/>
    <n v="21.4"/>
  </r>
  <r>
    <x v="0"/>
    <x v="1"/>
    <x v="3"/>
    <x v="1"/>
    <x v="119"/>
    <n v="21.7"/>
  </r>
  <r>
    <x v="0"/>
    <x v="1"/>
    <x v="3"/>
    <x v="1"/>
    <x v="120"/>
    <n v="21.3"/>
  </r>
  <r>
    <x v="0"/>
    <x v="1"/>
    <x v="3"/>
    <x v="1"/>
    <x v="121"/>
    <n v="21.5"/>
  </r>
  <r>
    <x v="0"/>
    <x v="1"/>
    <x v="3"/>
    <x v="1"/>
    <x v="122"/>
    <n v="21.8"/>
  </r>
  <r>
    <x v="0"/>
    <x v="1"/>
    <x v="3"/>
    <x v="1"/>
    <x v="123"/>
    <n v="21"/>
  </r>
  <r>
    <x v="0"/>
    <x v="1"/>
    <x v="3"/>
    <x v="1"/>
    <x v="124"/>
    <n v="21.2"/>
  </r>
  <r>
    <x v="0"/>
    <x v="1"/>
    <x v="3"/>
    <x v="1"/>
    <x v="125"/>
    <n v="20.9"/>
  </r>
  <r>
    <x v="0"/>
    <x v="1"/>
    <x v="3"/>
    <x v="1"/>
    <x v="126"/>
    <n v="21.3"/>
  </r>
  <r>
    <x v="0"/>
    <x v="1"/>
    <x v="3"/>
    <x v="1"/>
    <x v="127"/>
    <n v="21.6"/>
  </r>
  <r>
    <x v="0"/>
    <x v="1"/>
    <x v="3"/>
    <x v="1"/>
    <x v="128"/>
    <n v="22"/>
  </r>
  <r>
    <x v="0"/>
    <x v="1"/>
    <x v="3"/>
    <x v="1"/>
    <x v="129"/>
    <n v="20.8"/>
  </r>
  <r>
    <x v="0"/>
    <x v="1"/>
    <x v="3"/>
    <x v="1"/>
    <x v="130"/>
    <n v="21.3"/>
  </r>
  <r>
    <x v="0"/>
    <x v="1"/>
    <x v="3"/>
    <x v="1"/>
    <x v="131"/>
    <n v="21.8"/>
  </r>
  <r>
    <x v="0"/>
    <x v="1"/>
    <x v="3"/>
    <x v="1"/>
    <x v="132"/>
    <n v="21.5"/>
  </r>
  <r>
    <x v="0"/>
    <x v="1"/>
    <x v="3"/>
    <x v="1"/>
    <x v="133"/>
    <n v="21"/>
  </r>
  <r>
    <x v="0"/>
    <x v="1"/>
    <x v="3"/>
    <x v="1"/>
    <x v="134"/>
    <n v="21.2"/>
  </r>
  <r>
    <x v="0"/>
    <x v="1"/>
    <x v="3"/>
    <x v="1"/>
    <x v="135"/>
    <n v="21.1"/>
  </r>
  <r>
    <x v="0"/>
    <x v="1"/>
    <x v="3"/>
    <x v="1"/>
    <x v="136"/>
    <n v="22.1"/>
  </r>
  <r>
    <x v="0"/>
    <x v="1"/>
    <x v="3"/>
    <x v="1"/>
    <x v="137"/>
    <n v="21.5"/>
  </r>
  <r>
    <x v="0"/>
    <x v="1"/>
    <x v="3"/>
    <x v="1"/>
    <x v="138"/>
    <n v="21.035194499999999"/>
  </r>
  <r>
    <x v="0"/>
    <x v="1"/>
    <x v="3"/>
    <x v="1"/>
    <x v="139"/>
    <n v="21.119320500000001"/>
  </r>
  <r>
    <x v="0"/>
    <x v="1"/>
    <x v="3"/>
    <x v="1"/>
    <x v="140"/>
    <n v="21.2735515"/>
  </r>
  <r>
    <x v="0"/>
    <x v="1"/>
    <x v="3"/>
    <x v="1"/>
    <x v="141"/>
    <n v="21.326630999999999"/>
  </r>
  <r>
    <x v="0"/>
    <x v="1"/>
    <x v="3"/>
    <x v="1"/>
    <x v="142"/>
    <n v="20.508405499999999"/>
  </r>
  <r>
    <x v="0"/>
    <x v="1"/>
    <x v="3"/>
    <x v="1"/>
    <x v="143"/>
    <n v="20.844909500000004"/>
  </r>
  <r>
    <x v="0"/>
    <x v="1"/>
    <x v="3"/>
    <x v="1"/>
    <x v="144"/>
    <n v="21.445809499999999"/>
  </r>
  <r>
    <x v="0"/>
    <x v="1"/>
    <x v="3"/>
    <x v="1"/>
    <x v="145"/>
    <n v="21.136346000000003"/>
  </r>
  <r>
    <x v="0"/>
    <x v="1"/>
    <x v="3"/>
    <x v="1"/>
    <x v="146"/>
    <n v="19.935547500000002"/>
  </r>
  <r>
    <x v="0"/>
    <x v="1"/>
    <x v="3"/>
    <x v="1"/>
    <x v="147"/>
    <n v="20.900993499999998"/>
  </r>
  <r>
    <x v="0"/>
    <x v="1"/>
    <x v="3"/>
    <x v="1"/>
    <x v="148"/>
    <n v="21.181413500000001"/>
  </r>
  <r>
    <x v="0"/>
    <x v="1"/>
    <x v="3"/>
    <x v="1"/>
    <x v="149"/>
    <n v="20.5204235"/>
  </r>
  <r>
    <x v="0"/>
    <x v="1"/>
    <x v="3"/>
    <x v="1"/>
    <x v="150"/>
    <n v="21.015164500000001"/>
  </r>
  <r>
    <x v="0"/>
    <x v="1"/>
    <x v="3"/>
    <x v="1"/>
    <x v="151"/>
    <n v="21.031188500000003"/>
  </r>
  <r>
    <x v="0"/>
    <x v="1"/>
    <x v="3"/>
    <x v="1"/>
    <x v="152"/>
    <n v="20.964088"/>
  </r>
  <r>
    <x v="0"/>
    <x v="1"/>
    <x v="4"/>
    <x v="2"/>
    <x v="153"/>
    <n v="15.46"/>
  </r>
  <r>
    <x v="0"/>
    <x v="1"/>
    <x v="4"/>
    <x v="2"/>
    <x v="45"/>
    <n v="15.9"/>
  </r>
  <r>
    <x v="0"/>
    <x v="1"/>
    <x v="4"/>
    <x v="2"/>
    <x v="154"/>
    <n v="16.100000000000001"/>
  </r>
  <r>
    <x v="0"/>
    <x v="1"/>
    <x v="4"/>
    <x v="2"/>
    <x v="50"/>
    <n v="16.29"/>
  </r>
  <r>
    <x v="0"/>
    <x v="1"/>
    <x v="4"/>
    <x v="2"/>
    <x v="155"/>
    <n v="16.489999999999998"/>
  </r>
  <r>
    <x v="0"/>
    <x v="1"/>
    <x v="4"/>
    <x v="2"/>
    <x v="49"/>
    <n v="16.510000000000002"/>
  </r>
  <r>
    <x v="0"/>
    <x v="1"/>
    <x v="4"/>
    <x v="2"/>
    <x v="156"/>
    <n v="16.940000000000001"/>
  </r>
  <r>
    <x v="0"/>
    <x v="1"/>
    <x v="4"/>
    <x v="2"/>
    <x v="157"/>
    <n v="17.079999999999998"/>
  </r>
  <r>
    <x v="0"/>
    <x v="1"/>
    <x v="4"/>
    <x v="2"/>
    <x v="158"/>
    <n v="15.6"/>
  </r>
  <r>
    <x v="0"/>
    <x v="1"/>
    <x v="4"/>
    <x v="2"/>
    <x v="158"/>
    <n v="16.14"/>
  </r>
  <r>
    <x v="0"/>
    <x v="1"/>
    <x v="4"/>
    <x v="2"/>
    <x v="159"/>
    <n v="16.41"/>
  </r>
  <r>
    <x v="0"/>
    <x v="1"/>
    <x v="4"/>
    <x v="2"/>
    <x v="160"/>
    <n v="17.059999999999999"/>
  </r>
  <r>
    <x v="0"/>
    <x v="1"/>
    <x v="5"/>
    <x v="2"/>
    <x v="161"/>
    <n v="15.241710599999998"/>
  </r>
  <r>
    <x v="0"/>
    <x v="1"/>
    <x v="5"/>
    <x v="2"/>
    <x v="162"/>
    <n v="15.097624199999998"/>
  </r>
  <r>
    <x v="0"/>
    <x v="1"/>
    <x v="5"/>
    <x v="2"/>
    <x v="163"/>
    <n v="14.8624832"/>
  </r>
  <r>
    <x v="0"/>
    <x v="1"/>
    <x v="5"/>
    <x v="2"/>
    <x v="164"/>
    <n v="15.017576199999997"/>
  </r>
  <r>
    <x v="0"/>
    <x v="1"/>
    <x v="5"/>
    <x v="2"/>
    <x v="165"/>
    <n v="15.763023199999999"/>
  </r>
  <r>
    <x v="0"/>
    <x v="1"/>
    <x v="4"/>
    <x v="2"/>
    <x v="166"/>
    <n v="16.797748181389437"/>
  </r>
  <r>
    <x v="0"/>
    <x v="1"/>
    <x v="4"/>
    <x v="2"/>
    <x v="167"/>
    <n v="15.716546390648778"/>
  </r>
  <r>
    <x v="0"/>
    <x v="1"/>
    <x v="4"/>
    <x v="2"/>
    <x v="168"/>
    <n v="16.461986330897027"/>
  </r>
  <r>
    <x v="0"/>
    <x v="1"/>
    <x v="4"/>
    <x v="2"/>
    <x v="169"/>
    <n v="16.460239610331342"/>
  </r>
  <r>
    <x v="0"/>
    <x v="1"/>
    <x v="4"/>
    <x v="2"/>
    <x v="170"/>
    <n v="15.465044874988267"/>
  </r>
  <r>
    <x v="0"/>
    <x v="1"/>
    <x v="4"/>
    <x v="2"/>
    <x v="171"/>
    <n v="16.692339175952579"/>
  </r>
  <r>
    <x v="0"/>
    <x v="1"/>
    <x v="4"/>
    <x v="2"/>
    <x v="172"/>
    <n v="16.62537358099717"/>
  </r>
  <r>
    <x v="0"/>
    <x v="1"/>
    <x v="4"/>
    <x v="2"/>
    <x v="173"/>
    <n v="16.157942808427318"/>
  </r>
  <r>
    <x v="0"/>
    <x v="1"/>
    <x v="4"/>
    <x v="2"/>
    <x v="174"/>
    <n v="16.231863879810032"/>
  </r>
  <r>
    <x v="0"/>
    <x v="1"/>
    <x v="4"/>
    <x v="2"/>
    <x v="175"/>
    <n v="16.350755774312358"/>
  </r>
  <r>
    <x v="0"/>
    <x v="1"/>
    <x v="4"/>
    <x v="2"/>
    <x v="176"/>
    <n v="15.27329836183346"/>
  </r>
  <r>
    <x v="0"/>
    <x v="1"/>
    <x v="4"/>
    <x v="2"/>
    <x v="177"/>
    <n v="16.800074050508268"/>
  </r>
  <r>
    <x v="0"/>
    <x v="1"/>
    <x v="4"/>
    <x v="2"/>
    <x v="178"/>
    <n v="16.758901739329836"/>
  </r>
  <r>
    <x v="0"/>
    <x v="1"/>
    <x v="4"/>
    <x v="2"/>
    <x v="179"/>
    <n v="16.829413897242528"/>
  </r>
  <r>
    <x v="0"/>
    <x v="1"/>
    <x v="4"/>
    <x v="2"/>
    <x v="180"/>
    <n v="16.230174668028589"/>
  </r>
  <r>
    <x v="1"/>
    <x v="2"/>
    <x v="0"/>
    <x v="0"/>
    <x v="181"/>
    <n v="14.9"/>
  </r>
  <r>
    <x v="1"/>
    <x v="2"/>
    <x v="0"/>
    <x v="0"/>
    <x v="182"/>
    <n v="15.2"/>
  </r>
  <r>
    <x v="1"/>
    <x v="2"/>
    <x v="0"/>
    <x v="0"/>
    <x v="183"/>
    <n v="15"/>
  </r>
  <r>
    <x v="1"/>
    <x v="2"/>
    <x v="0"/>
    <x v="0"/>
    <x v="184"/>
    <n v="15.2"/>
  </r>
  <r>
    <x v="1"/>
    <x v="2"/>
    <x v="6"/>
    <x v="0"/>
    <x v="185"/>
    <n v="16.3"/>
  </r>
  <r>
    <x v="1"/>
    <x v="2"/>
    <x v="6"/>
    <x v="0"/>
    <x v="186"/>
    <n v="15.7"/>
  </r>
  <r>
    <x v="1"/>
    <x v="2"/>
    <x v="6"/>
    <x v="0"/>
    <x v="187"/>
    <n v="15.4"/>
  </r>
  <r>
    <x v="1"/>
    <x v="2"/>
    <x v="6"/>
    <x v="0"/>
    <x v="188"/>
    <n v="15.5"/>
  </r>
  <r>
    <x v="1"/>
    <x v="2"/>
    <x v="6"/>
    <x v="0"/>
    <x v="185"/>
    <n v="16.399999999999999"/>
  </r>
  <r>
    <x v="1"/>
    <x v="2"/>
    <x v="7"/>
    <x v="0"/>
    <x v="189"/>
    <n v="15.4"/>
  </r>
  <r>
    <x v="1"/>
    <x v="2"/>
    <x v="7"/>
    <x v="0"/>
    <x v="187"/>
    <n v="15.9"/>
  </r>
  <r>
    <x v="1"/>
    <x v="2"/>
    <x v="7"/>
    <x v="0"/>
    <x v="190"/>
    <n v="15.1"/>
  </r>
  <r>
    <x v="1"/>
    <x v="2"/>
    <x v="0"/>
    <x v="0"/>
    <x v="191"/>
    <n v="14.565"/>
  </r>
  <r>
    <x v="1"/>
    <x v="2"/>
    <x v="0"/>
    <x v="0"/>
    <x v="192"/>
    <n v="14.781000000000001"/>
  </r>
  <r>
    <x v="1"/>
    <x v="2"/>
    <x v="0"/>
    <x v="0"/>
    <x v="193"/>
    <n v="14.930999999999999"/>
  </r>
  <r>
    <x v="1"/>
    <x v="2"/>
    <x v="0"/>
    <x v="0"/>
    <x v="194"/>
    <n v="15.144"/>
  </r>
  <r>
    <x v="1"/>
    <x v="2"/>
    <x v="0"/>
    <x v="0"/>
    <x v="195"/>
    <n v="15.106999999999999"/>
  </r>
  <r>
    <x v="1"/>
    <x v="2"/>
    <x v="6"/>
    <x v="0"/>
    <x v="196"/>
    <n v="15.754"/>
  </r>
  <r>
    <x v="1"/>
    <x v="2"/>
    <x v="6"/>
    <x v="0"/>
    <x v="197"/>
    <n v="15.754"/>
  </r>
  <r>
    <x v="1"/>
    <x v="2"/>
    <x v="6"/>
    <x v="0"/>
    <x v="198"/>
    <n v="16.109000000000002"/>
  </r>
  <r>
    <x v="1"/>
    <x v="2"/>
    <x v="6"/>
    <x v="0"/>
    <x v="199"/>
    <n v="15.888"/>
  </r>
  <r>
    <x v="1"/>
    <x v="2"/>
    <x v="6"/>
    <x v="0"/>
    <x v="200"/>
    <n v="16.173999999999999"/>
  </r>
  <r>
    <x v="1"/>
    <x v="2"/>
    <x v="7"/>
    <x v="0"/>
    <x v="201"/>
    <n v="15.436"/>
  </r>
  <r>
    <x v="1"/>
    <x v="2"/>
    <x v="7"/>
    <x v="0"/>
    <x v="202"/>
    <n v="15.242000000000001"/>
  </r>
  <r>
    <x v="1"/>
    <x v="2"/>
    <x v="7"/>
    <x v="0"/>
    <x v="203"/>
    <n v="15.179"/>
  </r>
  <r>
    <x v="1"/>
    <x v="2"/>
    <x v="7"/>
    <x v="0"/>
    <x v="204"/>
    <n v="15.092000000000001"/>
  </r>
  <r>
    <x v="1"/>
    <x v="2"/>
    <x v="7"/>
    <x v="0"/>
    <x v="205"/>
    <n v="15.615"/>
  </r>
  <r>
    <x v="1"/>
    <x v="2"/>
    <x v="7"/>
    <x v="0"/>
    <x v="206"/>
    <n v="14.763"/>
  </r>
  <r>
    <x v="1"/>
    <x v="2"/>
    <x v="3"/>
    <x v="1"/>
    <x v="207"/>
    <n v="19.399999999999999"/>
  </r>
  <r>
    <x v="1"/>
    <x v="2"/>
    <x v="3"/>
    <x v="1"/>
    <x v="208"/>
    <n v="19"/>
  </r>
  <r>
    <x v="1"/>
    <x v="2"/>
    <x v="3"/>
    <x v="1"/>
    <x v="209"/>
    <n v="19.100000000000001"/>
  </r>
  <r>
    <x v="1"/>
    <x v="2"/>
    <x v="3"/>
    <x v="1"/>
    <x v="210"/>
    <n v="18.3"/>
  </r>
  <r>
    <x v="1"/>
    <x v="2"/>
    <x v="3"/>
    <x v="1"/>
    <x v="211"/>
    <n v="19.8"/>
  </r>
  <r>
    <x v="1"/>
    <x v="2"/>
    <x v="3"/>
    <x v="1"/>
    <x v="212"/>
    <n v="20.094999999999999"/>
  </r>
  <r>
    <x v="1"/>
    <x v="2"/>
    <x v="3"/>
    <x v="1"/>
    <x v="213"/>
    <n v="19.632999999999999"/>
  </r>
  <r>
    <x v="1"/>
    <x v="2"/>
    <x v="3"/>
    <x v="1"/>
    <x v="214"/>
    <n v="20.285"/>
  </r>
  <r>
    <x v="1"/>
    <x v="2"/>
    <x v="3"/>
    <x v="1"/>
    <x v="215"/>
    <n v="19.503"/>
  </r>
  <r>
    <x v="1"/>
    <x v="2"/>
    <x v="3"/>
    <x v="1"/>
    <x v="216"/>
    <n v="19.888000000000002"/>
  </r>
  <r>
    <x v="1"/>
    <x v="2"/>
    <x v="4"/>
    <x v="2"/>
    <x v="217"/>
    <n v="13.8"/>
  </r>
  <r>
    <x v="1"/>
    <x v="2"/>
    <x v="4"/>
    <x v="2"/>
    <x v="218"/>
    <n v="14.3"/>
  </r>
  <r>
    <x v="1"/>
    <x v="2"/>
    <x v="4"/>
    <x v="2"/>
    <x v="219"/>
    <n v="14.2"/>
  </r>
  <r>
    <x v="1"/>
    <x v="2"/>
    <x v="4"/>
    <x v="2"/>
    <x v="220"/>
    <n v="13.4"/>
  </r>
  <r>
    <x v="1"/>
    <x v="2"/>
    <x v="4"/>
    <x v="2"/>
    <x v="221"/>
    <n v="13.8"/>
  </r>
  <r>
    <x v="1"/>
    <x v="2"/>
    <x v="4"/>
    <x v="2"/>
    <x v="222"/>
    <n v="13.3"/>
  </r>
  <r>
    <x v="1"/>
    <x v="2"/>
    <x v="4"/>
    <x v="2"/>
    <x v="223"/>
    <n v="14.6"/>
  </r>
  <r>
    <x v="1"/>
    <x v="2"/>
    <x v="4"/>
    <x v="2"/>
    <x v="224"/>
    <n v="14"/>
  </r>
  <r>
    <x v="1"/>
    <x v="2"/>
    <x v="4"/>
    <x v="2"/>
    <x v="225"/>
    <n v="14.2"/>
  </r>
  <r>
    <x v="1"/>
    <x v="2"/>
    <x v="4"/>
    <x v="2"/>
    <x v="226"/>
    <n v="13.9"/>
  </r>
  <r>
    <x v="1"/>
    <x v="2"/>
    <x v="4"/>
    <x v="2"/>
    <x v="227"/>
    <n v="13.381"/>
  </r>
  <r>
    <x v="1"/>
    <x v="2"/>
    <x v="4"/>
    <x v="2"/>
    <x v="228"/>
    <n v="12.116"/>
  </r>
  <r>
    <x v="1"/>
    <x v="2"/>
    <x v="4"/>
    <x v="2"/>
    <x v="229"/>
    <n v="13.946"/>
  </r>
  <r>
    <x v="1"/>
    <x v="2"/>
    <x v="4"/>
    <x v="2"/>
    <x v="230"/>
    <n v="12.609"/>
  </r>
  <r>
    <x v="1"/>
    <x v="2"/>
    <x v="4"/>
    <x v="2"/>
    <x v="231"/>
    <n v="13.58"/>
  </r>
  <r>
    <x v="2"/>
    <x v="3"/>
    <x v="2"/>
    <x v="0"/>
    <x v="232"/>
    <n v="18.7107079769149"/>
  </r>
  <r>
    <x v="2"/>
    <x v="3"/>
    <x v="2"/>
    <x v="0"/>
    <x v="233"/>
    <n v="18.8230743765691"/>
  </r>
  <r>
    <x v="2"/>
    <x v="3"/>
    <x v="2"/>
    <x v="0"/>
    <x v="234"/>
    <n v="18.6199854221463"/>
  </r>
  <r>
    <x v="2"/>
    <x v="3"/>
    <x v="2"/>
    <x v="0"/>
    <x v="235"/>
    <n v="17.622001268608201"/>
  </r>
  <r>
    <x v="2"/>
    <x v="3"/>
    <x v="2"/>
    <x v="0"/>
    <x v="236"/>
    <n v="17.069627461966"/>
  </r>
  <r>
    <x v="2"/>
    <x v="3"/>
    <x v="2"/>
    <x v="0"/>
    <x v="237"/>
    <n v="18.35523143"/>
  </r>
  <r>
    <x v="2"/>
    <x v="3"/>
    <x v="2"/>
    <x v="0"/>
    <x v="238"/>
    <n v="17.25073459"/>
  </r>
  <r>
    <x v="2"/>
    <x v="3"/>
    <x v="2"/>
    <x v="0"/>
    <x v="239"/>
    <n v="17.671921399999999"/>
  </r>
  <r>
    <x v="2"/>
    <x v="3"/>
    <x v="2"/>
    <x v="0"/>
    <x v="240"/>
    <n v="18.226934889999999"/>
  </r>
  <r>
    <x v="2"/>
    <x v="3"/>
    <x v="2"/>
    <x v="0"/>
    <x v="241"/>
    <n v="18.091194649999998"/>
  </r>
  <r>
    <x v="2"/>
    <x v="3"/>
    <x v="2"/>
    <x v="0"/>
    <x v="242"/>
    <n v="18.34887586"/>
  </r>
  <r>
    <x v="2"/>
    <x v="3"/>
    <x v="8"/>
    <x v="0"/>
    <x v="243"/>
    <n v="17.262683905871899"/>
  </r>
  <r>
    <x v="2"/>
    <x v="3"/>
    <x v="8"/>
    <x v="0"/>
    <x v="244"/>
    <n v="18.456767384437999"/>
  </r>
  <r>
    <x v="2"/>
    <x v="3"/>
    <x v="8"/>
    <x v="0"/>
    <x v="245"/>
    <n v="17.6086710289579"/>
  </r>
  <r>
    <x v="2"/>
    <x v="3"/>
    <x v="8"/>
    <x v="0"/>
    <x v="246"/>
    <n v="17.6203000528477"/>
  </r>
  <r>
    <x v="2"/>
    <x v="3"/>
    <x v="8"/>
    <x v="0"/>
    <x v="247"/>
    <n v="17.4180337512351"/>
  </r>
  <r>
    <x v="2"/>
    <x v="3"/>
    <x v="8"/>
    <x v="0"/>
    <x v="248"/>
    <n v="17.340513858299499"/>
  </r>
  <r>
    <x v="2"/>
    <x v="3"/>
    <x v="3"/>
    <x v="1"/>
    <x v="249"/>
    <n v="21.887400549999999"/>
  </r>
  <r>
    <x v="2"/>
    <x v="3"/>
    <x v="3"/>
    <x v="1"/>
    <x v="250"/>
    <n v="21.537870399999999"/>
  </r>
  <r>
    <x v="2"/>
    <x v="3"/>
    <x v="3"/>
    <x v="1"/>
    <x v="251"/>
    <n v="21.568458549999999"/>
  </r>
  <r>
    <x v="2"/>
    <x v="3"/>
    <x v="3"/>
    <x v="1"/>
    <x v="252"/>
    <n v="21.46938385"/>
  </r>
  <r>
    <x v="2"/>
    <x v="3"/>
    <x v="3"/>
    <x v="1"/>
    <x v="253"/>
    <n v="21.528731950000001"/>
  </r>
  <r>
    <x v="2"/>
    <x v="3"/>
    <x v="3"/>
    <x v="1"/>
    <x v="254"/>
    <n v="21.490333749999998"/>
  </r>
  <r>
    <x v="2"/>
    <x v="3"/>
    <x v="3"/>
    <x v="1"/>
    <x v="255"/>
    <n v="21.419387950000004"/>
  </r>
  <r>
    <x v="2"/>
    <x v="3"/>
    <x v="3"/>
    <x v="1"/>
    <x v="256"/>
    <n v="21.663403899999999"/>
  </r>
  <r>
    <x v="2"/>
    <x v="3"/>
    <x v="3"/>
    <x v="1"/>
    <x v="257"/>
    <n v="21.7418285"/>
  </r>
  <r>
    <x v="2"/>
    <x v="3"/>
    <x v="3"/>
    <x v="1"/>
    <x v="258"/>
    <n v="21.38435222"/>
  </r>
  <r>
    <x v="2"/>
    <x v="3"/>
    <x v="3"/>
    <x v="1"/>
    <x v="259"/>
    <n v="20.981145519999998"/>
  </r>
  <r>
    <x v="2"/>
    <x v="3"/>
    <x v="3"/>
    <x v="1"/>
    <x v="260"/>
    <n v="22.103703550000002"/>
  </r>
  <r>
    <x v="2"/>
    <x v="3"/>
    <x v="3"/>
    <x v="1"/>
    <x v="261"/>
    <n v="22.186912170000003"/>
  </r>
  <r>
    <x v="2"/>
    <x v="3"/>
    <x v="3"/>
    <x v="1"/>
    <x v="262"/>
    <n v="21.716833099999995"/>
  </r>
  <r>
    <x v="2"/>
    <x v="3"/>
    <x v="3"/>
    <x v="1"/>
    <x v="263"/>
    <n v="22.166888559999997"/>
  </r>
  <r>
    <x v="2"/>
    <x v="3"/>
    <x v="3"/>
    <x v="1"/>
    <x v="264"/>
    <n v="22.671013948328099"/>
  </r>
  <r>
    <x v="2"/>
    <x v="3"/>
    <x v="3"/>
    <x v="1"/>
    <x v="265"/>
    <n v="22.2077913926843"/>
  </r>
  <r>
    <x v="2"/>
    <x v="3"/>
    <x v="3"/>
    <x v="1"/>
    <x v="266"/>
    <n v="22.076081043438201"/>
  </r>
  <r>
    <x v="2"/>
    <x v="3"/>
    <x v="3"/>
    <x v="1"/>
    <x v="267"/>
    <n v="22.134651218874598"/>
  </r>
  <r>
    <x v="2"/>
    <x v="3"/>
    <x v="3"/>
    <x v="1"/>
    <x v="268"/>
    <n v="22.538527045966202"/>
  </r>
  <r>
    <x v="2"/>
    <x v="3"/>
    <x v="3"/>
    <x v="1"/>
    <x v="269"/>
    <n v="22.108751621478699"/>
  </r>
  <r>
    <x v="2"/>
    <x v="3"/>
    <x v="3"/>
    <x v="1"/>
    <x v="270"/>
    <n v="23.193529637210101"/>
  </r>
  <r>
    <x v="2"/>
    <x v="3"/>
    <x v="3"/>
    <x v="1"/>
    <x v="271"/>
    <n v="22.270291882319899"/>
  </r>
  <r>
    <x v="2"/>
    <x v="3"/>
    <x v="3"/>
    <x v="1"/>
    <x v="272"/>
    <n v="22.4076637846272"/>
  </r>
  <r>
    <x v="2"/>
    <x v="3"/>
    <x v="3"/>
    <x v="1"/>
    <x v="273"/>
    <n v="21.881386209199299"/>
  </r>
  <r>
    <x v="2"/>
    <x v="3"/>
    <x v="9"/>
    <x v="2"/>
    <x v="274"/>
    <n v="15.367731852803001"/>
  </r>
  <r>
    <x v="2"/>
    <x v="3"/>
    <x v="9"/>
    <x v="2"/>
    <x v="275"/>
    <n v="15.9652109716044"/>
  </r>
  <r>
    <x v="2"/>
    <x v="3"/>
    <x v="9"/>
    <x v="2"/>
    <x v="276"/>
    <n v="16.028039551175802"/>
  </r>
  <r>
    <x v="2"/>
    <x v="3"/>
    <x v="9"/>
    <x v="2"/>
    <x v="277"/>
    <n v="15.0912284009327"/>
  </r>
  <r>
    <x v="2"/>
    <x v="3"/>
    <x v="9"/>
    <x v="2"/>
    <x v="278"/>
    <n v="15.5094069642258"/>
  </r>
  <r>
    <x v="2"/>
    <x v="3"/>
    <x v="9"/>
    <x v="2"/>
    <x v="279"/>
    <n v="15.7571916290199"/>
  </r>
  <r>
    <x v="2"/>
    <x v="3"/>
    <x v="9"/>
    <x v="2"/>
    <x v="280"/>
    <n v="15.5107084790226"/>
  </r>
  <r>
    <x v="2"/>
    <x v="3"/>
    <x v="9"/>
    <x v="2"/>
    <x v="281"/>
    <n v="16.422747209117102"/>
  </r>
  <r>
    <x v="2"/>
    <x v="3"/>
    <x v="9"/>
    <x v="2"/>
    <x v="282"/>
    <n v="16.768458182641101"/>
  </r>
  <r>
    <x v="2"/>
    <x v="3"/>
    <x v="10"/>
    <x v="2"/>
    <x v="283"/>
    <n v="16.463052671091599"/>
  </r>
  <r>
    <x v="2"/>
    <x v="3"/>
    <x v="10"/>
    <x v="2"/>
    <x v="284"/>
    <n v="16.4059456067511"/>
  </r>
  <r>
    <x v="2"/>
    <x v="3"/>
    <x v="10"/>
    <x v="2"/>
    <x v="285"/>
    <n v="16.201329471938902"/>
  </r>
  <r>
    <x v="2"/>
    <x v="3"/>
    <x v="10"/>
    <x v="2"/>
    <x v="286"/>
    <n v="16.955999264425301"/>
  </r>
  <r>
    <x v="2"/>
    <x v="3"/>
    <x v="10"/>
    <x v="2"/>
    <x v="287"/>
    <n v="16.254720690381301"/>
  </r>
  <r>
    <x v="2"/>
    <x v="3"/>
    <x v="10"/>
    <x v="2"/>
    <x v="288"/>
    <n v="16.2740410369071"/>
  </r>
  <r>
    <x v="0"/>
    <x v="4"/>
    <x v="0"/>
    <x v="0"/>
    <x v="289"/>
    <n v="17.72"/>
  </r>
  <r>
    <x v="0"/>
    <x v="4"/>
    <x v="0"/>
    <x v="0"/>
    <x v="96"/>
    <n v="17.86"/>
  </r>
  <r>
    <x v="0"/>
    <x v="4"/>
    <x v="0"/>
    <x v="0"/>
    <x v="290"/>
    <n v="17.95"/>
  </r>
  <r>
    <x v="0"/>
    <x v="4"/>
    <x v="0"/>
    <x v="0"/>
    <x v="291"/>
    <n v="19.420000000000002"/>
  </r>
  <r>
    <x v="0"/>
    <x v="4"/>
    <x v="0"/>
    <x v="0"/>
    <x v="292"/>
    <n v="18.190000000000001"/>
  </r>
  <r>
    <x v="0"/>
    <x v="4"/>
    <x v="0"/>
    <x v="0"/>
    <x v="17"/>
    <n v="18.190000000000001"/>
  </r>
  <r>
    <x v="0"/>
    <x v="4"/>
    <x v="0"/>
    <x v="0"/>
    <x v="183"/>
    <n v="18.489999999999998"/>
  </r>
  <r>
    <x v="0"/>
    <x v="4"/>
    <x v="0"/>
    <x v="0"/>
    <x v="293"/>
    <n v="24.25"/>
  </r>
  <r>
    <x v="0"/>
    <x v="4"/>
    <x v="0"/>
    <x v="0"/>
    <x v="294"/>
    <n v="17.05"/>
  </r>
  <r>
    <x v="0"/>
    <x v="4"/>
    <x v="0"/>
    <x v="0"/>
    <x v="295"/>
    <n v="17.21"/>
  </r>
  <r>
    <x v="0"/>
    <x v="4"/>
    <x v="0"/>
    <x v="0"/>
    <x v="296"/>
    <n v="17.579999999999998"/>
  </r>
  <r>
    <x v="0"/>
    <x v="4"/>
    <x v="0"/>
    <x v="0"/>
    <x v="297"/>
    <n v="17.89"/>
  </r>
  <r>
    <x v="0"/>
    <x v="4"/>
    <x v="1"/>
    <x v="0"/>
    <x v="298"/>
    <n v="17.239999999999998"/>
  </r>
  <r>
    <x v="0"/>
    <x v="4"/>
    <x v="1"/>
    <x v="0"/>
    <x v="299"/>
    <n v="16.59"/>
  </r>
  <r>
    <x v="0"/>
    <x v="4"/>
    <x v="1"/>
    <x v="0"/>
    <x v="300"/>
    <n v="16.829999999999998"/>
  </r>
  <r>
    <x v="0"/>
    <x v="4"/>
    <x v="1"/>
    <x v="0"/>
    <x v="301"/>
    <n v="16.559999999999999"/>
  </r>
  <r>
    <x v="0"/>
    <x v="4"/>
    <x v="1"/>
    <x v="0"/>
    <x v="302"/>
    <n v="16.670000000000002"/>
  </r>
  <r>
    <x v="0"/>
    <x v="4"/>
    <x v="1"/>
    <x v="0"/>
    <x v="303"/>
    <n v="17.18"/>
  </r>
  <r>
    <x v="0"/>
    <x v="4"/>
    <x v="1"/>
    <x v="0"/>
    <x v="304"/>
    <n v="17.57"/>
  </r>
  <r>
    <x v="0"/>
    <x v="4"/>
    <x v="1"/>
    <x v="0"/>
    <x v="305"/>
    <n v="17.86"/>
  </r>
  <r>
    <x v="0"/>
    <x v="4"/>
    <x v="2"/>
    <x v="0"/>
    <x v="306"/>
    <n v="18.04"/>
  </r>
  <r>
    <x v="0"/>
    <x v="4"/>
    <x v="2"/>
    <x v="0"/>
    <x v="297"/>
    <n v="18.260000000000002"/>
  </r>
  <r>
    <x v="0"/>
    <x v="4"/>
    <x v="2"/>
    <x v="0"/>
    <x v="307"/>
    <n v="18.43"/>
  </r>
  <r>
    <x v="0"/>
    <x v="4"/>
    <x v="2"/>
    <x v="0"/>
    <x v="308"/>
    <n v="18.649999999999999"/>
  </r>
  <r>
    <x v="0"/>
    <x v="4"/>
    <x v="2"/>
    <x v="0"/>
    <x v="79"/>
    <n v="18.260000000000002"/>
  </r>
  <r>
    <x v="0"/>
    <x v="4"/>
    <x v="2"/>
    <x v="0"/>
    <x v="309"/>
    <n v="18.399999999999999"/>
  </r>
  <r>
    <x v="0"/>
    <x v="4"/>
    <x v="2"/>
    <x v="0"/>
    <x v="310"/>
    <n v="18.420000000000002"/>
  </r>
  <r>
    <x v="0"/>
    <x v="4"/>
    <x v="2"/>
    <x v="0"/>
    <x v="311"/>
    <n v="18.5"/>
  </r>
  <r>
    <x v="0"/>
    <x v="4"/>
    <x v="2"/>
    <x v="0"/>
    <x v="312"/>
    <n v="17.55"/>
  </r>
  <r>
    <x v="0"/>
    <x v="4"/>
    <x v="2"/>
    <x v="0"/>
    <x v="313"/>
    <n v="17.62"/>
  </r>
  <r>
    <x v="0"/>
    <x v="4"/>
    <x v="2"/>
    <x v="0"/>
    <x v="314"/>
    <n v="17.690000000000001"/>
  </r>
  <r>
    <x v="0"/>
    <x v="4"/>
    <x v="2"/>
    <x v="0"/>
    <x v="315"/>
    <n v="17.82"/>
  </r>
  <r>
    <x v="0"/>
    <x v="4"/>
    <x v="2"/>
    <x v="0"/>
    <x v="316"/>
    <n v="17.583725476240581"/>
  </r>
  <r>
    <x v="0"/>
    <x v="4"/>
    <x v="2"/>
    <x v="0"/>
    <x v="317"/>
    <n v="17.308649541610947"/>
  </r>
  <r>
    <x v="0"/>
    <x v="4"/>
    <x v="2"/>
    <x v="0"/>
    <x v="318"/>
    <n v="18.129743423112799"/>
  </r>
  <r>
    <x v="0"/>
    <x v="4"/>
    <x v="2"/>
    <x v="0"/>
    <x v="319"/>
    <n v="18.24729048579729"/>
  </r>
  <r>
    <x v="0"/>
    <x v="4"/>
    <x v="2"/>
    <x v="0"/>
    <x v="320"/>
    <n v="18.145330341198022"/>
  </r>
  <r>
    <x v="0"/>
    <x v="4"/>
    <x v="2"/>
    <x v="0"/>
    <x v="321"/>
    <n v="17.923525805533334"/>
  </r>
  <r>
    <x v="0"/>
    <x v="4"/>
    <x v="2"/>
    <x v="0"/>
    <x v="322"/>
    <n v="18.160912228077695"/>
  </r>
  <r>
    <x v="0"/>
    <x v="4"/>
    <x v="2"/>
    <x v="0"/>
    <x v="323"/>
    <n v="17.567415132937612"/>
  </r>
  <r>
    <x v="0"/>
    <x v="4"/>
    <x v="2"/>
    <x v="0"/>
    <x v="324"/>
    <n v="17.498674872229834"/>
  </r>
  <r>
    <x v="0"/>
    <x v="4"/>
    <x v="2"/>
    <x v="0"/>
    <x v="325"/>
    <n v="18.182091661569221"/>
  </r>
  <r>
    <x v="0"/>
    <x v="4"/>
    <x v="2"/>
    <x v="0"/>
    <x v="326"/>
    <n v="17.67874637985766"/>
  </r>
  <r>
    <x v="0"/>
    <x v="4"/>
    <x v="2"/>
    <x v="0"/>
    <x v="327"/>
    <n v="17.472983269781881"/>
  </r>
  <r>
    <x v="0"/>
    <x v="4"/>
    <x v="2"/>
    <x v="0"/>
    <x v="328"/>
    <n v="17.522418936009327"/>
  </r>
  <r>
    <x v="0"/>
    <x v="4"/>
    <x v="2"/>
    <x v="0"/>
    <x v="329"/>
    <n v="17.150078371499017"/>
  </r>
  <r>
    <x v="0"/>
    <x v="4"/>
    <x v="2"/>
    <x v="0"/>
    <x v="330"/>
    <n v="17.127360598500466"/>
  </r>
  <r>
    <x v="0"/>
    <x v="4"/>
    <x v="3"/>
    <x v="1"/>
    <x v="331"/>
    <n v="22.6"/>
  </r>
  <r>
    <x v="0"/>
    <x v="4"/>
    <x v="3"/>
    <x v="1"/>
    <x v="332"/>
    <n v="22.3"/>
  </r>
  <r>
    <x v="0"/>
    <x v="4"/>
    <x v="3"/>
    <x v="1"/>
    <x v="333"/>
    <n v="22.3"/>
  </r>
  <r>
    <x v="0"/>
    <x v="4"/>
    <x v="3"/>
    <x v="1"/>
    <x v="334"/>
    <n v="21.9"/>
  </r>
  <r>
    <x v="0"/>
    <x v="4"/>
    <x v="3"/>
    <x v="1"/>
    <x v="335"/>
    <n v="22.1"/>
  </r>
  <r>
    <x v="0"/>
    <x v="4"/>
    <x v="3"/>
    <x v="1"/>
    <x v="336"/>
    <n v="22.3"/>
  </r>
  <r>
    <x v="0"/>
    <x v="4"/>
    <x v="3"/>
    <x v="1"/>
    <x v="337"/>
    <n v="22.4"/>
  </r>
  <r>
    <x v="0"/>
    <x v="4"/>
    <x v="3"/>
    <x v="1"/>
    <x v="338"/>
    <n v="21.7"/>
  </r>
  <r>
    <x v="0"/>
    <x v="4"/>
    <x v="3"/>
    <x v="1"/>
    <x v="339"/>
    <n v="22.1"/>
  </r>
  <r>
    <x v="0"/>
    <x v="4"/>
    <x v="3"/>
    <x v="1"/>
    <x v="340"/>
    <n v="21.8"/>
  </r>
  <r>
    <x v="0"/>
    <x v="4"/>
    <x v="3"/>
    <x v="1"/>
    <x v="341"/>
    <n v="21.9"/>
  </r>
  <r>
    <x v="0"/>
    <x v="4"/>
    <x v="3"/>
    <x v="1"/>
    <x v="342"/>
    <n v="22.4"/>
  </r>
  <r>
    <x v="0"/>
    <x v="4"/>
    <x v="3"/>
    <x v="1"/>
    <x v="343"/>
    <n v="22.2"/>
  </r>
  <r>
    <x v="0"/>
    <x v="4"/>
    <x v="3"/>
    <x v="1"/>
    <x v="344"/>
    <n v="23"/>
  </r>
  <r>
    <x v="0"/>
    <x v="4"/>
    <x v="3"/>
    <x v="1"/>
    <x v="345"/>
    <n v="22.8"/>
  </r>
  <r>
    <x v="0"/>
    <x v="4"/>
    <x v="3"/>
    <x v="1"/>
    <x v="346"/>
    <n v="23.4"/>
  </r>
  <r>
    <x v="0"/>
    <x v="4"/>
    <x v="3"/>
    <x v="1"/>
    <x v="347"/>
    <n v="22.9"/>
  </r>
  <r>
    <x v="0"/>
    <x v="4"/>
    <x v="3"/>
    <x v="1"/>
    <x v="348"/>
    <n v="22.8"/>
  </r>
  <r>
    <x v="0"/>
    <x v="4"/>
    <x v="3"/>
    <x v="1"/>
    <x v="349"/>
    <n v="22.3"/>
  </r>
  <r>
    <x v="0"/>
    <x v="4"/>
    <x v="3"/>
    <x v="1"/>
    <x v="350"/>
    <n v="22.5"/>
  </r>
  <r>
    <x v="0"/>
    <x v="4"/>
    <x v="3"/>
    <x v="1"/>
    <x v="351"/>
    <n v="22.3"/>
  </r>
  <r>
    <x v="0"/>
    <x v="4"/>
    <x v="3"/>
    <x v="1"/>
    <x v="352"/>
    <n v="22.6"/>
  </r>
  <r>
    <x v="0"/>
    <x v="4"/>
    <x v="3"/>
    <x v="1"/>
    <x v="353"/>
    <n v="22.1"/>
  </r>
  <r>
    <x v="0"/>
    <x v="4"/>
    <x v="3"/>
    <x v="1"/>
    <x v="354"/>
    <n v="22.4"/>
  </r>
  <r>
    <x v="0"/>
    <x v="4"/>
    <x v="3"/>
    <x v="1"/>
    <x v="355"/>
    <n v="21.7"/>
  </r>
  <r>
    <x v="0"/>
    <x v="4"/>
    <x v="3"/>
    <x v="1"/>
    <x v="356"/>
    <n v="21.9"/>
  </r>
  <r>
    <x v="0"/>
    <x v="4"/>
    <x v="3"/>
    <x v="1"/>
    <x v="357"/>
    <n v="21.8"/>
  </r>
  <r>
    <x v="0"/>
    <x v="4"/>
    <x v="3"/>
    <x v="1"/>
    <x v="358"/>
    <n v="22.346298754500001"/>
  </r>
  <r>
    <x v="0"/>
    <x v="4"/>
    <x v="3"/>
    <x v="1"/>
    <x v="359"/>
    <n v="22.1637872075"/>
  </r>
  <r>
    <x v="0"/>
    <x v="4"/>
    <x v="3"/>
    <x v="1"/>
    <x v="360"/>
    <n v="22.757143152499999"/>
  </r>
  <r>
    <x v="0"/>
    <x v="4"/>
    <x v="3"/>
    <x v="1"/>
    <x v="361"/>
    <n v="22.775393622499998"/>
  </r>
  <r>
    <x v="0"/>
    <x v="4"/>
    <x v="3"/>
    <x v="1"/>
    <x v="362"/>
    <n v="22.911980575000001"/>
  </r>
  <r>
    <x v="0"/>
    <x v="4"/>
    <x v="3"/>
    <x v="1"/>
    <x v="363"/>
    <n v="22.510054537000002"/>
  </r>
  <r>
    <x v="0"/>
    <x v="4"/>
    <x v="3"/>
    <x v="1"/>
    <x v="364"/>
    <n v="22.333444201500001"/>
  </r>
  <r>
    <x v="0"/>
    <x v="4"/>
    <x v="3"/>
    <x v="1"/>
    <x v="365"/>
    <n v="22.526564726"/>
  </r>
  <r>
    <x v="0"/>
    <x v="4"/>
    <x v="3"/>
    <x v="1"/>
    <x v="366"/>
    <n v="22.404685780499999"/>
  </r>
  <r>
    <x v="0"/>
    <x v="4"/>
    <x v="3"/>
    <x v="1"/>
    <x v="367"/>
    <n v="23.071836255999997"/>
  </r>
  <r>
    <x v="0"/>
    <x v="4"/>
    <x v="3"/>
    <x v="1"/>
    <x v="368"/>
    <n v="22.6487760825"/>
  </r>
  <r>
    <x v="0"/>
    <x v="4"/>
    <x v="3"/>
    <x v="1"/>
    <x v="369"/>
    <n v="22.1861563165"/>
  </r>
  <r>
    <x v="0"/>
    <x v="4"/>
    <x v="3"/>
    <x v="1"/>
    <x v="370"/>
    <n v="21.966220917999998"/>
  </r>
  <r>
    <x v="0"/>
    <x v="4"/>
    <x v="3"/>
    <x v="1"/>
    <x v="371"/>
    <n v="22.356348658999998"/>
  </r>
  <r>
    <x v="0"/>
    <x v="4"/>
    <x v="3"/>
    <x v="1"/>
    <x v="372"/>
    <n v="22.162160532000001"/>
  </r>
  <r>
    <x v="0"/>
    <x v="4"/>
    <x v="3"/>
    <x v="1"/>
    <x v="373"/>
    <n v="22.041590560000003"/>
  </r>
  <r>
    <x v="0"/>
    <x v="4"/>
    <x v="3"/>
    <x v="1"/>
    <x v="374"/>
    <n v="22.0635352"/>
  </r>
  <r>
    <x v="0"/>
    <x v="4"/>
    <x v="3"/>
    <x v="1"/>
    <x v="375"/>
    <n v="21.529620000000001"/>
  </r>
  <r>
    <x v="0"/>
    <x v="4"/>
    <x v="3"/>
    <x v="1"/>
    <x v="376"/>
    <n v="21.750412000000004"/>
  </r>
  <r>
    <x v="0"/>
    <x v="4"/>
    <x v="3"/>
    <x v="1"/>
    <x v="377"/>
    <n v="21.115133200000002"/>
  </r>
  <r>
    <x v="0"/>
    <x v="4"/>
    <x v="3"/>
    <x v="1"/>
    <x v="378"/>
    <n v="21.844750400000002"/>
  </r>
  <r>
    <x v="0"/>
    <x v="4"/>
    <x v="3"/>
    <x v="1"/>
    <x v="379"/>
    <n v="21.801595600000002"/>
  </r>
  <r>
    <x v="0"/>
    <x v="4"/>
    <x v="3"/>
    <x v="1"/>
    <x v="380"/>
    <n v="21.7594444"/>
  </r>
  <r>
    <x v="0"/>
    <x v="4"/>
    <x v="3"/>
    <x v="1"/>
    <x v="381"/>
    <n v="21.618940400000003"/>
  </r>
  <r>
    <x v="0"/>
    <x v="4"/>
    <x v="3"/>
    <x v="1"/>
    <x v="382"/>
    <n v="21.510551600000003"/>
  </r>
  <r>
    <x v="0"/>
    <x v="4"/>
    <x v="3"/>
    <x v="1"/>
    <x v="383"/>
    <n v="21.552702800000002"/>
  </r>
  <r>
    <x v="0"/>
    <x v="4"/>
    <x v="3"/>
    <x v="1"/>
    <x v="384"/>
    <n v="21.579800000000002"/>
  </r>
  <r>
    <x v="0"/>
    <x v="4"/>
    <x v="3"/>
    <x v="1"/>
    <x v="385"/>
    <n v="21.812635200000003"/>
  </r>
  <r>
    <x v="0"/>
    <x v="4"/>
    <x v="3"/>
    <x v="1"/>
    <x v="386"/>
    <n v="21.368040400000005"/>
  </r>
  <r>
    <x v="0"/>
    <x v="4"/>
    <x v="3"/>
    <x v="1"/>
    <x v="387"/>
    <n v="21.162302400000002"/>
  </r>
  <r>
    <x v="0"/>
    <x v="4"/>
    <x v="3"/>
    <x v="1"/>
    <x v="388"/>
    <n v="21.154273600000003"/>
  </r>
  <r>
    <x v="0"/>
    <x v="4"/>
    <x v="4"/>
    <x v="2"/>
    <x v="159"/>
    <n v="17.96"/>
  </r>
  <r>
    <x v="0"/>
    <x v="4"/>
    <x v="4"/>
    <x v="2"/>
    <x v="389"/>
    <n v="18.09"/>
  </r>
  <r>
    <x v="0"/>
    <x v="4"/>
    <x v="4"/>
    <x v="2"/>
    <x v="312"/>
    <n v="18.260000000000002"/>
  </r>
  <r>
    <x v="0"/>
    <x v="4"/>
    <x v="4"/>
    <x v="2"/>
    <x v="390"/>
    <n v="18.690000000000001"/>
  </r>
  <r>
    <x v="0"/>
    <x v="4"/>
    <x v="4"/>
    <x v="2"/>
    <x v="391"/>
    <n v="18.38"/>
  </r>
  <r>
    <x v="0"/>
    <x v="4"/>
    <x v="4"/>
    <x v="2"/>
    <x v="188"/>
    <n v="18.41"/>
  </r>
  <r>
    <x v="0"/>
    <x v="4"/>
    <x v="4"/>
    <x v="2"/>
    <x v="392"/>
    <n v="18.71"/>
  </r>
  <r>
    <x v="0"/>
    <x v="4"/>
    <x v="4"/>
    <x v="2"/>
    <x v="393"/>
    <n v="18.73"/>
  </r>
  <r>
    <x v="0"/>
    <x v="4"/>
    <x v="4"/>
    <x v="2"/>
    <x v="394"/>
    <n v="17.899999999999999"/>
  </r>
  <r>
    <x v="0"/>
    <x v="4"/>
    <x v="4"/>
    <x v="2"/>
    <x v="395"/>
    <n v="18.11"/>
  </r>
  <r>
    <x v="0"/>
    <x v="4"/>
    <x v="4"/>
    <x v="2"/>
    <x v="396"/>
    <n v="18.149999999999999"/>
  </r>
  <r>
    <x v="0"/>
    <x v="4"/>
    <x v="4"/>
    <x v="2"/>
    <x v="397"/>
    <n v="18.2"/>
  </r>
  <r>
    <x v="0"/>
    <x v="4"/>
    <x v="4"/>
    <x v="2"/>
    <x v="398"/>
    <n v="17.257582990815518"/>
  </r>
  <r>
    <x v="0"/>
    <x v="4"/>
    <x v="4"/>
    <x v="2"/>
    <x v="399"/>
    <n v="18.443474639338699"/>
  </r>
  <r>
    <x v="0"/>
    <x v="4"/>
    <x v="4"/>
    <x v="2"/>
    <x v="400"/>
    <n v="18.406289470502884"/>
  </r>
  <r>
    <x v="0"/>
    <x v="4"/>
    <x v="4"/>
    <x v="2"/>
    <x v="401"/>
    <n v="17.232802955533252"/>
  </r>
  <r>
    <x v="0"/>
    <x v="4"/>
    <x v="4"/>
    <x v="2"/>
    <x v="402"/>
    <n v="17.30828087383945"/>
  </r>
  <r>
    <x v="0"/>
    <x v="4"/>
    <x v="4"/>
    <x v="2"/>
    <x v="403"/>
    <n v="17.975923795570708"/>
  </r>
  <r>
    <x v="0"/>
    <x v="4"/>
    <x v="4"/>
    <x v="2"/>
    <x v="404"/>
    <n v="17.227820913387053"/>
  </r>
  <r>
    <x v="0"/>
    <x v="4"/>
    <x v="4"/>
    <x v="2"/>
    <x v="405"/>
    <n v="17.480471257174322"/>
  </r>
  <r>
    <x v="0"/>
    <x v="4"/>
    <x v="4"/>
    <x v="2"/>
    <x v="406"/>
    <n v="18.598703876683246"/>
  </r>
  <r>
    <x v="0"/>
    <x v="4"/>
    <x v="4"/>
    <x v="2"/>
    <x v="407"/>
    <n v="17.48023803750386"/>
  </r>
  <r>
    <x v="0"/>
    <x v="5"/>
    <x v="0"/>
    <x v="0"/>
    <x v="408"/>
    <n v="17.940000000000001"/>
  </r>
  <r>
    <x v="0"/>
    <x v="5"/>
    <x v="0"/>
    <x v="0"/>
    <x v="409"/>
    <n v="17.98"/>
  </r>
  <r>
    <x v="0"/>
    <x v="5"/>
    <x v="0"/>
    <x v="0"/>
    <x v="410"/>
    <n v="18.46"/>
  </r>
  <r>
    <x v="0"/>
    <x v="5"/>
    <x v="0"/>
    <x v="0"/>
    <x v="411"/>
    <n v="23.47"/>
  </r>
  <r>
    <x v="0"/>
    <x v="5"/>
    <x v="0"/>
    <x v="0"/>
    <x v="412"/>
    <n v="17.690000000000001"/>
  </r>
  <r>
    <x v="0"/>
    <x v="5"/>
    <x v="0"/>
    <x v="0"/>
    <x v="1"/>
    <n v="18.36"/>
  </r>
  <r>
    <x v="0"/>
    <x v="5"/>
    <x v="0"/>
    <x v="0"/>
    <x v="413"/>
    <n v="18.37"/>
  </r>
  <r>
    <x v="0"/>
    <x v="5"/>
    <x v="0"/>
    <x v="0"/>
    <x v="414"/>
    <n v="18.64"/>
  </r>
  <r>
    <x v="0"/>
    <x v="5"/>
    <x v="0"/>
    <x v="0"/>
    <x v="415"/>
    <n v="16.3"/>
  </r>
  <r>
    <x v="0"/>
    <x v="5"/>
    <x v="0"/>
    <x v="0"/>
    <x v="416"/>
    <n v="17.190000000000001"/>
  </r>
  <r>
    <x v="0"/>
    <x v="5"/>
    <x v="0"/>
    <x v="0"/>
    <x v="289"/>
    <n v="17.63"/>
  </r>
  <r>
    <x v="0"/>
    <x v="5"/>
    <x v="0"/>
    <x v="0"/>
    <x v="417"/>
    <n v="17.649999999999999"/>
  </r>
  <r>
    <x v="0"/>
    <x v="5"/>
    <x v="1"/>
    <x v="0"/>
    <x v="418"/>
    <n v="16.23"/>
  </r>
  <r>
    <x v="0"/>
    <x v="5"/>
    <x v="1"/>
    <x v="0"/>
    <x v="419"/>
    <n v="18.07"/>
  </r>
  <r>
    <x v="0"/>
    <x v="5"/>
    <x v="1"/>
    <x v="0"/>
    <x v="420"/>
    <n v="17.18"/>
  </r>
  <r>
    <x v="0"/>
    <x v="5"/>
    <x v="1"/>
    <x v="0"/>
    <x v="421"/>
    <n v="17.39"/>
  </r>
  <r>
    <x v="0"/>
    <x v="5"/>
    <x v="1"/>
    <x v="0"/>
    <x v="422"/>
    <n v="17.489999999999998"/>
  </r>
  <r>
    <x v="0"/>
    <x v="5"/>
    <x v="1"/>
    <x v="0"/>
    <x v="423"/>
    <n v="16.559999999999999"/>
  </r>
  <r>
    <x v="0"/>
    <x v="5"/>
    <x v="1"/>
    <x v="0"/>
    <x v="424"/>
    <n v="17.27"/>
  </r>
  <r>
    <x v="0"/>
    <x v="5"/>
    <x v="1"/>
    <x v="0"/>
    <x v="425"/>
    <n v="17.329999999999998"/>
  </r>
  <r>
    <x v="0"/>
    <x v="5"/>
    <x v="2"/>
    <x v="0"/>
    <x v="426"/>
    <n v="17.95"/>
  </r>
  <r>
    <x v="0"/>
    <x v="5"/>
    <x v="2"/>
    <x v="0"/>
    <x v="156"/>
    <n v="18.079999999999998"/>
  </r>
  <r>
    <x v="0"/>
    <x v="5"/>
    <x v="2"/>
    <x v="0"/>
    <x v="427"/>
    <n v="18.16"/>
  </r>
  <r>
    <x v="0"/>
    <x v="5"/>
    <x v="2"/>
    <x v="0"/>
    <x v="428"/>
    <n v="18.23"/>
  </r>
  <r>
    <x v="0"/>
    <x v="5"/>
    <x v="2"/>
    <x v="0"/>
    <x v="429"/>
    <n v="19.64842264802806"/>
  </r>
  <r>
    <x v="0"/>
    <x v="5"/>
    <x v="2"/>
    <x v="0"/>
    <x v="430"/>
    <n v="19.829510374091409"/>
  </r>
  <r>
    <x v="0"/>
    <x v="5"/>
    <x v="2"/>
    <x v="0"/>
    <x v="431"/>
    <n v="20.117539356374227"/>
  </r>
  <r>
    <x v="0"/>
    <x v="5"/>
    <x v="2"/>
    <x v="0"/>
    <x v="432"/>
    <n v="19.240340572989012"/>
  </r>
  <r>
    <x v="0"/>
    <x v="5"/>
    <x v="2"/>
    <x v="0"/>
    <x v="433"/>
    <n v="19.563518312286426"/>
  </r>
  <r>
    <x v="0"/>
    <x v="5"/>
    <x v="2"/>
    <x v="0"/>
    <x v="434"/>
    <n v="16.899146342311919"/>
  </r>
  <r>
    <x v="0"/>
    <x v="5"/>
    <x v="2"/>
    <x v="0"/>
    <x v="435"/>
    <n v="17.596354150770189"/>
  </r>
  <r>
    <x v="0"/>
    <x v="5"/>
    <x v="2"/>
    <x v="0"/>
    <x v="436"/>
    <n v="17.262646570059864"/>
  </r>
  <r>
    <x v="0"/>
    <x v="5"/>
    <x v="2"/>
    <x v="0"/>
    <x v="437"/>
    <n v="17.922178391821614"/>
  </r>
  <r>
    <x v="0"/>
    <x v="5"/>
    <x v="2"/>
    <x v="0"/>
    <x v="438"/>
    <n v="17.877477544540746"/>
  </r>
  <r>
    <x v="0"/>
    <x v="5"/>
    <x v="2"/>
    <x v="0"/>
    <x v="439"/>
    <n v="18.144884983293952"/>
  </r>
  <r>
    <x v="0"/>
    <x v="5"/>
    <x v="2"/>
    <x v="0"/>
    <x v="440"/>
    <n v="18.299303128243228"/>
  </r>
  <r>
    <x v="0"/>
    <x v="5"/>
    <x v="2"/>
    <x v="0"/>
    <x v="441"/>
    <n v="18.441691808650727"/>
  </r>
  <r>
    <x v="0"/>
    <x v="5"/>
    <x v="2"/>
    <x v="0"/>
    <x v="442"/>
    <n v="18.27778229961698"/>
  </r>
  <r>
    <x v="0"/>
    <x v="5"/>
    <x v="2"/>
    <x v="0"/>
    <x v="443"/>
    <n v="18.120288590157564"/>
  </r>
  <r>
    <x v="0"/>
    <x v="5"/>
    <x v="2"/>
    <x v="0"/>
    <x v="444"/>
    <n v="18.396441039744207"/>
  </r>
  <r>
    <x v="0"/>
    <x v="5"/>
    <x v="3"/>
    <x v="1"/>
    <x v="445"/>
    <n v="22.5"/>
  </r>
  <r>
    <x v="0"/>
    <x v="5"/>
    <x v="3"/>
    <x v="1"/>
    <x v="446"/>
    <n v="22.3"/>
  </r>
  <r>
    <x v="0"/>
    <x v="5"/>
    <x v="3"/>
    <x v="1"/>
    <x v="447"/>
    <n v="22.6"/>
  </r>
  <r>
    <x v="0"/>
    <x v="5"/>
    <x v="3"/>
    <x v="1"/>
    <x v="448"/>
    <n v="22.5"/>
  </r>
  <r>
    <x v="0"/>
    <x v="5"/>
    <x v="3"/>
    <x v="1"/>
    <x v="449"/>
    <n v="21.8"/>
  </r>
  <r>
    <x v="0"/>
    <x v="5"/>
    <x v="3"/>
    <x v="1"/>
    <x v="450"/>
    <n v="22.5"/>
  </r>
  <r>
    <x v="0"/>
    <x v="5"/>
    <x v="3"/>
    <x v="1"/>
    <x v="451"/>
    <n v="22.6"/>
  </r>
  <r>
    <x v="0"/>
    <x v="5"/>
    <x v="3"/>
    <x v="1"/>
    <x v="452"/>
    <n v="22.8"/>
  </r>
  <r>
    <x v="0"/>
    <x v="5"/>
    <x v="3"/>
    <x v="1"/>
    <x v="453"/>
    <n v="22.2"/>
  </r>
  <r>
    <x v="0"/>
    <x v="5"/>
    <x v="3"/>
    <x v="1"/>
    <x v="454"/>
    <n v="22.5"/>
  </r>
  <r>
    <x v="0"/>
    <x v="5"/>
    <x v="3"/>
    <x v="1"/>
    <x v="455"/>
    <n v="22.7"/>
  </r>
  <r>
    <x v="0"/>
    <x v="5"/>
    <x v="3"/>
    <x v="1"/>
    <x v="456"/>
    <n v="22.8"/>
  </r>
  <r>
    <x v="0"/>
    <x v="5"/>
    <x v="3"/>
    <x v="1"/>
    <x v="457"/>
    <n v="21.3"/>
  </r>
  <r>
    <x v="0"/>
    <x v="5"/>
    <x v="3"/>
    <x v="1"/>
    <x v="458"/>
    <n v="22.2"/>
  </r>
  <r>
    <x v="0"/>
    <x v="5"/>
    <x v="3"/>
    <x v="1"/>
    <x v="459"/>
    <n v="22.2"/>
  </r>
  <r>
    <x v="0"/>
    <x v="5"/>
    <x v="3"/>
    <x v="1"/>
    <x v="460"/>
    <n v="22.5"/>
  </r>
  <r>
    <x v="0"/>
    <x v="5"/>
    <x v="3"/>
    <x v="1"/>
    <x v="461"/>
    <n v="21.7"/>
  </r>
  <r>
    <x v="0"/>
    <x v="5"/>
    <x v="3"/>
    <x v="1"/>
    <x v="462"/>
    <n v="21.9"/>
  </r>
  <r>
    <x v="0"/>
    <x v="5"/>
    <x v="3"/>
    <x v="1"/>
    <x v="463"/>
    <n v="22.5"/>
  </r>
  <r>
    <x v="0"/>
    <x v="5"/>
    <x v="3"/>
    <x v="1"/>
    <x v="464"/>
    <n v="21.8"/>
  </r>
  <r>
    <x v="0"/>
    <x v="5"/>
    <x v="3"/>
    <x v="1"/>
    <x v="465"/>
    <n v="22.4"/>
  </r>
  <r>
    <x v="0"/>
    <x v="5"/>
    <x v="3"/>
    <x v="1"/>
    <x v="466"/>
    <n v="21.5"/>
  </r>
  <r>
    <x v="0"/>
    <x v="5"/>
    <x v="3"/>
    <x v="1"/>
    <x v="467"/>
    <n v="22.6"/>
  </r>
  <r>
    <x v="0"/>
    <x v="5"/>
    <x v="3"/>
    <x v="1"/>
    <x v="468"/>
    <n v="22.9"/>
  </r>
  <r>
    <x v="0"/>
    <x v="5"/>
    <x v="3"/>
    <x v="1"/>
    <x v="469"/>
    <n v="22.8"/>
  </r>
  <r>
    <x v="0"/>
    <x v="5"/>
    <x v="3"/>
    <x v="1"/>
    <x v="470"/>
    <n v="22.7"/>
  </r>
  <r>
    <x v="0"/>
    <x v="5"/>
    <x v="3"/>
    <x v="1"/>
    <x v="471"/>
    <n v="22.4"/>
  </r>
  <r>
    <x v="0"/>
    <x v="5"/>
    <x v="3"/>
    <x v="1"/>
    <x v="472"/>
    <n v="22.9"/>
  </r>
  <r>
    <x v="0"/>
    <x v="5"/>
    <x v="3"/>
    <x v="1"/>
    <x v="473"/>
    <n v="22.3"/>
  </r>
  <r>
    <x v="0"/>
    <x v="5"/>
    <x v="3"/>
    <x v="1"/>
    <x v="474"/>
    <n v="22.6"/>
  </r>
  <r>
    <x v="0"/>
    <x v="5"/>
    <x v="3"/>
    <x v="1"/>
    <x v="475"/>
    <n v="23.1"/>
  </r>
  <r>
    <x v="0"/>
    <x v="5"/>
    <x v="3"/>
    <x v="1"/>
    <x v="476"/>
    <n v="21.9"/>
  </r>
  <r>
    <x v="0"/>
    <x v="5"/>
    <x v="3"/>
    <x v="1"/>
    <x v="477"/>
    <n v="22.8"/>
  </r>
  <r>
    <x v="0"/>
    <x v="5"/>
    <x v="3"/>
    <x v="1"/>
    <x v="478"/>
    <n v="23.4"/>
  </r>
  <r>
    <x v="0"/>
    <x v="5"/>
    <x v="3"/>
    <x v="1"/>
    <x v="479"/>
    <n v="23.1"/>
  </r>
  <r>
    <x v="0"/>
    <x v="5"/>
    <x v="3"/>
    <x v="1"/>
    <x v="480"/>
    <n v="21.840840924800002"/>
  </r>
  <r>
    <x v="0"/>
    <x v="5"/>
    <x v="3"/>
    <x v="1"/>
    <x v="481"/>
    <n v="22.9"/>
  </r>
  <r>
    <x v="0"/>
    <x v="5"/>
    <x v="3"/>
    <x v="1"/>
    <x v="482"/>
    <n v="23"/>
  </r>
  <r>
    <x v="0"/>
    <x v="5"/>
    <x v="3"/>
    <x v="1"/>
    <x v="483"/>
    <n v="23.1"/>
  </r>
  <r>
    <x v="0"/>
    <x v="5"/>
    <x v="3"/>
    <x v="1"/>
    <x v="484"/>
    <n v="23.111097794799999"/>
  </r>
  <r>
    <x v="0"/>
    <x v="5"/>
    <x v="3"/>
    <x v="1"/>
    <x v="485"/>
    <n v="22.418949466900003"/>
  </r>
  <r>
    <x v="0"/>
    <x v="5"/>
    <x v="3"/>
    <x v="1"/>
    <x v="486"/>
    <n v="23.2"/>
  </r>
  <r>
    <x v="0"/>
    <x v="5"/>
    <x v="3"/>
    <x v="1"/>
    <x v="487"/>
    <n v="23"/>
  </r>
  <r>
    <x v="0"/>
    <x v="5"/>
    <x v="3"/>
    <x v="1"/>
    <x v="488"/>
    <n v="22.2"/>
  </r>
  <r>
    <x v="0"/>
    <x v="5"/>
    <x v="3"/>
    <x v="1"/>
    <x v="489"/>
    <n v="22.1465599"/>
  </r>
  <r>
    <x v="0"/>
    <x v="5"/>
    <x v="3"/>
    <x v="1"/>
    <x v="490"/>
    <n v="21.6081115"/>
  </r>
  <r>
    <x v="0"/>
    <x v="5"/>
    <x v="3"/>
    <x v="1"/>
    <x v="491"/>
    <n v="22.632769600000003"/>
  </r>
  <r>
    <x v="0"/>
    <x v="5"/>
    <x v="3"/>
    <x v="1"/>
    <x v="492"/>
    <n v="22.0503325"/>
  </r>
  <r>
    <x v="0"/>
    <x v="5"/>
    <x v="3"/>
    <x v="1"/>
    <x v="493"/>
    <n v="22.596793299999998"/>
  </r>
  <r>
    <x v="0"/>
    <x v="5"/>
    <x v="3"/>
    <x v="1"/>
    <x v="494"/>
    <n v="21.733174000000002"/>
  </r>
  <r>
    <x v="0"/>
    <x v="5"/>
    <x v="3"/>
    <x v="1"/>
    <x v="495"/>
    <n v="22.55064295"/>
  </r>
  <r>
    <x v="0"/>
    <x v="5"/>
    <x v="3"/>
    <x v="1"/>
    <x v="496"/>
    <n v="21.796205499999999"/>
  </r>
  <r>
    <x v="0"/>
    <x v="5"/>
    <x v="3"/>
    <x v="1"/>
    <x v="497"/>
    <n v="21.629255349999998"/>
  </r>
  <r>
    <x v="0"/>
    <x v="5"/>
    <x v="3"/>
    <x v="1"/>
    <x v="498"/>
    <n v="21.569091999999998"/>
  </r>
  <r>
    <x v="0"/>
    <x v="5"/>
    <x v="3"/>
    <x v="1"/>
    <x v="499"/>
    <n v="22.284835300000001"/>
  </r>
  <r>
    <x v="0"/>
    <x v="5"/>
    <x v="3"/>
    <x v="1"/>
    <x v="500"/>
    <n v="22.005309999999998"/>
  </r>
  <r>
    <x v="0"/>
    <x v="5"/>
    <x v="3"/>
    <x v="1"/>
    <x v="501"/>
    <n v="21.673069899999998"/>
  </r>
  <r>
    <x v="0"/>
    <x v="5"/>
    <x v="3"/>
    <x v="1"/>
    <x v="502"/>
    <n v="21.902258500000002"/>
  </r>
  <r>
    <x v="0"/>
    <x v="5"/>
    <x v="3"/>
    <x v="1"/>
    <x v="503"/>
    <n v="22.082481999999999"/>
  </r>
  <r>
    <x v="0"/>
    <x v="5"/>
    <x v="3"/>
    <x v="1"/>
    <x v="504"/>
    <n v="22.408511500000003"/>
  </r>
  <r>
    <x v="0"/>
    <x v="5"/>
    <x v="3"/>
    <x v="1"/>
    <x v="505"/>
    <n v="21.990451"/>
  </r>
  <r>
    <x v="0"/>
    <x v="5"/>
    <x v="3"/>
    <x v="1"/>
    <x v="506"/>
    <n v="21.828221499999998"/>
  </r>
  <r>
    <x v="0"/>
    <x v="5"/>
    <x v="3"/>
    <x v="1"/>
    <x v="507"/>
    <n v="21.950472850000001"/>
  </r>
  <r>
    <x v="0"/>
    <x v="5"/>
    <x v="3"/>
    <x v="1"/>
    <x v="508"/>
    <n v="22.3104625"/>
  </r>
  <r>
    <x v="0"/>
    <x v="5"/>
    <x v="3"/>
    <x v="1"/>
    <x v="509"/>
    <n v="22.079255199999999"/>
  </r>
  <r>
    <x v="0"/>
    <x v="5"/>
    <x v="3"/>
    <x v="1"/>
    <x v="510"/>
    <n v="22.256435500000002"/>
  </r>
  <r>
    <x v="0"/>
    <x v="5"/>
    <x v="3"/>
    <x v="1"/>
    <x v="511"/>
    <n v="22.116035500000002"/>
  </r>
  <r>
    <x v="0"/>
    <x v="5"/>
    <x v="3"/>
    <x v="1"/>
    <x v="512"/>
    <n v="22.025319999999997"/>
  </r>
  <r>
    <x v="0"/>
    <x v="5"/>
    <x v="3"/>
    <x v="1"/>
    <x v="513"/>
    <n v="21.895657"/>
  </r>
  <r>
    <x v="0"/>
    <x v="5"/>
    <x v="3"/>
    <x v="1"/>
    <x v="514"/>
    <n v="22.520567499999999"/>
  </r>
  <r>
    <x v="0"/>
    <x v="5"/>
    <x v="3"/>
    <x v="1"/>
    <x v="515"/>
    <n v="23.069180200000002"/>
  </r>
  <r>
    <x v="0"/>
    <x v="5"/>
    <x v="3"/>
    <x v="1"/>
    <x v="516"/>
    <n v="21.724169500000002"/>
  </r>
  <r>
    <x v="0"/>
    <x v="5"/>
    <x v="3"/>
    <x v="1"/>
    <x v="517"/>
    <n v="22.1754976"/>
  </r>
  <r>
    <x v="0"/>
    <x v="5"/>
    <x v="3"/>
    <x v="1"/>
    <x v="518"/>
    <n v="21.701158"/>
  </r>
  <r>
    <x v="0"/>
    <x v="5"/>
    <x v="4"/>
    <x v="2"/>
    <x v="96"/>
    <n v="17.93"/>
  </r>
  <r>
    <x v="0"/>
    <x v="5"/>
    <x v="4"/>
    <x v="2"/>
    <x v="519"/>
    <n v="17.989999999999998"/>
  </r>
  <r>
    <x v="0"/>
    <x v="5"/>
    <x v="4"/>
    <x v="2"/>
    <x v="520"/>
    <n v="17.239999999999998"/>
  </r>
  <r>
    <x v="0"/>
    <x v="5"/>
    <x v="4"/>
    <x v="2"/>
    <x v="521"/>
    <n v="17.5"/>
  </r>
  <r>
    <x v="0"/>
    <x v="5"/>
    <x v="4"/>
    <x v="2"/>
    <x v="522"/>
    <n v="17.600000000000001"/>
  </r>
  <r>
    <x v="0"/>
    <x v="5"/>
    <x v="4"/>
    <x v="2"/>
    <x v="523"/>
    <n v="18.11"/>
  </r>
  <r>
    <x v="0"/>
    <x v="5"/>
    <x v="4"/>
    <x v="2"/>
    <x v="524"/>
    <n v="16.809999999999999"/>
  </r>
  <r>
    <x v="0"/>
    <x v="5"/>
    <x v="4"/>
    <x v="2"/>
    <x v="295"/>
    <n v="17.25"/>
  </r>
  <r>
    <x v="0"/>
    <x v="5"/>
    <x v="4"/>
    <x v="2"/>
    <x v="525"/>
    <n v="17.72"/>
  </r>
  <r>
    <x v="0"/>
    <x v="5"/>
    <x v="4"/>
    <x v="2"/>
    <x v="526"/>
    <n v="17.78"/>
  </r>
  <r>
    <x v="0"/>
    <x v="6"/>
    <x v="0"/>
    <x v="0"/>
    <x v="527"/>
    <n v="18.059999999999999"/>
  </r>
  <r>
    <x v="0"/>
    <x v="6"/>
    <x v="0"/>
    <x v="0"/>
    <x v="528"/>
    <n v="18.559999999999999"/>
  </r>
  <r>
    <x v="0"/>
    <x v="6"/>
    <x v="0"/>
    <x v="0"/>
    <x v="529"/>
    <n v="22.66"/>
  </r>
  <r>
    <x v="0"/>
    <x v="6"/>
    <x v="0"/>
    <x v="0"/>
    <x v="530"/>
    <n v="22.93"/>
  </r>
  <r>
    <x v="0"/>
    <x v="6"/>
    <x v="0"/>
    <x v="0"/>
    <x v="531"/>
    <n v="18.809999999999999"/>
  </r>
  <r>
    <x v="0"/>
    <x v="6"/>
    <x v="0"/>
    <x v="0"/>
    <x v="532"/>
    <n v="19.420000000000002"/>
  </r>
  <r>
    <x v="0"/>
    <x v="6"/>
    <x v="0"/>
    <x v="0"/>
    <x v="533"/>
    <n v="20"/>
  </r>
  <r>
    <x v="0"/>
    <x v="6"/>
    <x v="0"/>
    <x v="0"/>
    <x v="534"/>
    <n v="23.08"/>
  </r>
  <r>
    <x v="0"/>
    <x v="6"/>
    <x v="2"/>
    <x v="0"/>
    <x v="535"/>
    <n v="17.329999999999998"/>
  </r>
  <r>
    <x v="0"/>
    <x v="6"/>
    <x v="2"/>
    <x v="0"/>
    <x v="536"/>
    <n v="17.61"/>
  </r>
  <r>
    <x v="0"/>
    <x v="6"/>
    <x v="2"/>
    <x v="0"/>
    <x v="537"/>
    <n v="17.95"/>
  </r>
  <r>
    <x v="0"/>
    <x v="6"/>
    <x v="2"/>
    <x v="0"/>
    <x v="538"/>
    <n v="17.97"/>
  </r>
  <r>
    <x v="0"/>
    <x v="6"/>
    <x v="2"/>
    <x v="0"/>
    <x v="539"/>
    <n v="17.75"/>
  </r>
  <r>
    <x v="0"/>
    <x v="6"/>
    <x v="2"/>
    <x v="0"/>
    <x v="540"/>
    <n v="18.61"/>
  </r>
  <r>
    <x v="0"/>
    <x v="6"/>
    <x v="2"/>
    <x v="0"/>
    <x v="541"/>
    <n v="18.670000000000002"/>
  </r>
  <r>
    <x v="0"/>
    <x v="6"/>
    <x v="2"/>
    <x v="0"/>
    <x v="542"/>
    <n v="18.7"/>
  </r>
  <r>
    <x v="0"/>
    <x v="6"/>
    <x v="2"/>
    <x v="0"/>
    <x v="543"/>
    <n v="18.77"/>
  </r>
  <r>
    <x v="0"/>
    <x v="6"/>
    <x v="2"/>
    <x v="0"/>
    <x v="544"/>
    <n v="18.501505829130089"/>
  </r>
  <r>
    <x v="0"/>
    <x v="6"/>
    <x v="2"/>
    <x v="0"/>
    <x v="545"/>
    <n v="17.968347566703969"/>
  </r>
  <r>
    <x v="0"/>
    <x v="6"/>
    <x v="2"/>
    <x v="0"/>
    <x v="546"/>
    <n v="18.09441133720081"/>
  </r>
  <r>
    <x v="0"/>
    <x v="6"/>
    <x v="2"/>
    <x v="0"/>
    <x v="547"/>
    <n v="18.306054450726652"/>
  </r>
  <r>
    <x v="0"/>
    <x v="6"/>
    <x v="2"/>
    <x v="0"/>
    <x v="548"/>
    <n v="18.364568351877704"/>
  </r>
  <r>
    <x v="0"/>
    <x v="6"/>
    <x v="2"/>
    <x v="0"/>
    <x v="549"/>
    <n v="18.04509819392813"/>
  </r>
  <r>
    <x v="0"/>
    <x v="6"/>
    <x v="2"/>
    <x v="0"/>
    <x v="550"/>
    <n v="18.303865548013754"/>
  </r>
  <r>
    <x v="0"/>
    <x v="6"/>
    <x v="2"/>
    <x v="0"/>
    <x v="551"/>
    <n v="17.892386210348338"/>
  </r>
  <r>
    <x v="0"/>
    <x v="6"/>
    <x v="2"/>
    <x v="0"/>
    <x v="552"/>
    <n v="18.446451675412252"/>
  </r>
  <r>
    <x v="0"/>
    <x v="6"/>
    <x v="2"/>
    <x v="0"/>
    <x v="553"/>
    <n v="18.03676638726775"/>
  </r>
  <r>
    <x v="0"/>
    <x v="6"/>
    <x v="2"/>
    <x v="0"/>
    <x v="554"/>
    <n v="17.444871976845906"/>
  </r>
  <r>
    <x v="0"/>
    <x v="6"/>
    <x v="2"/>
    <x v="0"/>
    <x v="555"/>
    <n v="18.485482134993251"/>
  </r>
  <r>
    <x v="0"/>
    <x v="6"/>
    <x v="2"/>
    <x v="0"/>
    <x v="556"/>
    <n v="18.659353743592074"/>
  </r>
  <r>
    <x v="0"/>
    <x v="6"/>
    <x v="2"/>
    <x v="0"/>
    <x v="557"/>
    <n v="18.767736181363876"/>
  </r>
  <r>
    <x v="0"/>
    <x v="6"/>
    <x v="2"/>
    <x v="0"/>
    <x v="558"/>
    <n v="18.763280142997761"/>
  </r>
  <r>
    <x v="0"/>
    <x v="6"/>
    <x v="3"/>
    <x v="1"/>
    <x v="559"/>
    <n v="22.4"/>
  </r>
  <r>
    <x v="0"/>
    <x v="6"/>
    <x v="3"/>
    <x v="1"/>
    <x v="560"/>
    <n v="22.3"/>
  </r>
  <r>
    <x v="0"/>
    <x v="6"/>
    <x v="3"/>
    <x v="1"/>
    <x v="561"/>
    <n v="21.9"/>
  </r>
  <r>
    <x v="0"/>
    <x v="6"/>
    <x v="3"/>
    <x v="1"/>
    <x v="562"/>
    <n v="21.7"/>
  </r>
  <r>
    <x v="0"/>
    <x v="6"/>
    <x v="3"/>
    <x v="1"/>
    <x v="563"/>
    <n v="22.1"/>
  </r>
  <r>
    <x v="0"/>
    <x v="6"/>
    <x v="3"/>
    <x v="1"/>
    <x v="564"/>
    <n v="22.4"/>
  </r>
  <r>
    <x v="0"/>
    <x v="6"/>
    <x v="3"/>
    <x v="1"/>
    <x v="565"/>
    <n v="21.9"/>
  </r>
  <r>
    <x v="0"/>
    <x v="6"/>
    <x v="3"/>
    <x v="1"/>
    <x v="566"/>
    <n v="22.7"/>
  </r>
  <r>
    <x v="0"/>
    <x v="6"/>
    <x v="3"/>
    <x v="1"/>
    <x v="567"/>
    <n v="22.3"/>
  </r>
  <r>
    <x v="0"/>
    <x v="6"/>
    <x v="3"/>
    <x v="1"/>
    <x v="568"/>
    <n v="22.2"/>
  </r>
  <r>
    <x v="0"/>
    <x v="6"/>
    <x v="3"/>
    <x v="1"/>
    <x v="569"/>
    <n v="22.3"/>
  </r>
  <r>
    <x v="0"/>
    <x v="6"/>
    <x v="3"/>
    <x v="1"/>
    <x v="570"/>
    <n v="22.5"/>
  </r>
  <r>
    <x v="0"/>
    <x v="6"/>
    <x v="3"/>
    <x v="1"/>
    <x v="571"/>
    <n v="22"/>
  </r>
  <r>
    <x v="0"/>
    <x v="6"/>
    <x v="3"/>
    <x v="1"/>
    <x v="572"/>
    <n v="23.3"/>
  </r>
  <r>
    <x v="0"/>
    <x v="6"/>
    <x v="3"/>
    <x v="1"/>
    <x v="573"/>
    <n v="22.6"/>
  </r>
  <r>
    <x v="0"/>
    <x v="6"/>
    <x v="3"/>
    <x v="1"/>
    <x v="574"/>
    <n v="22.7"/>
  </r>
  <r>
    <x v="0"/>
    <x v="6"/>
    <x v="3"/>
    <x v="1"/>
    <x v="575"/>
    <n v="22.2"/>
  </r>
  <r>
    <x v="0"/>
    <x v="6"/>
    <x v="3"/>
    <x v="1"/>
    <x v="576"/>
    <n v="22"/>
  </r>
  <r>
    <x v="0"/>
    <x v="6"/>
    <x v="3"/>
    <x v="1"/>
    <x v="577"/>
    <n v="22.5"/>
  </r>
  <r>
    <x v="0"/>
    <x v="6"/>
    <x v="3"/>
    <x v="1"/>
    <x v="578"/>
    <n v="21.8"/>
  </r>
  <r>
    <x v="0"/>
    <x v="6"/>
    <x v="3"/>
    <x v="1"/>
    <x v="579"/>
    <n v="22.4"/>
  </r>
  <r>
    <x v="0"/>
    <x v="6"/>
    <x v="3"/>
    <x v="1"/>
    <x v="580"/>
    <n v="22.5"/>
  </r>
  <r>
    <x v="0"/>
    <x v="6"/>
    <x v="3"/>
    <x v="1"/>
    <x v="581"/>
    <n v="22.4"/>
  </r>
  <r>
    <x v="0"/>
    <x v="6"/>
    <x v="3"/>
    <x v="1"/>
    <x v="582"/>
    <n v="22.4"/>
  </r>
  <r>
    <x v="0"/>
    <x v="6"/>
    <x v="3"/>
    <x v="1"/>
    <x v="583"/>
    <n v="22.8"/>
  </r>
  <r>
    <x v="0"/>
    <x v="6"/>
    <x v="3"/>
    <x v="1"/>
    <x v="584"/>
    <n v="22.5"/>
  </r>
  <r>
    <x v="0"/>
    <x v="6"/>
    <x v="3"/>
    <x v="1"/>
    <x v="585"/>
    <n v="22.8"/>
  </r>
  <r>
    <x v="0"/>
    <x v="6"/>
    <x v="3"/>
    <x v="1"/>
    <x v="586"/>
    <n v="21.6"/>
  </r>
  <r>
    <x v="0"/>
    <x v="6"/>
    <x v="3"/>
    <x v="1"/>
    <x v="587"/>
    <n v="22.4"/>
  </r>
  <r>
    <x v="0"/>
    <x v="6"/>
    <x v="3"/>
    <x v="1"/>
    <x v="588"/>
    <n v="22.6866636492"/>
  </r>
  <r>
    <x v="0"/>
    <x v="6"/>
    <x v="3"/>
    <x v="1"/>
    <x v="589"/>
    <n v="22.3433924164"/>
  </r>
  <r>
    <x v="0"/>
    <x v="6"/>
    <x v="3"/>
    <x v="1"/>
    <x v="590"/>
    <n v="22.058060104100001"/>
  </r>
  <r>
    <x v="0"/>
    <x v="6"/>
    <x v="3"/>
    <x v="1"/>
    <x v="591"/>
    <n v="21.895268582899998"/>
  </r>
  <r>
    <x v="0"/>
    <x v="6"/>
    <x v="3"/>
    <x v="1"/>
    <x v="592"/>
    <n v="22.191765226000001"/>
  </r>
  <r>
    <x v="0"/>
    <x v="6"/>
    <x v="3"/>
    <x v="1"/>
    <x v="593"/>
    <n v="21.995533257700004"/>
  </r>
  <r>
    <x v="0"/>
    <x v="6"/>
    <x v="3"/>
    <x v="1"/>
    <x v="594"/>
    <n v="22.421629277200001"/>
  </r>
  <r>
    <x v="0"/>
    <x v="6"/>
    <x v="3"/>
    <x v="1"/>
    <x v="595"/>
    <n v="22.349723609900003"/>
  </r>
  <r>
    <x v="0"/>
    <x v="6"/>
    <x v="3"/>
    <x v="1"/>
    <x v="596"/>
    <n v="22.0397145823"/>
  </r>
  <r>
    <x v="0"/>
    <x v="6"/>
    <x v="3"/>
    <x v="1"/>
    <x v="597"/>
    <n v="22.066028939999999"/>
  </r>
  <r>
    <x v="0"/>
    <x v="6"/>
    <x v="3"/>
    <x v="1"/>
    <x v="598"/>
    <n v="21.807410629999996"/>
  </r>
  <r>
    <x v="0"/>
    <x v="6"/>
    <x v="3"/>
    <x v="1"/>
    <x v="599"/>
    <n v="22.28576078"/>
  </r>
  <r>
    <x v="0"/>
    <x v="6"/>
    <x v="3"/>
    <x v="1"/>
    <x v="600"/>
    <n v="21.254502909999999"/>
  </r>
  <r>
    <x v="0"/>
    <x v="6"/>
    <x v="3"/>
    <x v="1"/>
    <x v="601"/>
    <n v="21.033331829999998"/>
  </r>
  <r>
    <x v="0"/>
    <x v="6"/>
    <x v="3"/>
    <x v="1"/>
    <x v="602"/>
    <n v="21.681747060000003"/>
  </r>
  <r>
    <x v="0"/>
    <x v="6"/>
    <x v="3"/>
    <x v="1"/>
    <x v="603"/>
    <n v="21.798793279999995"/>
  </r>
  <r>
    <x v="0"/>
    <x v="6"/>
    <x v="3"/>
    <x v="1"/>
    <x v="604"/>
    <n v="21.679651540000002"/>
  </r>
  <r>
    <x v="0"/>
    <x v="6"/>
    <x v="3"/>
    <x v="1"/>
    <x v="605"/>
    <n v="21.802254970000003"/>
  </r>
  <r>
    <x v="0"/>
    <x v="6"/>
    <x v="3"/>
    <x v="1"/>
    <x v="606"/>
    <n v="21.743265510000004"/>
  </r>
  <r>
    <x v="0"/>
    <x v="6"/>
    <x v="3"/>
    <x v="1"/>
    <x v="607"/>
    <n v="21.287106760000004"/>
  </r>
  <r>
    <x v="0"/>
    <x v="6"/>
    <x v="3"/>
    <x v="1"/>
    <x v="608"/>
    <n v="21.514053250000003"/>
  </r>
  <r>
    <x v="0"/>
    <x v="6"/>
    <x v="3"/>
    <x v="1"/>
    <x v="609"/>
    <n v="21.817620120000001"/>
  </r>
  <r>
    <x v="0"/>
    <x v="6"/>
    <x v="3"/>
    <x v="1"/>
    <x v="610"/>
    <n v="21.603258329999999"/>
  </r>
  <r>
    <x v="0"/>
    <x v="6"/>
    <x v="3"/>
    <x v="1"/>
    <x v="611"/>
    <n v="21.31627993"/>
  </r>
  <r>
    <x v="0"/>
    <x v="6"/>
    <x v="4"/>
    <x v="2"/>
    <x v="612"/>
    <n v="16.649999999999999"/>
  </r>
  <r>
    <x v="0"/>
    <x v="6"/>
    <x v="4"/>
    <x v="2"/>
    <x v="613"/>
    <n v="17"/>
  </r>
  <r>
    <x v="0"/>
    <x v="6"/>
    <x v="4"/>
    <x v="2"/>
    <x v="614"/>
    <n v="17.34"/>
  </r>
  <r>
    <x v="0"/>
    <x v="6"/>
    <x v="4"/>
    <x v="2"/>
    <x v="615"/>
    <n v="17.55"/>
  </r>
  <r>
    <x v="0"/>
    <x v="6"/>
    <x v="4"/>
    <x v="2"/>
    <x v="616"/>
    <n v="16.78"/>
  </r>
  <r>
    <x v="0"/>
    <x v="6"/>
    <x v="4"/>
    <x v="2"/>
    <x v="617"/>
    <n v="17.2"/>
  </r>
  <r>
    <x v="0"/>
    <x v="6"/>
    <x v="4"/>
    <x v="2"/>
    <x v="618"/>
    <n v="17.399999999999999"/>
  </r>
  <r>
    <x v="0"/>
    <x v="6"/>
    <x v="4"/>
    <x v="2"/>
    <x v="619"/>
    <n v="17.82"/>
  </r>
  <r>
    <x v="0"/>
    <x v="6"/>
    <x v="4"/>
    <x v="2"/>
    <x v="620"/>
    <n v="17.07"/>
  </r>
  <r>
    <x v="0"/>
    <x v="6"/>
    <x v="4"/>
    <x v="2"/>
    <x v="621"/>
    <n v="17.12"/>
  </r>
  <r>
    <x v="0"/>
    <x v="6"/>
    <x v="4"/>
    <x v="2"/>
    <x v="622"/>
    <n v="17.93"/>
  </r>
  <r>
    <x v="0"/>
    <x v="6"/>
    <x v="4"/>
    <x v="2"/>
    <x v="623"/>
    <n v="18.12"/>
  </r>
  <r>
    <x v="0"/>
    <x v="6"/>
    <x v="4"/>
    <x v="2"/>
    <x v="624"/>
    <n v="16.726699094430625"/>
  </r>
  <r>
    <x v="0"/>
    <x v="6"/>
    <x v="4"/>
    <x v="2"/>
    <x v="625"/>
    <n v="17.971991806938266"/>
  </r>
  <r>
    <x v="0"/>
    <x v="6"/>
    <x v="4"/>
    <x v="2"/>
    <x v="626"/>
    <n v="18.194743918787996"/>
  </r>
  <r>
    <x v="0"/>
    <x v="6"/>
    <x v="4"/>
    <x v="2"/>
    <x v="627"/>
    <n v="16.670211107412669"/>
  </r>
  <r>
    <x v="0"/>
    <x v="6"/>
    <x v="4"/>
    <x v="2"/>
    <x v="628"/>
    <n v="16.891352459217959"/>
  </r>
  <r>
    <x v="0"/>
    <x v="6"/>
    <x v="4"/>
    <x v="2"/>
    <x v="629"/>
    <n v="17.146571456921571"/>
  </r>
  <r>
    <x v="0"/>
    <x v="6"/>
    <x v="4"/>
    <x v="2"/>
    <x v="630"/>
    <n v="17.449297242100055"/>
  </r>
  <r>
    <x v="0"/>
    <x v="6"/>
    <x v="4"/>
    <x v="2"/>
    <x v="631"/>
    <n v="17.683211518736609"/>
  </r>
  <r>
    <x v="0"/>
    <x v="6"/>
    <x v="4"/>
    <x v="2"/>
    <x v="632"/>
    <n v="18.139946061851028"/>
  </r>
  <r>
    <x v="0"/>
    <x v="6"/>
    <x v="4"/>
    <x v="2"/>
    <x v="633"/>
    <n v="17.632731923904004"/>
  </r>
  <r>
    <x v="0"/>
    <x v="6"/>
    <x v="4"/>
    <x v="2"/>
    <x v="634"/>
    <n v="18.133924581227998"/>
  </r>
  <r>
    <x v="0"/>
    <x v="6"/>
    <x v="4"/>
    <x v="2"/>
    <x v="635"/>
    <n v="17.121566867163878"/>
  </r>
  <r>
    <x v="0"/>
    <x v="6"/>
    <x v="4"/>
    <x v="2"/>
    <x v="636"/>
    <n v="18.065787011305407"/>
  </r>
  <r>
    <x v="0"/>
    <x v="6"/>
    <x v="4"/>
    <x v="2"/>
    <x v="637"/>
    <n v="17.44823553600467"/>
  </r>
  <r>
    <x v="0"/>
    <x v="7"/>
    <x v="1"/>
    <x v="0"/>
    <x v="638"/>
    <n v="16.32"/>
  </r>
  <r>
    <x v="0"/>
    <x v="7"/>
    <x v="1"/>
    <x v="0"/>
    <x v="639"/>
    <n v="15.06"/>
  </r>
  <r>
    <x v="0"/>
    <x v="7"/>
    <x v="1"/>
    <x v="0"/>
    <x v="308"/>
    <n v="15.71"/>
  </r>
  <r>
    <x v="0"/>
    <x v="7"/>
    <x v="1"/>
    <x v="0"/>
    <x v="640"/>
    <n v="15.73"/>
  </r>
  <r>
    <x v="0"/>
    <x v="7"/>
    <x v="1"/>
    <x v="0"/>
    <x v="641"/>
    <n v="15.76"/>
  </r>
  <r>
    <x v="0"/>
    <x v="7"/>
    <x v="1"/>
    <x v="0"/>
    <x v="642"/>
    <n v="15.81"/>
  </r>
  <r>
    <x v="0"/>
    <x v="7"/>
    <x v="1"/>
    <x v="0"/>
    <x v="643"/>
    <n v="15.95"/>
  </r>
  <r>
    <x v="0"/>
    <x v="7"/>
    <x v="1"/>
    <x v="0"/>
    <x v="644"/>
    <n v="15.97"/>
  </r>
  <r>
    <x v="0"/>
    <x v="7"/>
    <x v="2"/>
    <x v="0"/>
    <x v="645"/>
    <n v="16.850000000000001"/>
  </r>
  <r>
    <x v="0"/>
    <x v="7"/>
    <x v="2"/>
    <x v="0"/>
    <x v="646"/>
    <n v="16.920000000000002"/>
  </r>
  <r>
    <x v="0"/>
    <x v="7"/>
    <x v="2"/>
    <x v="0"/>
    <x v="647"/>
    <n v="17.010000000000002"/>
  </r>
  <r>
    <x v="0"/>
    <x v="7"/>
    <x v="2"/>
    <x v="0"/>
    <x v="648"/>
    <n v="17.21"/>
  </r>
  <r>
    <x v="0"/>
    <x v="7"/>
    <x v="2"/>
    <x v="0"/>
    <x v="649"/>
    <n v="17.09"/>
  </r>
  <r>
    <x v="0"/>
    <x v="7"/>
    <x v="2"/>
    <x v="0"/>
    <x v="650"/>
    <n v="17.16"/>
  </r>
  <r>
    <x v="0"/>
    <x v="7"/>
    <x v="2"/>
    <x v="0"/>
    <x v="651"/>
    <n v="17.29"/>
  </r>
  <r>
    <x v="0"/>
    <x v="7"/>
    <x v="2"/>
    <x v="0"/>
    <x v="652"/>
    <n v="17.34"/>
  </r>
  <r>
    <x v="0"/>
    <x v="7"/>
    <x v="2"/>
    <x v="0"/>
    <x v="653"/>
    <n v="16.309999999999999"/>
  </r>
  <r>
    <x v="0"/>
    <x v="7"/>
    <x v="2"/>
    <x v="0"/>
    <x v="651"/>
    <n v="16.59"/>
  </r>
  <r>
    <x v="0"/>
    <x v="7"/>
    <x v="2"/>
    <x v="0"/>
    <x v="654"/>
    <n v="16.600000000000001"/>
  </r>
  <r>
    <x v="0"/>
    <x v="7"/>
    <x v="2"/>
    <x v="0"/>
    <x v="655"/>
    <n v="17.64"/>
  </r>
  <r>
    <x v="0"/>
    <x v="7"/>
    <x v="2"/>
    <x v="0"/>
    <x v="656"/>
    <n v="16.842217452653681"/>
  </r>
  <r>
    <x v="0"/>
    <x v="7"/>
    <x v="2"/>
    <x v="0"/>
    <x v="657"/>
    <n v="17.225492282720197"/>
  </r>
  <r>
    <x v="0"/>
    <x v="7"/>
    <x v="2"/>
    <x v="0"/>
    <x v="658"/>
    <n v="16.778130403129413"/>
  </r>
  <r>
    <x v="0"/>
    <x v="7"/>
    <x v="2"/>
    <x v="0"/>
    <x v="659"/>
    <n v="16.776210789282146"/>
  </r>
  <r>
    <x v="0"/>
    <x v="7"/>
    <x v="2"/>
    <x v="0"/>
    <x v="660"/>
    <n v="17.018434380059535"/>
  </r>
  <r>
    <x v="0"/>
    <x v="7"/>
    <x v="2"/>
    <x v="0"/>
    <x v="661"/>
    <n v="16.921819002669384"/>
  </r>
  <r>
    <x v="0"/>
    <x v="7"/>
    <x v="2"/>
    <x v="0"/>
    <x v="662"/>
    <n v="17.172378965024269"/>
  </r>
  <r>
    <x v="0"/>
    <x v="7"/>
    <x v="2"/>
    <x v="0"/>
    <x v="663"/>
    <n v="16.740993754076971"/>
  </r>
  <r>
    <x v="0"/>
    <x v="7"/>
    <x v="2"/>
    <x v="0"/>
    <x v="664"/>
    <n v="16.983107873633539"/>
  </r>
  <r>
    <x v="0"/>
    <x v="7"/>
    <x v="2"/>
    <x v="0"/>
    <x v="665"/>
    <n v="16.829283687770783"/>
  </r>
  <r>
    <x v="0"/>
    <x v="7"/>
    <x v="2"/>
    <x v="0"/>
    <x v="666"/>
    <n v="16.296801193182169"/>
  </r>
  <r>
    <x v="0"/>
    <x v="7"/>
    <x v="2"/>
    <x v="0"/>
    <x v="667"/>
    <n v="16.192324023023147"/>
  </r>
  <r>
    <x v="0"/>
    <x v="7"/>
    <x v="2"/>
    <x v="0"/>
    <x v="668"/>
    <n v="16.201272958290858"/>
  </r>
  <r>
    <x v="0"/>
    <x v="7"/>
    <x v="2"/>
    <x v="0"/>
    <x v="669"/>
    <n v="16.628960835670217"/>
  </r>
  <r>
    <x v="0"/>
    <x v="7"/>
    <x v="2"/>
    <x v="0"/>
    <x v="670"/>
    <n v="16.681160954806966"/>
  </r>
  <r>
    <x v="0"/>
    <x v="7"/>
    <x v="3"/>
    <x v="1"/>
    <x v="671"/>
    <n v="22.16"/>
  </r>
  <r>
    <x v="0"/>
    <x v="7"/>
    <x v="3"/>
    <x v="1"/>
    <x v="672"/>
    <n v="21.94"/>
  </r>
  <r>
    <x v="0"/>
    <x v="7"/>
    <x v="3"/>
    <x v="1"/>
    <x v="673"/>
    <n v="23.37"/>
  </r>
  <r>
    <x v="0"/>
    <x v="7"/>
    <x v="3"/>
    <x v="1"/>
    <x v="674"/>
    <n v="21.57"/>
  </r>
  <r>
    <x v="0"/>
    <x v="7"/>
    <x v="3"/>
    <x v="1"/>
    <x v="675"/>
    <n v="22.69"/>
  </r>
  <r>
    <x v="0"/>
    <x v="7"/>
    <x v="3"/>
    <x v="1"/>
    <x v="676"/>
    <n v="22.49"/>
  </r>
  <r>
    <x v="0"/>
    <x v="7"/>
    <x v="3"/>
    <x v="1"/>
    <x v="677"/>
    <n v="22.31"/>
  </r>
  <r>
    <x v="0"/>
    <x v="7"/>
    <x v="3"/>
    <x v="1"/>
    <x v="678"/>
    <n v="22.48"/>
  </r>
  <r>
    <x v="0"/>
    <x v="7"/>
    <x v="3"/>
    <x v="1"/>
    <x v="679"/>
    <n v="22.03"/>
  </r>
  <r>
    <x v="0"/>
    <x v="7"/>
    <x v="3"/>
    <x v="1"/>
    <x v="680"/>
    <n v="22.36"/>
  </r>
  <r>
    <x v="0"/>
    <x v="7"/>
    <x v="3"/>
    <x v="1"/>
    <x v="681"/>
    <n v="22.92"/>
  </r>
  <r>
    <x v="0"/>
    <x v="7"/>
    <x v="3"/>
    <x v="1"/>
    <x v="682"/>
    <n v="21.75"/>
  </r>
  <r>
    <x v="0"/>
    <x v="7"/>
    <x v="3"/>
    <x v="1"/>
    <x v="683"/>
    <n v="22.03"/>
  </r>
  <r>
    <x v="0"/>
    <x v="7"/>
    <x v="3"/>
    <x v="1"/>
    <x v="684"/>
    <n v="21.82"/>
  </r>
  <r>
    <x v="0"/>
    <x v="7"/>
    <x v="3"/>
    <x v="1"/>
    <x v="685"/>
    <n v="22.2"/>
  </r>
  <r>
    <x v="0"/>
    <x v="7"/>
    <x v="3"/>
    <x v="1"/>
    <x v="686"/>
    <n v="21.5"/>
  </r>
  <r>
    <x v="0"/>
    <x v="7"/>
    <x v="3"/>
    <x v="1"/>
    <x v="687"/>
    <n v="21.3"/>
  </r>
  <r>
    <x v="0"/>
    <x v="7"/>
    <x v="3"/>
    <x v="1"/>
    <x v="688"/>
    <n v="21.1"/>
  </r>
  <r>
    <x v="0"/>
    <x v="7"/>
    <x v="3"/>
    <x v="1"/>
    <x v="689"/>
    <n v="21.1"/>
  </r>
  <r>
    <x v="0"/>
    <x v="7"/>
    <x v="3"/>
    <x v="1"/>
    <x v="690"/>
    <n v="21"/>
  </r>
  <r>
    <x v="0"/>
    <x v="7"/>
    <x v="3"/>
    <x v="1"/>
    <x v="691"/>
    <n v="21.3"/>
  </r>
  <r>
    <x v="0"/>
    <x v="7"/>
    <x v="3"/>
    <x v="1"/>
    <x v="692"/>
    <n v="20.9"/>
  </r>
  <r>
    <x v="0"/>
    <x v="7"/>
    <x v="3"/>
    <x v="1"/>
    <x v="693"/>
    <n v="21.2"/>
  </r>
  <r>
    <x v="0"/>
    <x v="7"/>
    <x v="3"/>
    <x v="1"/>
    <x v="694"/>
    <n v="21.3"/>
  </r>
  <r>
    <x v="0"/>
    <x v="7"/>
    <x v="3"/>
    <x v="1"/>
    <x v="695"/>
    <n v="21.5"/>
  </r>
  <r>
    <x v="0"/>
    <x v="7"/>
    <x v="3"/>
    <x v="1"/>
    <x v="696"/>
    <n v="21.5"/>
  </r>
  <r>
    <x v="0"/>
    <x v="7"/>
    <x v="3"/>
    <x v="1"/>
    <x v="697"/>
    <n v="20.8"/>
  </r>
  <r>
    <x v="0"/>
    <x v="7"/>
    <x v="3"/>
    <x v="1"/>
    <x v="698"/>
    <n v="21.1"/>
  </r>
  <r>
    <x v="0"/>
    <x v="7"/>
    <x v="3"/>
    <x v="1"/>
    <x v="699"/>
    <n v="20.8"/>
  </r>
  <r>
    <x v="0"/>
    <x v="7"/>
    <x v="3"/>
    <x v="1"/>
    <x v="700"/>
    <n v="20.114708444570152"/>
  </r>
  <r>
    <x v="0"/>
    <x v="7"/>
    <x v="3"/>
    <x v="1"/>
    <x v="701"/>
    <n v="20.54525214539899"/>
  </r>
  <r>
    <x v="0"/>
    <x v="7"/>
    <x v="3"/>
    <x v="1"/>
    <x v="702"/>
    <n v="20.827686533133022"/>
  </r>
  <r>
    <x v="0"/>
    <x v="7"/>
    <x v="3"/>
    <x v="1"/>
    <x v="703"/>
    <n v="20.680657294056402"/>
  </r>
  <r>
    <x v="0"/>
    <x v="7"/>
    <x v="3"/>
    <x v="1"/>
    <x v="704"/>
    <n v="21.038758816325753"/>
  </r>
  <r>
    <x v="0"/>
    <x v="7"/>
    <x v="3"/>
    <x v="1"/>
    <x v="705"/>
    <n v="20.817388637176549"/>
  </r>
  <r>
    <x v="0"/>
    <x v="7"/>
    <x v="3"/>
    <x v="1"/>
    <x v="706"/>
    <n v="20.596099599999999"/>
  </r>
  <r>
    <x v="0"/>
    <x v="7"/>
    <x v="3"/>
    <x v="1"/>
    <x v="707"/>
    <n v="20.976329799999998"/>
  </r>
  <r>
    <x v="0"/>
    <x v="7"/>
    <x v="3"/>
    <x v="1"/>
    <x v="708"/>
    <n v="20.991418299999999"/>
  </r>
  <r>
    <x v="0"/>
    <x v="7"/>
    <x v="3"/>
    <x v="1"/>
    <x v="709"/>
    <n v="20.3476423"/>
  </r>
  <r>
    <x v="0"/>
    <x v="7"/>
    <x v="3"/>
    <x v="1"/>
    <x v="710"/>
    <n v="20.6675185"/>
  </r>
  <r>
    <x v="0"/>
    <x v="7"/>
    <x v="3"/>
    <x v="1"/>
    <x v="711"/>
    <n v="21.259993599999998"/>
  </r>
  <r>
    <x v="0"/>
    <x v="7"/>
    <x v="3"/>
    <x v="1"/>
    <x v="712"/>
    <n v="21.497385999999999"/>
  </r>
  <r>
    <x v="0"/>
    <x v="7"/>
    <x v="3"/>
    <x v="1"/>
    <x v="713"/>
    <n v="20.672547999999999"/>
  </r>
  <r>
    <x v="0"/>
    <x v="7"/>
    <x v="3"/>
    <x v="1"/>
    <x v="714"/>
    <n v="21.717678100000001"/>
  </r>
  <r>
    <x v="0"/>
    <x v="7"/>
    <x v="4"/>
    <x v="2"/>
    <x v="715"/>
    <n v="16.71"/>
  </r>
  <r>
    <x v="0"/>
    <x v="7"/>
    <x v="4"/>
    <x v="2"/>
    <x v="159"/>
    <n v="16.75"/>
  </r>
  <r>
    <x v="0"/>
    <x v="7"/>
    <x v="4"/>
    <x v="2"/>
    <x v="716"/>
    <n v="16.989999999999998"/>
  </r>
  <r>
    <x v="0"/>
    <x v="7"/>
    <x v="4"/>
    <x v="2"/>
    <x v="717"/>
    <n v="17.89"/>
  </r>
  <r>
    <x v="0"/>
    <x v="7"/>
    <x v="4"/>
    <x v="2"/>
    <x v="718"/>
    <n v="15.62"/>
  </r>
  <r>
    <x v="0"/>
    <x v="7"/>
    <x v="4"/>
    <x v="2"/>
    <x v="719"/>
    <n v="16.02"/>
  </r>
  <r>
    <x v="0"/>
    <x v="7"/>
    <x v="4"/>
    <x v="2"/>
    <x v="720"/>
    <n v="16.04"/>
  </r>
  <r>
    <x v="0"/>
    <x v="7"/>
    <x v="4"/>
    <x v="2"/>
    <x v="520"/>
    <n v="17.29"/>
  </r>
  <r>
    <x v="0"/>
    <x v="7"/>
    <x v="4"/>
    <x v="2"/>
    <x v="721"/>
    <n v="15.44"/>
  </r>
  <r>
    <x v="0"/>
    <x v="7"/>
    <x v="4"/>
    <x v="2"/>
    <x v="722"/>
    <n v="15.63"/>
  </r>
  <r>
    <x v="0"/>
    <x v="7"/>
    <x v="4"/>
    <x v="2"/>
    <x v="723"/>
    <n v="15.66"/>
  </r>
  <r>
    <x v="0"/>
    <x v="7"/>
    <x v="4"/>
    <x v="2"/>
    <x v="724"/>
    <n v="16.03"/>
  </r>
  <r>
    <x v="0"/>
    <x v="7"/>
    <x v="4"/>
    <x v="2"/>
    <x v="725"/>
    <n v="16.186255234382607"/>
  </r>
  <r>
    <x v="0"/>
    <x v="7"/>
    <x v="4"/>
    <x v="2"/>
    <x v="726"/>
    <n v="15.929552955935334"/>
  </r>
  <r>
    <x v="0"/>
    <x v="7"/>
    <x v="4"/>
    <x v="2"/>
    <x v="727"/>
    <n v="16.356572160244404"/>
  </r>
  <r>
    <x v="0"/>
    <x v="7"/>
    <x v="4"/>
    <x v="2"/>
    <x v="728"/>
    <n v="17.244368591245415"/>
  </r>
  <r>
    <x v="0"/>
    <x v="7"/>
    <x v="4"/>
    <x v="2"/>
    <x v="729"/>
    <n v="16.503073551917474"/>
  </r>
  <r>
    <x v="0"/>
    <x v="7"/>
    <x v="4"/>
    <x v="2"/>
    <x v="730"/>
    <n v="15.655184823021681"/>
  </r>
  <r>
    <x v="0"/>
    <x v="7"/>
    <x v="4"/>
    <x v="2"/>
    <x v="731"/>
    <n v="15.207382015777331"/>
  </r>
  <r>
    <x v="0"/>
    <x v="7"/>
    <x v="4"/>
    <x v="2"/>
    <x v="732"/>
    <n v="15.173253738074544"/>
  </r>
  <r>
    <x v="0"/>
    <x v="7"/>
    <x v="4"/>
    <x v="2"/>
    <x v="733"/>
    <n v="15.804763379085152"/>
  </r>
  <r>
    <x v="0"/>
    <x v="7"/>
    <x v="4"/>
    <x v="2"/>
    <x v="734"/>
    <n v="15.536332597579523"/>
  </r>
  <r>
    <x v="0"/>
    <x v="7"/>
    <x v="4"/>
    <x v="2"/>
    <x v="735"/>
    <n v="15.961770132256472"/>
  </r>
  <r>
    <x v="0"/>
    <x v="7"/>
    <x v="4"/>
    <x v="2"/>
    <x v="736"/>
    <n v="16.318398467095889"/>
  </r>
  <r>
    <x v="0"/>
    <x v="7"/>
    <x v="4"/>
    <x v="2"/>
    <x v="737"/>
    <n v="16.285321051360636"/>
  </r>
  <r>
    <x v="0"/>
    <x v="7"/>
    <x v="4"/>
    <x v="2"/>
    <x v="738"/>
    <n v="15.99204624605086"/>
  </r>
  <r>
    <x v="0"/>
    <x v="7"/>
    <x v="4"/>
    <x v="2"/>
    <x v="739"/>
    <n v="15.62678456589085"/>
  </r>
  <r>
    <x v="1"/>
    <x v="8"/>
    <x v="7"/>
    <x v="0"/>
    <x v="740"/>
    <n v="16.2"/>
  </r>
  <r>
    <x v="1"/>
    <x v="8"/>
    <x v="7"/>
    <x v="0"/>
    <x v="645"/>
    <n v="17"/>
  </r>
  <r>
    <x v="1"/>
    <x v="8"/>
    <x v="0"/>
    <x v="0"/>
    <x v="182"/>
    <n v="15"/>
  </r>
  <r>
    <x v="1"/>
    <x v="8"/>
    <x v="0"/>
    <x v="0"/>
    <x v="184"/>
    <n v="17.2"/>
  </r>
  <r>
    <x v="1"/>
    <x v="8"/>
    <x v="0"/>
    <x v="0"/>
    <x v="190"/>
    <n v="17.899999999999999"/>
  </r>
  <r>
    <x v="1"/>
    <x v="8"/>
    <x v="0"/>
    <x v="0"/>
    <x v="740"/>
    <n v="17.5"/>
  </r>
  <r>
    <x v="1"/>
    <x v="8"/>
    <x v="0"/>
    <x v="0"/>
    <x v="296"/>
    <n v="15.6"/>
  </r>
  <r>
    <x v="1"/>
    <x v="8"/>
    <x v="7"/>
    <x v="0"/>
    <x v="311"/>
    <n v="17.100000000000001"/>
  </r>
  <r>
    <x v="1"/>
    <x v="8"/>
    <x v="7"/>
    <x v="0"/>
    <x v="741"/>
    <n v="17"/>
  </r>
  <r>
    <x v="1"/>
    <x v="8"/>
    <x v="7"/>
    <x v="0"/>
    <x v="740"/>
    <n v="17.399999999999999"/>
  </r>
  <r>
    <x v="1"/>
    <x v="8"/>
    <x v="0"/>
    <x v="0"/>
    <x v="742"/>
    <n v="14.625999999999999"/>
  </r>
  <r>
    <x v="1"/>
    <x v="8"/>
    <x v="0"/>
    <x v="0"/>
    <x v="743"/>
    <n v="15.422000000000001"/>
  </r>
  <r>
    <x v="1"/>
    <x v="8"/>
    <x v="0"/>
    <x v="0"/>
    <x v="744"/>
    <n v="15.97"/>
  </r>
  <r>
    <x v="1"/>
    <x v="8"/>
    <x v="0"/>
    <x v="0"/>
    <x v="745"/>
    <n v="15.746"/>
  </r>
  <r>
    <x v="1"/>
    <x v="8"/>
    <x v="0"/>
    <x v="0"/>
    <x v="313"/>
    <n v="16.006"/>
  </r>
  <r>
    <x v="1"/>
    <x v="8"/>
    <x v="3"/>
    <x v="1"/>
    <x v="746"/>
    <n v="20.7"/>
  </r>
  <r>
    <x v="1"/>
    <x v="8"/>
    <x v="3"/>
    <x v="1"/>
    <x v="747"/>
    <n v="20"/>
  </r>
  <r>
    <x v="1"/>
    <x v="8"/>
    <x v="3"/>
    <x v="1"/>
    <x v="746"/>
    <n v="20.5"/>
  </r>
  <r>
    <x v="1"/>
    <x v="8"/>
    <x v="3"/>
    <x v="1"/>
    <x v="748"/>
    <n v="20.8"/>
  </r>
  <r>
    <x v="1"/>
    <x v="8"/>
    <x v="3"/>
    <x v="1"/>
    <x v="749"/>
    <n v="21.3"/>
  </r>
  <r>
    <x v="1"/>
    <x v="8"/>
    <x v="3"/>
    <x v="1"/>
    <x v="750"/>
    <n v="20.204999999999998"/>
  </r>
  <r>
    <x v="1"/>
    <x v="8"/>
    <x v="3"/>
    <x v="1"/>
    <x v="751"/>
    <n v="20.515999999999998"/>
  </r>
  <r>
    <x v="1"/>
    <x v="8"/>
    <x v="3"/>
    <x v="1"/>
    <x v="752"/>
    <n v="19.128"/>
  </r>
  <r>
    <x v="1"/>
    <x v="8"/>
    <x v="3"/>
    <x v="1"/>
    <x v="753"/>
    <n v="20.231999999999999"/>
  </r>
  <r>
    <x v="1"/>
    <x v="8"/>
    <x v="3"/>
    <x v="1"/>
    <x v="754"/>
    <n v="20.338000000000001"/>
  </r>
  <r>
    <x v="1"/>
    <x v="8"/>
    <x v="4"/>
    <x v="2"/>
    <x v="217"/>
    <n v="18"/>
  </r>
  <r>
    <x v="1"/>
    <x v="8"/>
    <x v="4"/>
    <x v="2"/>
    <x v="748"/>
    <n v="15.2"/>
  </r>
  <r>
    <x v="1"/>
    <x v="8"/>
    <x v="4"/>
    <x v="2"/>
    <x v="217"/>
    <n v="18.5"/>
  </r>
  <r>
    <x v="1"/>
    <x v="8"/>
    <x v="4"/>
    <x v="2"/>
    <x v="218"/>
    <n v="18.3"/>
  </r>
  <r>
    <x v="1"/>
    <x v="8"/>
    <x v="4"/>
    <x v="2"/>
    <x v="210"/>
    <n v="14.3"/>
  </r>
  <r>
    <x v="1"/>
    <x v="8"/>
    <x v="4"/>
    <x v="2"/>
    <x v="755"/>
    <n v="15.6"/>
  </r>
  <r>
    <x v="1"/>
    <x v="8"/>
    <x v="4"/>
    <x v="2"/>
    <x v="521"/>
    <n v="15.5"/>
  </r>
  <r>
    <x v="1"/>
    <x v="8"/>
    <x v="4"/>
    <x v="2"/>
    <x v="221"/>
    <n v="18.399999999999999"/>
  </r>
  <r>
    <x v="1"/>
    <x v="8"/>
    <x v="4"/>
    <x v="2"/>
    <x v="217"/>
    <n v="18.2"/>
  </r>
  <r>
    <x v="1"/>
    <x v="8"/>
    <x v="4"/>
    <x v="2"/>
    <x v="749"/>
    <n v="16.3"/>
  </r>
  <r>
    <x v="1"/>
    <x v="8"/>
    <x v="4"/>
    <x v="2"/>
    <x v="756"/>
    <n v="15.263999999999999"/>
  </r>
  <r>
    <x v="1"/>
    <x v="8"/>
    <x v="4"/>
    <x v="2"/>
    <x v="757"/>
    <n v="15.2"/>
  </r>
  <r>
    <x v="1"/>
    <x v="8"/>
    <x v="4"/>
    <x v="2"/>
    <x v="758"/>
    <n v="15.199"/>
  </r>
  <r>
    <x v="1"/>
    <x v="8"/>
    <x v="4"/>
    <x v="2"/>
    <x v="759"/>
    <n v="15.164999999999999"/>
  </r>
  <r>
    <x v="1"/>
    <x v="8"/>
    <x v="4"/>
    <x v="2"/>
    <x v="760"/>
    <n v="15.015000000000001"/>
  </r>
  <r>
    <x v="1"/>
    <x v="9"/>
    <x v="0"/>
    <x v="0"/>
    <x v="741"/>
    <n v="18"/>
  </r>
  <r>
    <x v="1"/>
    <x v="9"/>
    <x v="0"/>
    <x v="0"/>
    <x v="187"/>
    <n v="17.8"/>
  </r>
  <r>
    <x v="1"/>
    <x v="9"/>
    <x v="0"/>
    <x v="0"/>
    <x v="761"/>
    <n v="18.100000000000001"/>
  </r>
  <r>
    <x v="1"/>
    <x v="9"/>
    <x v="0"/>
    <x v="0"/>
    <x v="184"/>
    <n v="17.3"/>
  </r>
  <r>
    <x v="1"/>
    <x v="9"/>
    <x v="6"/>
    <x v="0"/>
    <x v="762"/>
    <n v="18.600000000000001"/>
  </r>
  <r>
    <x v="1"/>
    <x v="9"/>
    <x v="6"/>
    <x v="0"/>
    <x v="763"/>
    <n v="18.899999999999999"/>
  </r>
  <r>
    <x v="1"/>
    <x v="9"/>
    <x v="6"/>
    <x v="0"/>
    <x v="740"/>
    <n v="18.5"/>
  </r>
  <r>
    <x v="1"/>
    <x v="9"/>
    <x v="6"/>
    <x v="0"/>
    <x v="186"/>
    <n v="18.3"/>
  </r>
  <r>
    <x v="1"/>
    <x v="9"/>
    <x v="6"/>
    <x v="0"/>
    <x v="311"/>
    <n v="18.7"/>
  </r>
  <r>
    <x v="1"/>
    <x v="9"/>
    <x v="0"/>
    <x v="0"/>
    <x v="764"/>
    <n v="16.611000000000001"/>
  </r>
  <r>
    <x v="1"/>
    <x v="9"/>
    <x v="0"/>
    <x v="0"/>
    <x v="765"/>
    <n v="16.956"/>
  </r>
  <r>
    <x v="1"/>
    <x v="9"/>
    <x v="0"/>
    <x v="0"/>
    <x v="766"/>
    <n v="15.657999999999999"/>
  </r>
  <r>
    <x v="1"/>
    <x v="9"/>
    <x v="0"/>
    <x v="0"/>
    <x v="767"/>
    <n v="16.95"/>
  </r>
  <r>
    <x v="1"/>
    <x v="9"/>
    <x v="0"/>
    <x v="0"/>
    <x v="768"/>
    <n v="16.648"/>
  </r>
  <r>
    <x v="1"/>
    <x v="9"/>
    <x v="3"/>
    <x v="1"/>
    <x v="746"/>
    <n v="22.7"/>
  </r>
  <r>
    <x v="1"/>
    <x v="9"/>
    <x v="3"/>
    <x v="1"/>
    <x v="769"/>
    <n v="23.4"/>
  </r>
  <r>
    <x v="1"/>
    <x v="9"/>
    <x v="3"/>
    <x v="1"/>
    <x v="755"/>
    <n v="23"/>
  </r>
  <r>
    <x v="1"/>
    <x v="9"/>
    <x v="3"/>
    <x v="1"/>
    <x v="769"/>
    <n v="23.6"/>
  </r>
  <r>
    <x v="1"/>
    <x v="9"/>
    <x v="3"/>
    <x v="1"/>
    <x v="770"/>
    <n v="23.5"/>
  </r>
  <r>
    <x v="1"/>
    <x v="9"/>
    <x v="3"/>
    <x v="1"/>
    <x v="771"/>
    <n v="22.497"/>
  </r>
  <r>
    <x v="1"/>
    <x v="9"/>
    <x v="3"/>
    <x v="1"/>
    <x v="772"/>
    <n v="22.158000000000001"/>
  </r>
  <r>
    <x v="1"/>
    <x v="9"/>
    <x v="3"/>
    <x v="1"/>
    <x v="773"/>
    <n v="21.745999999999999"/>
  </r>
  <r>
    <x v="1"/>
    <x v="9"/>
    <x v="3"/>
    <x v="1"/>
    <x v="774"/>
    <n v="22.332999999999998"/>
  </r>
  <r>
    <x v="1"/>
    <x v="9"/>
    <x v="3"/>
    <x v="1"/>
    <x v="775"/>
    <n v="22.393000000000001"/>
  </r>
  <r>
    <x v="1"/>
    <x v="9"/>
    <x v="4"/>
    <x v="2"/>
    <x v="221"/>
    <n v="16.7"/>
  </r>
  <r>
    <x v="1"/>
    <x v="9"/>
    <x v="4"/>
    <x v="2"/>
    <x v="225"/>
    <n v="15.9"/>
  </r>
  <r>
    <x v="1"/>
    <x v="9"/>
    <x v="4"/>
    <x v="2"/>
    <x v="210"/>
    <n v="16.7"/>
  </r>
  <r>
    <x v="1"/>
    <x v="9"/>
    <x v="4"/>
    <x v="2"/>
    <x v="755"/>
    <n v="16.5"/>
  </r>
  <r>
    <x v="1"/>
    <x v="9"/>
    <x v="4"/>
    <x v="2"/>
    <x v="208"/>
    <n v="17.600000000000001"/>
  </r>
  <r>
    <x v="1"/>
    <x v="9"/>
    <x v="4"/>
    <x v="2"/>
    <x v="776"/>
    <n v="16.600999999999999"/>
  </r>
  <r>
    <x v="1"/>
    <x v="9"/>
    <x v="4"/>
    <x v="2"/>
    <x v="777"/>
    <n v="16.739999999999998"/>
  </r>
  <r>
    <x v="1"/>
    <x v="9"/>
    <x v="4"/>
    <x v="2"/>
    <x v="778"/>
    <n v="16.245000000000001"/>
  </r>
  <r>
    <x v="1"/>
    <x v="9"/>
    <x v="4"/>
    <x v="2"/>
    <x v="779"/>
    <n v="15.919"/>
  </r>
  <r>
    <x v="1"/>
    <x v="9"/>
    <x v="4"/>
    <x v="2"/>
    <x v="780"/>
    <n v="16.7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s v="MEC"/>
    <s v="Coquimbo"/>
    <s v="Echinolittorina peruviana"/>
    <x v="0"/>
    <n v="-11.1"/>
    <n v="14.9"/>
    <n v="1"/>
  </r>
  <r>
    <s v="MEC"/>
    <s v="Coquimbo"/>
    <s v="Echinolittorina peruviana"/>
    <x v="0"/>
    <n v="-11.9"/>
    <n v="15.2"/>
    <n v="1"/>
  </r>
  <r>
    <s v="MEC"/>
    <s v="Coquimbo"/>
    <s v="Echinolittorina peruviana"/>
    <x v="0"/>
    <n v="-11.7"/>
    <n v="15"/>
    <n v="1"/>
  </r>
  <r>
    <s v="MEC"/>
    <s v="Coquimbo"/>
    <s v="Echinolittorina peruviana"/>
    <x v="0"/>
    <n v="-11.5"/>
    <n v="15.2"/>
    <n v="1"/>
  </r>
  <r>
    <s v="MEC"/>
    <s v="Coquimbo"/>
    <s v="Prisogaster niger"/>
    <x v="0"/>
    <n v="-14.6"/>
    <n v="16.3"/>
    <n v="1"/>
  </r>
  <r>
    <s v="MEC"/>
    <s v="Coquimbo"/>
    <s v="Prisogaster niger"/>
    <x v="0"/>
    <n v="-13.8"/>
    <n v="15.7"/>
    <n v="1"/>
  </r>
  <r>
    <s v="MEC"/>
    <s v="Coquimbo"/>
    <s v="Prisogaster niger"/>
    <x v="0"/>
    <n v="-14.5"/>
    <n v="15.4"/>
    <n v="1"/>
  </r>
  <r>
    <s v="MEC"/>
    <s v="Coquimbo"/>
    <s v="Prisogaster niger"/>
    <x v="0"/>
    <n v="-14.3"/>
    <n v="15.5"/>
    <n v="1"/>
  </r>
  <r>
    <s v="MEC"/>
    <s v="Coquimbo"/>
    <s v="Prisogaster niger"/>
    <x v="0"/>
    <n v="-14.6"/>
    <n v="16.399999999999999"/>
    <n v="1"/>
  </r>
  <r>
    <s v="MEC"/>
    <s v="Coquimbo"/>
    <s v="Tegula atra"/>
    <x v="0"/>
    <n v="-13.9"/>
    <n v="15.4"/>
    <n v="1"/>
  </r>
  <r>
    <s v="MEC"/>
    <s v="Coquimbo"/>
    <s v="Tegula atra"/>
    <x v="0"/>
    <n v="-14.5"/>
    <n v="15.9"/>
    <n v="1"/>
  </r>
  <r>
    <s v="MEC"/>
    <s v="Coquimbo"/>
    <s v="Tegula atra"/>
    <x v="0"/>
    <n v="-13"/>
    <n v="15.1"/>
    <n v="1"/>
  </r>
  <r>
    <s v="MEC"/>
    <s v="Coquimbo"/>
    <s v="Echinolittorina peruviana"/>
    <x v="0"/>
    <n v="-11.930999999999999"/>
    <n v="14.565"/>
    <n v="1"/>
  </r>
  <r>
    <s v="MEC"/>
    <s v="Coquimbo"/>
    <s v="Echinolittorina peruviana"/>
    <x v="0"/>
    <n v="-12.037000000000001"/>
    <n v="14.781000000000001"/>
    <n v="1"/>
  </r>
  <r>
    <s v="MEC"/>
    <s v="Coquimbo"/>
    <s v="Echinolittorina peruviana"/>
    <x v="0"/>
    <n v="-12.23"/>
    <n v="14.930999999999999"/>
    <n v="1"/>
  </r>
  <r>
    <s v="MEC"/>
    <s v="Coquimbo"/>
    <s v="Echinolittorina peruviana"/>
    <x v="0"/>
    <n v="-12"/>
    <n v="15.144"/>
    <n v="1"/>
  </r>
  <r>
    <s v="MEC"/>
    <s v="Coquimbo"/>
    <s v="Echinolittorina peruviana"/>
    <x v="0"/>
    <n v="-12.026999999999999"/>
    <n v="15.106999999999999"/>
    <n v="1"/>
  </r>
  <r>
    <s v="MEC"/>
    <s v="Coquimbo"/>
    <s v="Prisogaster niger"/>
    <x v="0"/>
    <n v="-14.128"/>
    <n v="15.754"/>
    <n v="1"/>
  </r>
  <r>
    <s v="MEC"/>
    <s v="Coquimbo"/>
    <s v="Prisogaster niger"/>
    <x v="0"/>
    <n v="-15.138999999999999"/>
    <n v="15.754"/>
    <n v="1"/>
  </r>
  <r>
    <s v="MEC"/>
    <s v="Coquimbo"/>
    <s v="Prisogaster niger"/>
    <x v="0"/>
    <n v="-13.792999999999999"/>
    <n v="16.109000000000002"/>
    <n v="1"/>
  </r>
  <r>
    <s v="MEC"/>
    <s v="Coquimbo"/>
    <s v="Prisogaster niger"/>
    <x v="0"/>
    <n v="-13.885"/>
    <n v="15.888"/>
    <n v="1"/>
  </r>
  <r>
    <s v="MEC"/>
    <s v="Coquimbo"/>
    <s v="Prisogaster niger"/>
    <x v="0"/>
    <n v="-14.231999999999999"/>
    <n v="16.173999999999999"/>
    <n v="1"/>
  </r>
  <r>
    <s v="MEC"/>
    <s v="Coquimbo"/>
    <s v="Tegula atra"/>
    <x v="0"/>
    <n v="-14.196"/>
    <n v="15.436"/>
    <n v="1"/>
  </r>
  <r>
    <s v="MEC"/>
    <s v="Coquimbo"/>
    <s v="Tegula atra"/>
    <x v="0"/>
    <n v="-14.291"/>
    <n v="15.242000000000001"/>
    <n v="1"/>
  </r>
  <r>
    <s v="MEC"/>
    <s v="Coquimbo"/>
    <s v="Tegula atra"/>
    <x v="0"/>
    <n v="-13.426"/>
    <n v="15.179"/>
    <n v="1"/>
  </r>
  <r>
    <s v="MEC"/>
    <s v="Coquimbo"/>
    <s v="Tegula atra"/>
    <x v="0"/>
    <n v="-13.68"/>
    <n v="15.092000000000001"/>
    <n v="1"/>
  </r>
  <r>
    <s v="MEC"/>
    <s v="Coquimbo"/>
    <s v="Tegula atra"/>
    <x v="0"/>
    <n v="-13.659000000000001"/>
    <n v="15.615"/>
    <n v="1"/>
  </r>
  <r>
    <s v="MEC"/>
    <s v="Coquimbo"/>
    <s v="Tegula atra"/>
    <x v="0"/>
    <n v="-12.007"/>
    <n v="14.763"/>
    <n v="1"/>
  </r>
  <r>
    <s v="MEC"/>
    <s v="Coquimbo"/>
    <s v="Bilagay"/>
    <x v="1"/>
    <n v="-16.2"/>
    <n v="19.399999999999999"/>
    <n v="1"/>
  </r>
  <r>
    <s v="MEC"/>
    <s v="Coquimbo"/>
    <s v="Bilagay"/>
    <x v="1"/>
    <n v="-16.7"/>
    <n v="19"/>
    <n v="1"/>
  </r>
  <r>
    <s v="MEC"/>
    <s v="Coquimbo"/>
    <s v="Bilagay"/>
    <x v="1"/>
    <n v="-17.8"/>
    <n v="19.100000000000001"/>
    <n v="1"/>
  </r>
  <r>
    <s v="MEC"/>
    <s v="Coquimbo"/>
    <s v="Bilagay"/>
    <x v="1"/>
    <n v="-16.5"/>
    <n v="18.3"/>
    <n v="1"/>
  </r>
  <r>
    <s v="MEC"/>
    <s v="Coquimbo"/>
    <s v="Bilagay"/>
    <x v="1"/>
    <n v="-16.8"/>
    <n v="19.8"/>
    <n v="1"/>
  </r>
  <r>
    <s v="MEC"/>
    <s v="Coquimbo"/>
    <s v="Bilagay"/>
    <x v="1"/>
    <n v="-17.763065409999999"/>
    <n v="20.094999999999999"/>
    <n v="1"/>
  </r>
  <r>
    <s v="MEC"/>
    <s v="Coquimbo"/>
    <s v="Bilagay"/>
    <x v="1"/>
    <n v="-16.25019511"/>
    <n v="19.632999999999999"/>
    <n v="1"/>
  </r>
  <r>
    <s v="MEC"/>
    <s v="Coquimbo"/>
    <s v="Bilagay"/>
    <x v="1"/>
    <n v="-15.4640705"/>
    <n v="20.285"/>
    <n v="1"/>
  </r>
  <r>
    <s v="MEC"/>
    <s v="Coquimbo"/>
    <s v="Bilagay"/>
    <x v="1"/>
    <n v="-16.301418630000001"/>
    <n v="19.503"/>
    <n v="1"/>
  </r>
  <r>
    <s v="MEC"/>
    <s v="Coquimbo"/>
    <s v="Bilagay"/>
    <x v="1"/>
    <n v="-16.007129859999999"/>
    <n v="19.888000000000002"/>
    <n v="1"/>
  </r>
  <r>
    <s v="MEC"/>
    <s v="Coquimbo"/>
    <s v="Perumytilus purpuratus"/>
    <x v="2"/>
    <n v="-17.3"/>
    <n v="13.8"/>
    <n v="1"/>
  </r>
  <r>
    <s v="MEC"/>
    <s v="Coquimbo"/>
    <s v="Perumytilus purpuratus"/>
    <x v="2"/>
    <n v="-17.600000000000001"/>
    <n v="14.3"/>
    <n v="1"/>
  </r>
  <r>
    <s v="MEC"/>
    <s v="Coquimbo"/>
    <s v="Perumytilus purpuratus"/>
    <x v="2"/>
    <n v="-17.399999999999999"/>
    <n v="14.2"/>
    <n v="1"/>
  </r>
  <r>
    <s v="MEC"/>
    <s v="Coquimbo"/>
    <s v="Perumytilus purpuratus"/>
    <x v="2"/>
    <n v="-16.600000000000001"/>
    <n v="13.4"/>
    <n v="1"/>
  </r>
  <r>
    <s v="MEC"/>
    <s v="Coquimbo"/>
    <s v="Perumytilus purpuratus"/>
    <x v="2"/>
    <n v="-17"/>
    <n v="13.8"/>
    <n v="1"/>
  </r>
  <r>
    <s v="MEC"/>
    <s v="Coquimbo"/>
    <s v="Perumytilus purpuratus"/>
    <x v="2"/>
    <n v="-16.899999999999999"/>
    <n v="13.3"/>
    <n v="1"/>
  </r>
  <r>
    <s v="MEC"/>
    <s v="Coquimbo"/>
    <s v="Perumytilus purpuratus"/>
    <x v="2"/>
    <n v="-18.5"/>
    <n v="14.6"/>
    <n v="1"/>
  </r>
  <r>
    <s v="MEC"/>
    <s v="Coquimbo"/>
    <s v="Perumytilus purpuratus"/>
    <x v="2"/>
    <n v="-18.100000000000001"/>
    <n v="14"/>
    <n v="1"/>
  </r>
  <r>
    <s v="MEC"/>
    <s v="Coquimbo"/>
    <s v="Perumytilus purpuratus"/>
    <x v="2"/>
    <n v="-17.5"/>
    <n v="14.2"/>
    <n v="1"/>
  </r>
  <r>
    <s v="MEC"/>
    <s v="Coquimbo"/>
    <s v="Perumytilus purpuratus"/>
    <x v="2"/>
    <n v="-18.3"/>
    <n v="13.9"/>
    <n v="1"/>
  </r>
  <r>
    <s v="MEC"/>
    <s v="Coquimbo"/>
    <s v="Perumytilus purpuratus"/>
    <x v="2"/>
    <n v="-17.568999999999999"/>
    <n v="13.381"/>
    <n v="1"/>
  </r>
  <r>
    <s v="MEC"/>
    <s v="Coquimbo"/>
    <s v="Perumytilus purpuratus"/>
    <x v="2"/>
    <n v="-18.047000000000001"/>
    <n v="12.116"/>
    <n v="1"/>
  </r>
  <r>
    <s v="MEC"/>
    <s v="Coquimbo"/>
    <s v="Perumytilus purpuratus"/>
    <x v="2"/>
    <n v="-16.974"/>
    <n v="13.946"/>
    <n v="1"/>
  </r>
  <r>
    <s v="MEC"/>
    <s v="Coquimbo"/>
    <s v="Perumytilus purpuratus"/>
    <x v="2"/>
    <n v="-17.956"/>
    <n v="12.609"/>
    <n v="1"/>
  </r>
  <r>
    <s v="MEC"/>
    <s v="Coquimbo"/>
    <s v="Perumytilus purpuratus"/>
    <x v="2"/>
    <n v="-17.155999999999999"/>
    <n v="13.5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47" firstHeaderRow="0" firstDataRow="1" firstDataCol="1" rowPageCount="1" colPageCount="1"/>
  <pivotFields count="6">
    <pivotField axis="axisRow" showAll="0">
      <items count="4">
        <item x="2"/>
        <item x="1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dataField="1" showAll="0">
      <items count="12">
        <item x="3"/>
        <item x="9"/>
        <item x="0"/>
        <item x="8"/>
        <item x="5"/>
        <item x="4"/>
        <item x="6"/>
        <item x="1"/>
        <item x="2"/>
        <item x="7"/>
        <item x="1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>
      <items count="782">
        <item x="287"/>
        <item x="288"/>
        <item x="279"/>
        <item x="223"/>
        <item x="226"/>
        <item x="280"/>
        <item x="283"/>
        <item x="286"/>
        <item x="282"/>
        <item x="224"/>
        <item x="285"/>
        <item x="228"/>
        <item x="230"/>
        <item x="281"/>
        <item x="209"/>
        <item x="212"/>
        <item x="247"/>
        <item x="218"/>
        <item x="278"/>
        <item x="227"/>
        <item x="284"/>
        <item x="271"/>
        <item x="225"/>
        <item x="333"/>
        <item x="339"/>
        <item x="780"/>
        <item x="219"/>
        <item x="217"/>
        <item x="779"/>
        <item x="274"/>
        <item x="776"/>
        <item x="231"/>
        <item x="269"/>
        <item x="255"/>
        <item x="730"/>
        <item x="277"/>
        <item x="731"/>
        <item x="253"/>
        <item x="777"/>
        <item x="756"/>
        <item x="352"/>
        <item x="335"/>
        <item x="233"/>
        <item x="221"/>
        <item x="229"/>
        <item x="222"/>
        <item x="405"/>
        <item x="267"/>
        <item x="211"/>
        <item x="778"/>
        <item x="254"/>
        <item x="257"/>
        <item x="237"/>
        <item x="234"/>
        <item x="176"/>
        <item x="461"/>
        <item x="258"/>
        <item x="353"/>
        <item x="171"/>
        <item x="208"/>
        <item x="384"/>
        <item x="264"/>
        <item x="385"/>
        <item x="388"/>
        <item x="359"/>
        <item x="332"/>
        <item x="345"/>
        <item x="732"/>
        <item x="220"/>
        <item x="369"/>
        <item x="338"/>
        <item x="403"/>
        <item x="386"/>
        <item x="363"/>
        <item x="268"/>
        <item x="249"/>
        <item x="210"/>
        <item x="261"/>
        <item x="351"/>
        <item x="262"/>
        <item x="350"/>
        <item x="240"/>
        <item x="275"/>
        <item x="375"/>
        <item x="336"/>
        <item x="347"/>
        <item x="250"/>
        <item x="276"/>
        <item x="349"/>
        <item x="372"/>
        <item x="334"/>
        <item x="759"/>
        <item x="343"/>
        <item x="256"/>
        <item x="381"/>
        <item x="404"/>
        <item x="458"/>
        <item x="446"/>
        <item x="620"/>
        <item x="337"/>
        <item x="239"/>
        <item x="215"/>
        <item x="462"/>
        <item x="734"/>
        <item x="55"/>
        <item x="361"/>
        <item x="213"/>
        <item x="357"/>
        <item x="367"/>
        <item x="356"/>
        <item x="344"/>
        <item x="342"/>
        <item x="735"/>
        <item x="207"/>
        <item x="485"/>
        <item x="265"/>
        <item x="398"/>
        <item x="366"/>
        <item x="684"/>
        <item x="348"/>
        <item x="358"/>
        <item x="760"/>
        <item x="674"/>
        <item x="368"/>
        <item x="341"/>
        <item x="251"/>
        <item x="346"/>
        <item x="383"/>
        <item x="747"/>
        <item x="718"/>
        <item x="374"/>
        <item x="448"/>
        <item x="464"/>
        <item x="671"/>
        <item x="365"/>
        <item x="449"/>
        <item x="476"/>
        <item x="450"/>
        <item x="733"/>
        <item x="252"/>
        <item x="66"/>
        <item x="681"/>
        <item x="719"/>
        <item x="471"/>
        <item x="216"/>
        <item x="711"/>
        <item x="748"/>
        <item x="618"/>
        <item x="685"/>
        <item x="753"/>
        <item x="623"/>
        <item x="266"/>
        <item x="340"/>
        <item x="387"/>
        <item x="376"/>
        <item x="451"/>
        <item x="459"/>
        <item x="616"/>
        <item x="480"/>
        <item x="377"/>
        <item x="454"/>
        <item x="723"/>
        <item x="636"/>
        <item x="490"/>
        <item x="496"/>
        <item x="378"/>
        <item x="167"/>
        <item x="626"/>
        <item x="445"/>
        <item x="457"/>
        <item x="492"/>
        <item x="625"/>
        <item x="465"/>
        <item x="682"/>
        <item x="65"/>
        <item x="683"/>
        <item x="373"/>
        <item x="691"/>
        <item x="379"/>
        <item x="629"/>
        <item x="755"/>
        <item x="466"/>
        <item x="137"/>
        <item x="382"/>
        <item x="526"/>
        <item x="677"/>
        <item x="627"/>
        <item x="621"/>
        <item x="469"/>
        <item x="494"/>
        <item x="619"/>
        <item x="774"/>
        <item x="468"/>
        <item x="511"/>
        <item x="123"/>
        <item x="360"/>
        <item x="746"/>
        <item x="472"/>
        <item x="473"/>
        <item x="728"/>
        <item x="692"/>
        <item x="617"/>
        <item x="463"/>
        <item x="456"/>
        <item x="516"/>
        <item x="632"/>
        <item x="505"/>
        <item x="736"/>
        <item x="512"/>
        <item x="474"/>
        <item x="584"/>
        <item x="706"/>
        <item x="447"/>
        <item x="635"/>
        <item x="680"/>
        <item x="273"/>
        <item x="434"/>
        <item x="407"/>
        <item x="489"/>
        <item x="259"/>
        <item x="672"/>
        <item x="754"/>
        <item x="750"/>
        <item x="697"/>
        <item x="406"/>
        <item x="508"/>
        <item x="521"/>
        <item x="518"/>
        <item x="507"/>
        <item x="554"/>
        <item x="703"/>
        <item x="772"/>
        <item x="147"/>
        <item x="112"/>
        <item x="401"/>
        <item x="524"/>
        <item x="61"/>
        <item x="634"/>
        <item x="130"/>
        <item x="637"/>
        <item x="467"/>
        <item x="68"/>
        <item x="354"/>
        <item x="510"/>
        <item x="453"/>
        <item x="726"/>
        <item x="686"/>
        <item x="769"/>
        <item x="355"/>
        <item x="698"/>
        <item x="399"/>
        <item x="577"/>
        <item x="500"/>
        <item x="622"/>
        <item x="452"/>
        <item x="751"/>
        <item x="111"/>
        <item x="362"/>
        <item x="725"/>
        <item x="690"/>
        <item x="470"/>
        <item x="214"/>
        <item x="721"/>
        <item x="400"/>
        <item x="575"/>
        <item x="499"/>
        <item x="504"/>
        <item x="436"/>
        <item x="126"/>
        <item x="713"/>
        <item x="498"/>
        <item x="624"/>
        <item x="757"/>
        <item x="174"/>
        <item x="699"/>
        <item x="172"/>
        <item x="502"/>
        <item x="770"/>
        <item x="708"/>
        <item x="460"/>
        <item x="477"/>
        <item x="712"/>
        <item x="628"/>
        <item x="503"/>
        <item x="525"/>
        <item x="484"/>
        <item x="775"/>
        <item x="495"/>
        <item x="598"/>
        <item x="506"/>
        <item x="631"/>
        <item x="630"/>
        <item x="694"/>
        <item x="132"/>
        <item x="773"/>
        <item x="705"/>
        <item x="522"/>
        <item x="771"/>
        <item x="117"/>
        <item x="738"/>
        <item x="497"/>
        <item x="260"/>
        <item x="633"/>
        <item x="520"/>
        <item x="173"/>
        <item x="170"/>
        <item x="168"/>
        <item x="610"/>
        <item x="67"/>
        <item x="675"/>
        <item x="129"/>
        <item x="720"/>
        <item x="483"/>
        <item x="739"/>
        <item x="127"/>
        <item x="487"/>
        <item x="724"/>
        <item x="124"/>
        <item x="749"/>
        <item x="232"/>
        <item x="509"/>
        <item x="695"/>
        <item x="479"/>
        <item x="587"/>
        <item x="501"/>
        <item x="737"/>
        <item x="153"/>
        <item x="687"/>
        <item x="116"/>
        <item x="125"/>
        <item x="371"/>
        <item x="136"/>
        <item x="442"/>
        <item x="197"/>
        <item x="688"/>
        <item x="583"/>
        <item x="48"/>
        <item x="689"/>
        <item x="402"/>
        <item x="673"/>
        <item x="56"/>
        <item x="370"/>
        <item x="704"/>
        <item x="481"/>
        <item x="758"/>
        <item x="443"/>
        <item x="134"/>
        <item x="114"/>
        <item x="493"/>
        <item x="599"/>
        <item x="41"/>
        <item x="574"/>
        <item x="722"/>
        <item x="115"/>
        <item x="439"/>
        <item x="523"/>
        <item x="63"/>
        <item x="158"/>
        <item x="592"/>
        <item x="128"/>
        <item x="582"/>
        <item x="714"/>
        <item x="295"/>
        <item x="380"/>
        <item x="118"/>
        <item x="169"/>
        <item x="49"/>
        <item x="131"/>
        <item x="133"/>
        <item x="700"/>
        <item x="614"/>
        <item x="119"/>
        <item x="427"/>
        <item x="563"/>
        <item x="581"/>
        <item x="156"/>
        <item x="586"/>
        <item x="615"/>
        <item x="166"/>
        <item x="180"/>
        <item x="585"/>
        <item x="710"/>
        <item x="241"/>
        <item x="612"/>
        <item x="601"/>
        <item x="702"/>
        <item x="154"/>
        <item x="608"/>
        <item x="120"/>
        <item x="752"/>
        <item x="578"/>
        <item x="58"/>
        <item x="389"/>
        <item x="693"/>
        <item x="488"/>
        <item x="727"/>
        <item x="607"/>
        <item x="54"/>
        <item x="561"/>
        <item x="51"/>
        <item x="604"/>
        <item x="290"/>
        <item x="491"/>
        <item x="437"/>
        <item x="576"/>
        <item x="113"/>
        <item x="122"/>
        <item x="572"/>
        <item x="611"/>
        <item x="175"/>
        <item x="696"/>
        <item x="64"/>
        <item x="515"/>
        <item x="600"/>
        <item x="715"/>
        <item x="709"/>
        <item x="517"/>
        <item x="567"/>
        <item x="482"/>
        <item x="53"/>
        <item x="566"/>
        <item x="57"/>
        <item x="565"/>
        <item x="428"/>
        <item x="569"/>
        <item x="580"/>
        <item x="455"/>
        <item x="514"/>
        <item x="59"/>
        <item x="602"/>
        <item x="678"/>
        <item x="597"/>
        <item x="560"/>
        <item x="562"/>
        <item x="596"/>
        <item x="568"/>
        <item x="573"/>
        <item x="159"/>
        <item x="613"/>
        <item x="15"/>
        <item x="579"/>
        <item x="605"/>
        <item x="185"/>
        <item x="478"/>
        <item x="486"/>
        <item x="52"/>
        <item x="60"/>
        <item x="606"/>
        <item x="62"/>
        <item x="609"/>
        <item x="263"/>
        <item x="475"/>
        <item x="594"/>
        <item x="519"/>
        <item x="430"/>
        <item x="513"/>
        <item x="444"/>
        <item x="135"/>
        <item x="590"/>
        <item x="143"/>
        <item x="564"/>
        <item x="163"/>
        <item x="570"/>
        <item x="571"/>
        <item x="187"/>
        <item x="679"/>
        <item x="28"/>
        <item x="729"/>
        <item x="676"/>
        <item x="50"/>
        <item x="35"/>
        <item x="717"/>
        <item x="45"/>
        <item x="603"/>
        <item x="396"/>
        <item x="707"/>
        <item x="589"/>
        <item x="43"/>
        <item x="31"/>
        <item x="32"/>
        <item x="588"/>
        <item x="595"/>
        <item x="435"/>
        <item x="47"/>
        <item x="591"/>
        <item x="160"/>
        <item x="30"/>
        <item x="33"/>
        <item x="164"/>
        <item x="391"/>
        <item x="392"/>
        <item x="46"/>
        <item x="161"/>
        <item x="178"/>
        <item x="312"/>
        <item x="559"/>
        <item x="188"/>
        <item x="36"/>
        <item x="202"/>
        <item x="16"/>
        <item x="37"/>
        <item x="441"/>
        <item x="200"/>
        <item x="272"/>
        <item x="107"/>
        <item x="397"/>
        <item x="108"/>
        <item x="121"/>
        <item x="201"/>
        <item x="39"/>
        <item x="40"/>
        <item x="179"/>
        <item x="394"/>
        <item x="196"/>
        <item x="34"/>
        <item x="557"/>
        <item x="426"/>
        <item x="42"/>
        <item x="94"/>
        <item x="665"/>
        <item x="149"/>
        <item x="393"/>
        <item x="177"/>
        <item x="667"/>
        <item x="93"/>
        <item x="157"/>
        <item x="593"/>
        <item x="155"/>
        <item x="432"/>
        <item x="96"/>
        <item x="145"/>
        <item x="238"/>
        <item x="162"/>
        <item x="189"/>
        <item x="199"/>
        <item x="330"/>
        <item x="438"/>
        <item x="321"/>
        <item x="670"/>
        <item x="540"/>
        <item x="440"/>
        <item x="186"/>
        <item x="151"/>
        <item x="198"/>
        <item x="29"/>
        <item x="317"/>
        <item x="235"/>
        <item x="661"/>
        <item x="701"/>
        <item x="542"/>
        <item x="204"/>
        <item x="106"/>
        <item x="390"/>
        <item x="110"/>
        <item x="205"/>
        <item x="556"/>
        <item x="541"/>
        <item x="95"/>
        <item x="331"/>
        <item x="763"/>
        <item x="27"/>
        <item x="412"/>
        <item x="245"/>
        <item x="324"/>
        <item x="248"/>
        <item x="236"/>
        <item x="314"/>
        <item x="144"/>
        <item x="315"/>
        <item x="242"/>
        <item x="543"/>
        <item x="165"/>
        <item x="429"/>
        <item x="528"/>
        <item x="203"/>
        <item x="555"/>
        <item x="663"/>
        <item x="246"/>
        <item x="558"/>
        <item x="395"/>
        <item x="140"/>
        <item x="433"/>
        <item x="101"/>
        <item x="668"/>
        <item x="740"/>
        <item x="766"/>
        <item x="551"/>
        <item x="270"/>
        <item x="329"/>
        <item x="146"/>
        <item x="244"/>
        <item x="142"/>
        <item x="552"/>
        <item x="550"/>
        <item x="150"/>
        <item x="553"/>
        <item x="539"/>
        <item x="716"/>
        <item x="139"/>
        <item x="669"/>
        <item x="762"/>
        <item x="148"/>
        <item x="138"/>
        <item x="658"/>
        <item x="534"/>
        <item x="309"/>
        <item x="549"/>
        <item x="190"/>
        <item x="666"/>
        <item x="243"/>
        <item x="98"/>
        <item x="292"/>
        <item x="310"/>
        <item x="431"/>
        <item x="313"/>
        <item x="648"/>
        <item x="141"/>
        <item x="319"/>
        <item x="74"/>
        <item x="653"/>
        <item x="364"/>
        <item x="645"/>
        <item x="323"/>
        <item x="38"/>
        <item x="99"/>
        <item x="650"/>
        <item x="744"/>
        <item x="91"/>
        <item x="647"/>
        <item x="311"/>
        <item x="638"/>
        <item x="765"/>
        <item x="97"/>
        <item x="649"/>
        <item x="646"/>
        <item x="656"/>
        <item x="743"/>
        <item x="152"/>
        <item x="316"/>
        <item x="79"/>
        <item x="742"/>
        <item x="655"/>
        <item x="306"/>
        <item x="535"/>
        <item x="109"/>
        <item x="25"/>
        <item x="745"/>
        <item x="415"/>
        <item x="548"/>
        <item x="193"/>
        <item x="11"/>
        <item x="764"/>
        <item x="741"/>
        <item x="544"/>
        <item x="322"/>
        <item x="532"/>
        <item x="104"/>
        <item x="320"/>
        <item x="659"/>
        <item x="654"/>
        <item x="10"/>
        <item x="192"/>
        <item x="195"/>
        <item x="297"/>
        <item x="206"/>
        <item x="194"/>
        <item x="413"/>
        <item x="44"/>
        <item x="191"/>
        <item x="90"/>
        <item x="533"/>
        <item x="24"/>
        <item x="102"/>
        <item x="768"/>
        <item x="182"/>
        <item x="546"/>
        <item x="531"/>
        <item x="325"/>
        <item x="651"/>
        <item x="328"/>
        <item x="7"/>
        <item x="103"/>
        <item x="1"/>
        <item x="417"/>
        <item x="89"/>
        <item x="183"/>
        <item x="410"/>
        <item x="100"/>
        <item x="420"/>
        <item x="408"/>
        <item x="545"/>
        <item x="767"/>
        <item x="307"/>
        <item x="652"/>
        <item x="184"/>
        <item x="92"/>
        <item x="17"/>
        <item x="105"/>
        <item x="73"/>
        <item x="294"/>
        <item x="326"/>
        <item x="536"/>
        <item x="657"/>
        <item x="308"/>
        <item x="296"/>
        <item x="660"/>
        <item x="78"/>
        <item x="289"/>
        <item x="416"/>
        <item x="414"/>
        <item x="664"/>
        <item x="181"/>
        <item x="547"/>
        <item x="3"/>
        <item x="318"/>
        <item x="22"/>
        <item x="662"/>
        <item x="6"/>
        <item x="21"/>
        <item x="643"/>
        <item x="83"/>
        <item x="538"/>
        <item x="291"/>
        <item x="527"/>
        <item x="641"/>
        <item x="409"/>
        <item x="640"/>
        <item x="293"/>
        <item x="422"/>
        <item x="537"/>
        <item x="20"/>
        <item x="82"/>
        <item x="761"/>
        <item x="327"/>
        <item x="0"/>
        <item x="5"/>
        <item x="9"/>
        <item x="80"/>
        <item x="26"/>
        <item x="75"/>
        <item x="642"/>
        <item x="2"/>
        <item x="423"/>
        <item x="302"/>
        <item x="421"/>
        <item x="298"/>
        <item x="639"/>
        <item x="84"/>
        <item x="76"/>
        <item x="19"/>
        <item x="644"/>
        <item x="85"/>
        <item x="70"/>
        <item x="8"/>
        <item x="77"/>
        <item x="12"/>
        <item x="72"/>
        <item x="530"/>
        <item x="14"/>
        <item x="23"/>
        <item x="71"/>
        <item x="86"/>
        <item x="299"/>
        <item x="301"/>
        <item x="4"/>
        <item x="529"/>
        <item x="424"/>
        <item x="87"/>
        <item x="88"/>
        <item x="69"/>
        <item x="81"/>
        <item x="13"/>
        <item x="18"/>
        <item x="303"/>
        <item x="419"/>
        <item x="418"/>
        <item x="411"/>
        <item x="300"/>
        <item x="304"/>
        <item x="425"/>
        <item x="305"/>
        <item t="default"/>
      </items>
    </pivotField>
    <pivotField dataField="1" showAll="0"/>
  </pivotFields>
  <rowFields count="3">
    <field x="0"/>
    <field x="1"/>
    <field x="3"/>
  </rowFields>
  <rowItems count="44">
    <i>
      <x/>
    </i>
    <i r="1">
      <x v="3"/>
    </i>
    <i r="2">
      <x/>
    </i>
    <i r="2">
      <x v="1"/>
    </i>
    <i r="2">
      <x v="2"/>
    </i>
    <i>
      <x v="1"/>
    </i>
    <i r="1">
      <x v="2"/>
    </i>
    <i r="2">
      <x/>
    </i>
    <i r="2">
      <x v="1"/>
    </i>
    <i r="2">
      <x v="2"/>
    </i>
    <i r="1">
      <x v="8"/>
    </i>
    <i r="2">
      <x/>
    </i>
    <i r="2">
      <x v="1"/>
    </i>
    <i r="2">
      <x v="2"/>
    </i>
    <i r="1">
      <x v="9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2" hier="-1"/>
  </pageFields>
  <dataFields count="7">
    <dataField name="Cuenta de Spp" fld="2" subtotal="count" baseField="0" baseItem="0"/>
    <dataField name="Mín. de d15N2" fld="5" subtotal="min" baseField="1" baseItem="3" numFmtId="164"/>
    <dataField name="Promedio de d15N" fld="5" subtotal="average" baseField="0" baseItem="0" numFmtId="164"/>
    <dataField name="Máx. de d15N" fld="5" subtotal="max" baseField="1" baseItem="3" numFmtId="164"/>
    <dataField name="Mín. de d13C" fld="4" subtotal="min" baseField="1" baseItem="3" numFmtId="164"/>
    <dataField name="Promedio de d13C" fld="4" subtotal="average" baseField="0" baseItem="0" numFmtId="164"/>
    <dataField name="Máx. de d13C2" fld="4" subtotal="max" baseField="1" baseItem="3" numFmtId="164"/>
  </dataFields>
  <formats count="72">
    <format dxfId="281">
      <pivotArea outline="0" collapsedLevelsAreSubtotals="1" fieldPosition="0">
        <references count="1">
          <reference field="4294967294" count="6" selected="0">
            <x v="1"/>
            <x v="2"/>
            <x v="3"/>
            <x v="4"/>
            <x v="5"/>
            <x v="6"/>
          </reference>
        </references>
      </pivotArea>
    </format>
    <format dxfId="280">
      <pivotArea collapsedLevelsAreSubtotals="1" fieldPosition="0">
        <references count="2">
          <reference field="4294967294" count="1" selected="0">
            <x v="6"/>
          </reference>
          <reference field="0" count="1">
            <x v="0"/>
          </reference>
        </references>
      </pivotArea>
    </format>
    <format dxfId="279">
      <pivotArea collapsedLevelsAreSubtotals="1" fieldPosition="0">
        <references count="2">
          <reference field="4294967294" count="1" selected="0">
            <x v="6"/>
          </reference>
          <reference field="0" count="1">
            <x v="0"/>
          </reference>
        </references>
      </pivotArea>
    </format>
    <format dxfId="278">
      <pivotArea collapsedLevelsAreSubtotals="1" fieldPosition="0">
        <references count="2">
          <reference field="4294967294" count="6" selected="0">
            <x v="1"/>
            <x v="2"/>
            <x v="3"/>
            <x v="4"/>
            <x v="5"/>
            <x v="6"/>
          </reference>
          <reference field="0" count="1">
            <x v="0"/>
          </reference>
        </references>
      </pivotArea>
    </format>
    <format dxfId="277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0"/>
          </reference>
          <reference field="1" count="1">
            <x v="3"/>
          </reference>
        </references>
      </pivotArea>
    </format>
    <format dxfId="276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0"/>
          </reference>
          <reference field="1" count="1" selected="0">
            <x v="3"/>
          </reference>
          <reference field="3" count="0"/>
        </references>
      </pivotArea>
    </format>
    <format dxfId="275">
      <pivotArea collapsedLevelsAreSubtotals="1" fieldPosition="0">
        <references count="2">
          <reference field="4294967294" count="6" selected="0">
            <x v="1"/>
            <x v="2"/>
            <x v="3"/>
            <x v="4"/>
            <x v="5"/>
            <x v="6"/>
          </reference>
          <reference field="0" count="1">
            <x v="1"/>
          </reference>
        </references>
      </pivotArea>
    </format>
    <format dxfId="274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273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 selected="0">
            <x v="2"/>
          </reference>
          <reference field="3" count="0"/>
        </references>
      </pivotArea>
    </format>
    <format dxfId="272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>
            <x v="8"/>
          </reference>
        </references>
      </pivotArea>
    </format>
    <format dxfId="271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 selected="0">
            <x v="8"/>
          </reference>
          <reference field="3" count="0"/>
        </references>
      </pivotArea>
    </format>
    <format dxfId="270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>
            <x v="9"/>
          </reference>
        </references>
      </pivotArea>
    </format>
    <format dxfId="269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 selected="0">
            <x v="9"/>
          </reference>
          <reference field="3" count="0"/>
        </references>
      </pivotArea>
    </format>
    <format dxfId="268">
      <pivotArea collapsedLevelsAreSubtotals="1" fieldPosition="0">
        <references count="2">
          <reference field="4294967294" count="6" selected="0">
            <x v="1"/>
            <x v="2"/>
            <x v="3"/>
            <x v="4"/>
            <x v="5"/>
            <x v="6"/>
          </reference>
          <reference field="0" count="1">
            <x v="2"/>
          </reference>
        </references>
      </pivotArea>
    </format>
    <format dxfId="267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0"/>
          </reference>
        </references>
      </pivotArea>
    </format>
    <format dxfId="266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0"/>
          </reference>
          <reference field="3" count="0"/>
        </references>
      </pivotArea>
    </format>
    <format dxfId="265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1"/>
          </reference>
        </references>
      </pivotArea>
    </format>
    <format dxfId="264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1"/>
          </reference>
          <reference field="3" count="0"/>
        </references>
      </pivotArea>
    </format>
    <format dxfId="263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4"/>
          </reference>
        </references>
      </pivotArea>
    </format>
    <format dxfId="262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4"/>
          </reference>
          <reference field="3" count="0"/>
        </references>
      </pivotArea>
    </format>
    <format dxfId="261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5"/>
          </reference>
        </references>
      </pivotArea>
    </format>
    <format dxfId="260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5"/>
          </reference>
          <reference field="3" count="0"/>
        </references>
      </pivotArea>
    </format>
    <format dxfId="259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6"/>
          </reference>
        </references>
      </pivotArea>
    </format>
    <format dxfId="258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6"/>
          </reference>
          <reference field="3" count="0"/>
        </references>
      </pivotArea>
    </format>
    <format dxfId="257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7"/>
          </reference>
        </references>
      </pivotArea>
    </format>
    <format dxfId="256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7"/>
          </reference>
          <reference field="3" count="0"/>
        </references>
      </pivotArea>
    </format>
    <format dxfId="255">
      <pivotArea collapsedLevelsAreSubtotals="1" fieldPosition="0">
        <references count="2">
          <reference field="4294967294" count="6" selected="0">
            <x v="1"/>
            <x v="2"/>
            <x v="3"/>
            <x v="4"/>
            <x v="5"/>
            <x v="6"/>
          </reference>
          <reference field="0" count="1">
            <x v="0"/>
          </reference>
        </references>
      </pivotArea>
    </format>
    <format dxfId="254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0"/>
          </reference>
          <reference field="1" count="1">
            <x v="3"/>
          </reference>
        </references>
      </pivotArea>
    </format>
    <format dxfId="253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0"/>
          </reference>
          <reference field="1" count="1" selected="0">
            <x v="3"/>
          </reference>
          <reference field="3" count="0"/>
        </references>
      </pivotArea>
    </format>
    <format dxfId="252">
      <pivotArea collapsedLevelsAreSubtotals="1" fieldPosition="0">
        <references count="2">
          <reference field="4294967294" count="6" selected="0">
            <x v="1"/>
            <x v="2"/>
            <x v="3"/>
            <x v="4"/>
            <x v="5"/>
            <x v="6"/>
          </reference>
          <reference field="0" count="1">
            <x v="1"/>
          </reference>
        </references>
      </pivotArea>
    </format>
    <format dxfId="251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250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 selected="0">
            <x v="2"/>
          </reference>
          <reference field="3" count="0"/>
        </references>
      </pivotArea>
    </format>
    <format dxfId="249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>
            <x v="8"/>
          </reference>
        </references>
      </pivotArea>
    </format>
    <format dxfId="248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 selected="0">
            <x v="8"/>
          </reference>
          <reference field="3" count="0"/>
        </references>
      </pivotArea>
    </format>
    <format dxfId="247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>
            <x v="9"/>
          </reference>
        </references>
      </pivotArea>
    </format>
    <format dxfId="246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 selected="0">
            <x v="9"/>
          </reference>
          <reference field="3" count="0"/>
        </references>
      </pivotArea>
    </format>
    <format dxfId="245">
      <pivotArea collapsedLevelsAreSubtotals="1" fieldPosition="0">
        <references count="2">
          <reference field="4294967294" count="6" selected="0">
            <x v="1"/>
            <x v="2"/>
            <x v="3"/>
            <x v="4"/>
            <x v="5"/>
            <x v="6"/>
          </reference>
          <reference field="0" count="1">
            <x v="2"/>
          </reference>
        </references>
      </pivotArea>
    </format>
    <format dxfId="244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0"/>
          </reference>
        </references>
      </pivotArea>
    </format>
    <format dxfId="243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0"/>
          </reference>
          <reference field="3" count="0"/>
        </references>
      </pivotArea>
    </format>
    <format dxfId="242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1"/>
          </reference>
        </references>
      </pivotArea>
    </format>
    <format dxfId="241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1"/>
          </reference>
          <reference field="3" count="0"/>
        </references>
      </pivotArea>
    </format>
    <format dxfId="240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4"/>
          </reference>
        </references>
      </pivotArea>
    </format>
    <format dxfId="239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4"/>
          </reference>
          <reference field="3" count="0"/>
        </references>
      </pivotArea>
    </format>
    <format dxfId="238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5"/>
          </reference>
        </references>
      </pivotArea>
    </format>
    <format dxfId="237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5"/>
          </reference>
          <reference field="3" count="0"/>
        </references>
      </pivotArea>
    </format>
    <format dxfId="236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6"/>
          </reference>
        </references>
      </pivotArea>
    </format>
    <format dxfId="235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6"/>
          </reference>
          <reference field="3" count="0"/>
        </references>
      </pivotArea>
    </format>
    <format dxfId="234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7"/>
          </reference>
        </references>
      </pivotArea>
    </format>
    <format dxfId="233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7"/>
          </reference>
          <reference field="3" count="0"/>
        </references>
      </pivotArea>
    </format>
    <format dxfId="232">
      <pivotArea collapsedLevelsAreSubtotals="1" fieldPosition="0">
        <references count="2">
          <reference field="4294967294" count="6" selected="0">
            <x v="1"/>
            <x v="2"/>
            <x v="3"/>
            <x v="4"/>
            <x v="5"/>
            <x v="6"/>
          </reference>
          <reference field="0" count="1">
            <x v="0"/>
          </reference>
        </references>
      </pivotArea>
    </format>
    <format dxfId="231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0"/>
          </reference>
          <reference field="1" count="1">
            <x v="3"/>
          </reference>
        </references>
      </pivotArea>
    </format>
    <format dxfId="230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0"/>
          </reference>
          <reference field="1" count="1" selected="0">
            <x v="3"/>
          </reference>
          <reference field="3" count="0"/>
        </references>
      </pivotArea>
    </format>
    <format dxfId="229">
      <pivotArea collapsedLevelsAreSubtotals="1" fieldPosition="0">
        <references count="2">
          <reference field="4294967294" count="6" selected="0">
            <x v="1"/>
            <x v="2"/>
            <x v="3"/>
            <x v="4"/>
            <x v="5"/>
            <x v="6"/>
          </reference>
          <reference field="0" count="1">
            <x v="1"/>
          </reference>
        </references>
      </pivotArea>
    </format>
    <format dxfId="228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227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 selected="0">
            <x v="2"/>
          </reference>
          <reference field="3" count="0"/>
        </references>
      </pivotArea>
    </format>
    <format dxfId="226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>
            <x v="8"/>
          </reference>
        </references>
      </pivotArea>
    </format>
    <format dxfId="225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 selected="0">
            <x v="8"/>
          </reference>
          <reference field="3" count="0"/>
        </references>
      </pivotArea>
    </format>
    <format dxfId="224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>
            <x v="9"/>
          </reference>
        </references>
      </pivotArea>
    </format>
    <format dxfId="223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1"/>
          </reference>
          <reference field="1" count="1" selected="0">
            <x v="9"/>
          </reference>
          <reference field="3" count="0"/>
        </references>
      </pivotArea>
    </format>
    <format dxfId="222">
      <pivotArea collapsedLevelsAreSubtotals="1" fieldPosition="0">
        <references count="2">
          <reference field="4294967294" count="6" selected="0">
            <x v="1"/>
            <x v="2"/>
            <x v="3"/>
            <x v="4"/>
            <x v="5"/>
            <x v="6"/>
          </reference>
          <reference field="0" count="1">
            <x v="2"/>
          </reference>
        </references>
      </pivotArea>
    </format>
    <format dxfId="221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0"/>
          </reference>
        </references>
      </pivotArea>
    </format>
    <format dxfId="220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0"/>
          </reference>
          <reference field="3" count="0"/>
        </references>
      </pivotArea>
    </format>
    <format dxfId="219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1"/>
          </reference>
        </references>
      </pivotArea>
    </format>
    <format dxfId="218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1"/>
          </reference>
          <reference field="3" count="0"/>
        </references>
      </pivotArea>
    </format>
    <format dxfId="217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4"/>
          </reference>
        </references>
      </pivotArea>
    </format>
    <format dxfId="216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4"/>
          </reference>
          <reference field="3" count="0"/>
        </references>
      </pivotArea>
    </format>
    <format dxfId="215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5"/>
          </reference>
        </references>
      </pivotArea>
    </format>
    <format dxfId="214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5"/>
          </reference>
          <reference field="3" count="0"/>
        </references>
      </pivotArea>
    </format>
    <format dxfId="213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6"/>
          </reference>
        </references>
      </pivotArea>
    </format>
    <format dxfId="212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6"/>
          </reference>
          <reference field="3" count="0"/>
        </references>
      </pivotArea>
    </format>
    <format dxfId="211">
      <pivotArea collapsedLevelsAreSubtotals="1" fieldPosition="0">
        <references count="3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>
            <x v="7"/>
          </reference>
        </references>
      </pivotArea>
    </format>
    <format dxfId="210">
      <pivotArea collapsedLevelsAreSubtotals="1" fieldPosition="0">
        <references count="4">
          <reference field="4294967294" count="6" selected="0">
            <x v="1"/>
            <x v="2"/>
            <x v="3"/>
            <x v="4"/>
            <x v="5"/>
            <x v="6"/>
          </reference>
          <reference field="0" count="1" selected="0">
            <x v="2"/>
          </reference>
          <reference field="1" count="1" selected="0">
            <x v="7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3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:M11" firstHeaderRow="1" firstDataRow="2" firstDataCol="1"/>
  <pivotFields count="7">
    <pivotField subtotalTop="0" showAll="0"/>
    <pivotField subtotalTop="0" showAll="0"/>
    <pivotField subtotalTop="0" showAll="0"/>
    <pivotField axis="axisCol" subtotalTop="0" showAll="0">
      <items count="4">
        <item x="0"/>
        <item x="1"/>
        <item x="2"/>
        <item t="default"/>
      </items>
    </pivotField>
    <pivotField dataField="1" subtotalTop="0" showAll="0"/>
    <pivotField dataField="1" subtotalTop="0" showAll="0"/>
    <pivotField subtotalTop="0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3"/>
  </colFields>
  <colItems count="4">
    <i>
      <x/>
    </i>
    <i>
      <x v="1"/>
    </i>
    <i>
      <x v="2"/>
    </i>
    <i t="grand">
      <x/>
    </i>
  </colItems>
  <dataFields count="8">
    <dataField name="Promedio de d15N" fld="5" subtotal="average" baseField="3" baseItem="0"/>
    <dataField name="Mín. de d15N" fld="5" subtotal="min" baseField="3" baseItem="2"/>
    <dataField name="Máx. de d15N2" fld="5" subtotal="max" baseField="3" baseItem="2"/>
    <dataField name="Desvest de d15N2" fld="5" subtotal="stdDev" baseField="3" baseItem="0"/>
    <dataField name="Promedio de d13C2" fld="4" subtotal="average" baseField="3" baseItem="0"/>
    <dataField name="Mín. de d13C2" fld="4" subtotal="min" baseField="3" baseItem="0"/>
    <dataField name="Máx. de d13C3" fld="4" subtotal="max" baseField="3" baseItem="0"/>
    <dataField name="Desvest de d13C" fld="4" subtotal="stdDev" baseField="3" baseItem="0"/>
  </dataFields>
  <formats count="10">
    <format dxfId="209">
      <pivotArea outline="0" collapsedLevelsAreSubtotals="1" fieldPosition="0"/>
    </format>
    <format dxfId="208">
      <pivotArea outline="0" collapsedLevelsAreSubtotals="1" fieldPosition="0"/>
    </format>
    <format dxfId="207">
      <pivotArea outline="0" collapsedLevelsAreSubtotals="1" fieldPosition="0"/>
    </format>
    <format dxfId="206">
      <pivotArea outline="0" collapsedLevelsAreSubtotals="1" fieldPosition="0"/>
    </format>
    <format dxfId="205">
      <pivotArea outline="0" collapsedLevelsAreSubtotals="1" fieldPosition="0"/>
    </format>
    <format dxfId="204">
      <pivotArea outline="0" collapsedLevelsAreSubtotals="1" fieldPosition="0"/>
    </format>
    <format dxfId="203">
      <pivotArea outline="0" collapsedLevelsAreSubtotals="1" fieldPosition="0"/>
    </format>
    <format dxfId="202">
      <pivotArea outline="0" collapsedLevelsAreSubtotals="1" fieldPosition="0"/>
    </format>
    <format dxfId="201">
      <pivotArea outline="0" collapsedLevelsAreSubtotals="1" fieldPosition="0"/>
    </format>
    <format dxfId="20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42"/>
  <sheetViews>
    <sheetView workbookViewId="0">
      <pane ySplit="1" topLeftCell="A230" activePane="bottomLeft" state="frozen"/>
      <selection pane="bottomLeft" activeCell="G243" sqref="A1:G243"/>
    </sheetView>
  </sheetViews>
  <sheetFormatPr baseColWidth="10" defaultColWidth="9.140625" defaultRowHeight="15" x14ac:dyDescent="0.25"/>
  <cols>
    <col min="2" max="2" width="10.7109375" bestFit="1" customWidth="1"/>
    <col min="3" max="3" width="23.5703125" bestFit="1" customWidth="1"/>
    <col min="4" max="4" width="10.7109375" bestFit="1" customWidth="1"/>
    <col min="5" max="5" width="12.7109375" bestFit="1" customWidth="1"/>
    <col min="6" max="6" width="12" bestFit="1" customWidth="1"/>
    <col min="7" max="7" width="2.8554687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8</v>
      </c>
      <c r="F1" t="s">
        <v>9</v>
      </c>
      <c r="G1" t="s">
        <v>54</v>
      </c>
    </row>
    <row r="2" spans="1:7" hidden="1" x14ac:dyDescent="0.25">
      <c r="A2" t="s">
        <v>24</v>
      </c>
      <c r="B2" s="4" t="s">
        <v>23</v>
      </c>
      <c r="C2" t="s">
        <v>20</v>
      </c>
      <c r="D2" t="s">
        <v>7</v>
      </c>
      <c r="E2">
        <v>-10.14</v>
      </c>
      <c r="F2">
        <v>16.28</v>
      </c>
      <c r="G2">
        <v>4</v>
      </c>
    </row>
    <row r="3" spans="1:7" hidden="1" x14ac:dyDescent="0.25">
      <c r="A3" t="s">
        <v>24</v>
      </c>
      <c r="B3" s="4" t="s">
        <v>23</v>
      </c>
      <c r="C3" t="s">
        <v>20</v>
      </c>
      <c r="D3" t="s">
        <v>7</v>
      </c>
      <c r="E3">
        <v>-11.73</v>
      </c>
      <c r="F3">
        <v>16.329999999999998</v>
      </c>
      <c r="G3">
        <v>4</v>
      </c>
    </row>
    <row r="4" spans="1:7" hidden="1" x14ac:dyDescent="0.25">
      <c r="A4" t="s">
        <v>24</v>
      </c>
      <c r="B4" s="4" t="s">
        <v>23</v>
      </c>
      <c r="C4" t="s">
        <v>20</v>
      </c>
      <c r="D4" t="s">
        <v>7</v>
      </c>
      <c r="E4">
        <v>-9.7899999999999991</v>
      </c>
      <c r="F4">
        <v>16.41</v>
      </c>
      <c r="G4">
        <v>4</v>
      </c>
    </row>
    <row r="5" spans="1:7" hidden="1" x14ac:dyDescent="0.25">
      <c r="A5" t="s">
        <v>24</v>
      </c>
      <c r="B5" s="4" t="s">
        <v>23</v>
      </c>
      <c r="C5" t="s">
        <v>20</v>
      </c>
      <c r="D5" t="s">
        <v>7</v>
      </c>
      <c r="E5">
        <v>-11.04</v>
      </c>
      <c r="F5">
        <v>16.61</v>
      </c>
      <c r="G5">
        <v>4</v>
      </c>
    </row>
    <row r="6" spans="1:7" hidden="1" x14ac:dyDescent="0.25">
      <c r="A6" t="s">
        <v>24</v>
      </c>
      <c r="B6" s="4" t="s">
        <v>23</v>
      </c>
      <c r="C6" t="s">
        <v>20</v>
      </c>
      <c r="D6" t="s">
        <v>7</v>
      </c>
      <c r="E6">
        <v>-7.43</v>
      </c>
      <c r="F6">
        <v>12.53</v>
      </c>
      <c r="G6">
        <v>4</v>
      </c>
    </row>
    <row r="7" spans="1:7" hidden="1" x14ac:dyDescent="0.25">
      <c r="A7" t="s">
        <v>24</v>
      </c>
      <c r="B7" s="4" t="s">
        <v>23</v>
      </c>
      <c r="C7" t="s">
        <v>20</v>
      </c>
      <c r="D7" t="s">
        <v>7</v>
      </c>
      <c r="E7">
        <v>-10.130000000000001</v>
      </c>
      <c r="F7">
        <v>14.17</v>
      </c>
      <c r="G7">
        <v>4</v>
      </c>
    </row>
    <row r="8" spans="1:7" hidden="1" x14ac:dyDescent="0.25">
      <c r="A8" t="s">
        <v>24</v>
      </c>
      <c r="B8" s="4" t="s">
        <v>23</v>
      </c>
      <c r="C8" t="s">
        <v>20</v>
      </c>
      <c r="D8" t="s">
        <v>7</v>
      </c>
      <c r="E8">
        <v>-10.87</v>
      </c>
      <c r="F8">
        <v>16.239999999999998</v>
      </c>
      <c r="G8">
        <v>4</v>
      </c>
    </row>
    <row r="9" spans="1:7" hidden="1" x14ac:dyDescent="0.25">
      <c r="A9" t="s">
        <v>24</v>
      </c>
      <c r="B9" s="4" t="s">
        <v>23</v>
      </c>
      <c r="C9" t="s">
        <v>20</v>
      </c>
      <c r="D9" t="s">
        <v>7</v>
      </c>
      <c r="E9">
        <v>-11.8</v>
      </c>
      <c r="F9">
        <v>16.89</v>
      </c>
      <c r="G9">
        <v>4</v>
      </c>
    </row>
    <row r="10" spans="1:7" hidden="1" x14ac:dyDescent="0.25">
      <c r="A10" t="s">
        <v>24</v>
      </c>
      <c r="B10" s="4" t="s">
        <v>23</v>
      </c>
      <c r="C10" t="s">
        <v>20</v>
      </c>
      <c r="D10" t="s">
        <v>7</v>
      </c>
      <c r="E10">
        <v>-8.7100000000000009</v>
      </c>
      <c r="F10">
        <v>15.23</v>
      </c>
      <c r="G10">
        <v>4</v>
      </c>
    </row>
    <row r="11" spans="1:7" hidden="1" x14ac:dyDescent="0.25">
      <c r="A11" t="s">
        <v>24</v>
      </c>
      <c r="B11" s="4" t="s">
        <v>23</v>
      </c>
      <c r="C11" t="s">
        <v>20</v>
      </c>
      <c r="D11" t="s">
        <v>7</v>
      </c>
      <c r="E11">
        <v>-10.029999999999999</v>
      </c>
      <c r="F11">
        <v>16.260000000000002</v>
      </c>
      <c r="G11">
        <v>4</v>
      </c>
    </row>
    <row r="12" spans="1:7" hidden="1" x14ac:dyDescent="0.25">
      <c r="A12" t="s">
        <v>24</v>
      </c>
      <c r="B12" s="4" t="s">
        <v>23</v>
      </c>
      <c r="C12" t="s">
        <v>20</v>
      </c>
      <c r="D12" t="s">
        <v>7</v>
      </c>
      <c r="E12">
        <v>-12.07</v>
      </c>
      <c r="F12">
        <v>16.98</v>
      </c>
      <c r="G12">
        <v>4</v>
      </c>
    </row>
    <row r="13" spans="1:7" hidden="1" x14ac:dyDescent="0.25">
      <c r="A13" t="s">
        <v>24</v>
      </c>
      <c r="B13" s="4" t="s">
        <v>23</v>
      </c>
      <c r="C13" t="s">
        <v>20</v>
      </c>
      <c r="D13" t="s">
        <v>7</v>
      </c>
      <c r="E13">
        <v>-12.21</v>
      </c>
      <c r="F13">
        <v>17.489999999999998</v>
      </c>
      <c r="G13">
        <v>4</v>
      </c>
    </row>
    <row r="14" spans="1:7" hidden="1" x14ac:dyDescent="0.25">
      <c r="A14" t="s">
        <v>24</v>
      </c>
      <c r="B14" s="4" t="s">
        <v>23</v>
      </c>
      <c r="C14" t="s">
        <v>25</v>
      </c>
      <c r="D14" t="s">
        <v>7</v>
      </c>
      <c r="E14">
        <v>-8.49</v>
      </c>
      <c r="F14">
        <v>13.52</v>
      </c>
      <c r="G14">
        <v>4</v>
      </c>
    </row>
    <row r="15" spans="1:7" hidden="1" x14ac:dyDescent="0.25">
      <c r="A15" t="s">
        <v>24</v>
      </c>
      <c r="B15" s="4" t="s">
        <v>23</v>
      </c>
      <c r="C15" t="s">
        <v>25</v>
      </c>
      <c r="D15" t="s">
        <v>7</v>
      </c>
      <c r="E15">
        <v>-10.14</v>
      </c>
      <c r="F15">
        <v>14.6</v>
      </c>
      <c r="G15">
        <v>4</v>
      </c>
    </row>
    <row r="16" spans="1:7" hidden="1" x14ac:dyDescent="0.25">
      <c r="A16" t="s">
        <v>24</v>
      </c>
      <c r="B16" s="4" t="s">
        <v>23</v>
      </c>
      <c r="C16" t="s">
        <v>25</v>
      </c>
      <c r="D16" t="s">
        <v>7</v>
      </c>
      <c r="E16">
        <v>-6.45</v>
      </c>
      <c r="F16">
        <v>15.66</v>
      </c>
      <c r="G16">
        <v>4</v>
      </c>
    </row>
    <row r="17" spans="1:7" hidden="1" x14ac:dyDescent="0.25">
      <c r="A17" t="s">
        <v>24</v>
      </c>
      <c r="B17" s="4" t="s">
        <v>23</v>
      </c>
      <c r="C17" t="s">
        <v>25</v>
      </c>
      <c r="D17" t="s">
        <v>7</v>
      </c>
      <c r="E17">
        <v>-7.97</v>
      </c>
      <c r="F17">
        <v>15.68</v>
      </c>
      <c r="G17">
        <v>4</v>
      </c>
    </row>
    <row r="18" spans="1:7" hidden="1" x14ac:dyDescent="0.25">
      <c r="A18" t="s">
        <v>24</v>
      </c>
      <c r="B18" s="4" t="s">
        <v>23</v>
      </c>
      <c r="C18" t="s">
        <v>25</v>
      </c>
      <c r="D18" t="s">
        <v>7</v>
      </c>
      <c r="E18">
        <v>-14.61</v>
      </c>
      <c r="F18">
        <v>16.37</v>
      </c>
      <c r="G18">
        <v>4</v>
      </c>
    </row>
    <row r="19" spans="1:7" hidden="1" x14ac:dyDescent="0.25">
      <c r="A19" t="s">
        <v>24</v>
      </c>
      <c r="B19" s="4" t="s">
        <v>23</v>
      </c>
      <c r="C19" t="s">
        <v>25</v>
      </c>
      <c r="D19" t="s">
        <v>7</v>
      </c>
      <c r="E19">
        <v>-14.28</v>
      </c>
      <c r="F19">
        <v>16.579999999999998</v>
      </c>
      <c r="G19">
        <v>4</v>
      </c>
    </row>
    <row r="20" spans="1:7" hidden="1" x14ac:dyDescent="0.25">
      <c r="A20" t="s">
        <v>24</v>
      </c>
      <c r="B20" s="4" t="s">
        <v>23</v>
      </c>
      <c r="C20" t="s">
        <v>25</v>
      </c>
      <c r="D20" t="s">
        <v>7</v>
      </c>
      <c r="E20">
        <v>-11.36</v>
      </c>
      <c r="F20">
        <v>15.9</v>
      </c>
      <c r="G20">
        <v>4</v>
      </c>
    </row>
    <row r="21" spans="1:7" hidden="1" x14ac:dyDescent="0.25">
      <c r="A21" t="s">
        <v>24</v>
      </c>
      <c r="B21" s="4" t="s">
        <v>23</v>
      </c>
      <c r="C21" t="s">
        <v>25</v>
      </c>
      <c r="D21" t="s">
        <v>7</v>
      </c>
      <c r="E21">
        <v>-6.34</v>
      </c>
      <c r="F21">
        <v>16</v>
      </c>
      <c r="G21">
        <v>4</v>
      </c>
    </row>
    <row r="22" spans="1:7" hidden="1" x14ac:dyDescent="0.25">
      <c r="A22" t="s">
        <v>24</v>
      </c>
      <c r="B22" s="4" t="s">
        <v>23</v>
      </c>
      <c r="C22" t="s">
        <v>25</v>
      </c>
      <c r="D22" t="s">
        <v>7</v>
      </c>
      <c r="E22">
        <v>-9.08</v>
      </c>
      <c r="F22">
        <v>16.05</v>
      </c>
      <c r="G22">
        <v>4</v>
      </c>
    </row>
    <row r="23" spans="1:7" hidden="1" x14ac:dyDescent="0.25">
      <c r="A23" t="s">
        <v>24</v>
      </c>
      <c r="B23" s="4" t="s">
        <v>23</v>
      </c>
      <c r="C23" t="s">
        <v>4</v>
      </c>
      <c r="D23" t="s">
        <v>7</v>
      </c>
      <c r="E23">
        <v>-10.38</v>
      </c>
      <c r="F23">
        <v>17.46</v>
      </c>
      <c r="G23">
        <v>4</v>
      </c>
    </row>
    <row r="24" spans="1:7" hidden="1" x14ac:dyDescent="0.25">
      <c r="A24" t="s">
        <v>24</v>
      </c>
      <c r="B24" s="4" t="s">
        <v>23</v>
      </c>
      <c r="C24" t="s">
        <v>4</v>
      </c>
      <c r="D24" t="s">
        <v>7</v>
      </c>
      <c r="E24">
        <v>-10.78</v>
      </c>
      <c r="F24">
        <v>17.55</v>
      </c>
      <c r="G24">
        <v>4</v>
      </c>
    </row>
    <row r="25" spans="1:7" hidden="1" x14ac:dyDescent="0.25">
      <c r="A25" t="s">
        <v>24</v>
      </c>
      <c r="B25" s="4" t="s">
        <v>23</v>
      </c>
      <c r="C25" t="s">
        <v>4</v>
      </c>
      <c r="D25" t="s">
        <v>7</v>
      </c>
      <c r="E25">
        <v>-10.9</v>
      </c>
      <c r="F25">
        <v>17.62</v>
      </c>
      <c r="G25">
        <v>4</v>
      </c>
    </row>
    <row r="26" spans="1:7" hidden="1" x14ac:dyDescent="0.25">
      <c r="A26" t="s">
        <v>24</v>
      </c>
      <c r="B26" s="4" t="s">
        <v>23</v>
      </c>
      <c r="C26" t="s">
        <v>4</v>
      </c>
      <c r="D26" t="s">
        <v>7</v>
      </c>
      <c r="E26">
        <v>-7.95</v>
      </c>
      <c r="F26">
        <v>18.2</v>
      </c>
      <c r="G26">
        <v>4</v>
      </c>
    </row>
    <row r="27" spans="1:7" hidden="1" x14ac:dyDescent="0.25">
      <c r="A27" t="s">
        <v>24</v>
      </c>
      <c r="B27" s="4" t="s">
        <v>23</v>
      </c>
      <c r="C27" t="s">
        <v>4</v>
      </c>
      <c r="D27" t="s">
        <v>7</v>
      </c>
      <c r="E27">
        <v>-11.92</v>
      </c>
      <c r="F27">
        <v>17.510000000000002</v>
      </c>
      <c r="G27">
        <v>4</v>
      </c>
    </row>
    <row r="28" spans="1:7" hidden="1" x14ac:dyDescent="0.25">
      <c r="A28" t="s">
        <v>24</v>
      </c>
      <c r="B28" s="4" t="s">
        <v>23</v>
      </c>
      <c r="C28" t="s">
        <v>4</v>
      </c>
      <c r="D28" t="s">
        <v>7</v>
      </c>
      <c r="E28">
        <v>-12.35</v>
      </c>
      <c r="F28">
        <v>18.03</v>
      </c>
      <c r="G28">
        <v>4</v>
      </c>
    </row>
    <row r="29" spans="1:7" hidden="1" x14ac:dyDescent="0.25">
      <c r="A29" t="s">
        <v>24</v>
      </c>
      <c r="B29" s="4" t="s">
        <v>23</v>
      </c>
      <c r="C29" t="s">
        <v>4</v>
      </c>
      <c r="D29" t="s">
        <v>7</v>
      </c>
      <c r="E29">
        <v>-9.94</v>
      </c>
      <c r="F29">
        <v>18.09</v>
      </c>
      <c r="G29">
        <v>4</v>
      </c>
    </row>
    <row r="30" spans="1:7" hidden="1" x14ac:dyDescent="0.25">
      <c r="A30" t="s">
        <v>24</v>
      </c>
      <c r="B30" s="4" t="s">
        <v>23</v>
      </c>
      <c r="C30" t="s">
        <v>4</v>
      </c>
      <c r="D30" t="s">
        <v>7</v>
      </c>
      <c r="E30">
        <v>-12.07</v>
      </c>
      <c r="F30">
        <v>18.37</v>
      </c>
      <c r="G30">
        <v>4</v>
      </c>
    </row>
    <row r="31" spans="1:7" hidden="1" x14ac:dyDescent="0.25">
      <c r="A31" t="s">
        <v>24</v>
      </c>
      <c r="B31" s="4" t="s">
        <v>23</v>
      </c>
      <c r="C31" t="s">
        <v>13</v>
      </c>
      <c r="D31" t="s">
        <v>13</v>
      </c>
      <c r="E31">
        <v>-13.586988165296205</v>
      </c>
      <c r="F31">
        <v>21.6</v>
      </c>
      <c r="G31">
        <v>4</v>
      </c>
    </row>
    <row r="32" spans="1:7" hidden="1" x14ac:dyDescent="0.25">
      <c r="A32" t="s">
        <v>24</v>
      </c>
      <c r="B32" s="4" t="s">
        <v>23</v>
      </c>
      <c r="C32" t="s">
        <v>13</v>
      </c>
      <c r="D32" t="s">
        <v>13</v>
      </c>
      <c r="E32">
        <v>-14.484591075261299</v>
      </c>
      <c r="F32">
        <v>21.7</v>
      </c>
      <c r="G32">
        <v>4</v>
      </c>
    </row>
    <row r="33" spans="1:7" hidden="1" x14ac:dyDescent="0.25">
      <c r="A33" t="s">
        <v>24</v>
      </c>
      <c r="B33" s="4" t="s">
        <v>23</v>
      </c>
      <c r="C33" t="s">
        <v>13</v>
      </c>
      <c r="D33" t="s">
        <v>13</v>
      </c>
      <c r="E33">
        <v>-13.757647897823091</v>
      </c>
      <c r="F33">
        <v>22</v>
      </c>
      <c r="G33">
        <v>4</v>
      </c>
    </row>
    <row r="34" spans="1:7" hidden="1" x14ac:dyDescent="0.25">
      <c r="A34" t="s">
        <v>24</v>
      </c>
      <c r="B34" s="4" t="s">
        <v>23</v>
      </c>
      <c r="C34" t="s">
        <v>13</v>
      </c>
      <c r="D34" t="s">
        <v>13</v>
      </c>
      <c r="E34">
        <v>-14.368282751618521</v>
      </c>
      <c r="F34">
        <v>21.583064452399995</v>
      </c>
      <c r="G34">
        <v>4</v>
      </c>
    </row>
    <row r="35" spans="1:7" hidden="1" x14ac:dyDescent="0.25">
      <c r="A35" t="s">
        <v>24</v>
      </c>
      <c r="B35" s="4" t="s">
        <v>23</v>
      </c>
      <c r="C35" t="s">
        <v>13</v>
      </c>
      <c r="D35" t="s">
        <v>13</v>
      </c>
      <c r="E35">
        <v>-14.420134206051852</v>
      </c>
      <c r="F35">
        <v>21.8</v>
      </c>
      <c r="G35">
        <v>4</v>
      </c>
    </row>
    <row r="36" spans="1:7" hidden="1" x14ac:dyDescent="0.25">
      <c r="A36" t="s">
        <v>24</v>
      </c>
      <c r="B36" s="4" t="s">
        <v>23</v>
      </c>
      <c r="C36" t="s">
        <v>13</v>
      </c>
      <c r="D36" t="s">
        <v>13</v>
      </c>
      <c r="E36">
        <v>-14.401064657912913</v>
      </c>
      <c r="F36">
        <v>21.9</v>
      </c>
      <c r="G36">
        <v>4</v>
      </c>
    </row>
    <row r="37" spans="1:7" hidden="1" x14ac:dyDescent="0.25">
      <c r="A37" t="s">
        <v>24</v>
      </c>
      <c r="B37" s="4" t="s">
        <v>23</v>
      </c>
      <c r="C37" t="s">
        <v>13</v>
      </c>
      <c r="D37" t="s">
        <v>13</v>
      </c>
      <c r="E37">
        <v>-14.363473200579429</v>
      </c>
      <c r="F37">
        <v>22.0046937288</v>
      </c>
      <c r="G37">
        <v>4</v>
      </c>
    </row>
    <row r="38" spans="1:7" hidden="1" x14ac:dyDescent="0.25">
      <c r="A38" t="s">
        <v>24</v>
      </c>
      <c r="B38" s="4" t="s">
        <v>23</v>
      </c>
      <c r="C38" t="s">
        <v>13</v>
      </c>
      <c r="D38" t="s">
        <v>13</v>
      </c>
      <c r="E38">
        <v>-14.117582055124791</v>
      </c>
      <c r="F38">
        <v>21.3</v>
      </c>
      <c r="G38">
        <v>4</v>
      </c>
    </row>
    <row r="39" spans="1:7" hidden="1" x14ac:dyDescent="0.25">
      <c r="A39" t="s">
        <v>24</v>
      </c>
      <c r="B39" s="4" t="s">
        <v>23</v>
      </c>
      <c r="C39" t="s">
        <v>13</v>
      </c>
      <c r="D39" t="s">
        <v>13</v>
      </c>
      <c r="E39">
        <v>-14.461103835513775</v>
      </c>
      <c r="F39">
        <v>22.310588435999996</v>
      </c>
      <c r="G39">
        <v>4</v>
      </c>
    </row>
    <row r="40" spans="1:7" hidden="1" x14ac:dyDescent="0.25">
      <c r="A40" t="s">
        <v>24</v>
      </c>
      <c r="B40" s="4" t="s">
        <v>23</v>
      </c>
      <c r="C40" t="s">
        <v>13</v>
      </c>
      <c r="D40" t="s">
        <v>13</v>
      </c>
      <c r="E40">
        <v>-14.298645021807939</v>
      </c>
      <c r="F40">
        <v>21.692579565999999</v>
      </c>
      <c r="G40">
        <v>4</v>
      </c>
    </row>
    <row r="41" spans="1:7" hidden="1" x14ac:dyDescent="0.25">
      <c r="A41" t="s">
        <v>24</v>
      </c>
      <c r="B41" s="4" t="s">
        <v>23</v>
      </c>
      <c r="C41" t="s">
        <v>13</v>
      </c>
      <c r="D41" t="s">
        <v>13</v>
      </c>
      <c r="E41">
        <v>-14.263751880986726</v>
      </c>
      <c r="F41">
        <v>21.933357818399998</v>
      </c>
      <c r="G41">
        <v>4</v>
      </c>
    </row>
    <row r="42" spans="1:7" hidden="1" x14ac:dyDescent="0.25">
      <c r="A42" t="s">
        <v>24</v>
      </c>
      <c r="B42" s="4" t="s">
        <v>23</v>
      </c>
      <c r="C42" t="s">
        <v>13</v>
      </c>
      <c r="D42" t="s">
        <v>13</v>
      </c>
      <c r="E42">
        <v>-12.68687491999086</v>
      </c>
      <c r="F42">
        <v>22.2</v>
      </c>
      <c r="G42">
        <v>4</v>
      </c>
    </row>
    <row r="43" spans="1:7" hidden="1" x14ac:dyDescent="0.25">
      <c r="A43" t="s">
        <v>24</v>
      </c>
      <c r="B43" s="4" t="s">
        <v>23</v>
      </c>
      <c r="C43" t="s">
        <v>13</v>
      </c>
      <c r="D43" t="s">
        <v>13</v>
      </c>
      <c r="E43">
        <v>-14.192402781793527</v>
      </c>
      <c r="F43">
        <v>21.5</v>
      </c>
      <c r="G43">
        <v>4</v>
      </c>
    </row>
    <row r="44" spans="1:7" hidden="1" x14ac:dyDescent="0.25">
      <c r="A44" t="s">
        <v>24</v>
      </c>
      <c r="B44" s="4" t="s">
        <v>23</v>
      </c>
      <c r="C44" t="s">
        <v>13</v>
      </c>
      <c r="D44" t="s">
        <v>13</v>
      </c>
      <c r="E44">
        <v>-14.171544625713434</v>
      </c>
      <c r="F44">
        <v>22.375182057199993</v>
      </c>
      <c r="G44">
        <v>4</v>
      </c>
    </row>
    <row r="45" spans="1:7" hidden="1" x14ac:dyDescent="0.25">
      <c r="A45" t="s">
        <v>24</v>
      </c>
      <c r="B45" s="4" t="s">
        <v>23</v>
      </c>
      <c r="C45" t="s">
        <v>13</v>
      </c>
      <c r="D45" t="s">
        <v>13</v>
      </c>
      <c r="E45">
        <v>-15.048630735427949</v>
      </c>
      <c r="F45">
        <v>22.4258927996</v>
      </c>
      <c r="G45">
        <v>4</v>
      </c>
    </row>
    <row r="46" spans="1:7" hidden="1" x14ac:dyDescent="0.25">
      <c r="A46" t="s">
        <v>24</v>
      </c>
      <c r="B46" s="4" t="s">
        <v>23</v>
      </c>
      <c r="C46" t="s">
        <v>13</v>
      </c>
      <c r="D46" t="s">
        <v>13</v>
      </c>
      <c r="E46">
        <v>-14.098808626702999</v>
      </c>
      <c r="F46">
        <v>22.5</v>
      </c>
      <c r="G46">
        <v>4</v>
      </c>
    </row>
    <row r="47" spans="1:7" hidden="1" x14ac:dyDescent="0.25">
      <c r="A47" t="s">
        <v>24</v>
      </c>
      <c r="B47" s="4" t="s">
        <v>23</v>
      </c>
      <c r="C47" t="s">
        <v>13</v>
      </c>
      <c r="D47" t="s">
        <v>13</v>
      </c>
      <c r="E47">
        <v>-14.420396319509479</v>
      </c>
      <c r="F47">
        <v>22.3</v>
      </c>
      <c r="G47">
        <v>4</v>
      </c>
    </row>
    <row r="48" spans="1:7" hidden="1" x14ac:dyDescent="0.25">
      <c r="A48" t="s">
        <v>24</v>
      </c>
      <c r="B48" s="4" t="s">
        <v>23</v>
      </c>
      <c r="C48" t="s">
        <v>13</v>
      </c>
      <c r="D48" t="s">
        <v>13</v>
      </c>
      <c r="E48">
        <v>-11.934118583578263</v>
      </c>
      <c r="F48">
        <v>22.1</v>
      </c>
      <c r="G48">
        <v>4</v>
      </c>
    </row>
    <row r="49" spans="1:7" hidden="1" x14ac:dyDescent="0.25">
      <c r="A49" t="s">
        <v>24</v>
      </c>
      <c r="B49" s="4" t="s">
        <v>23</v>
      </c>
      <c r="C49" t="s">
        <v>18</v>
      </c>
      <c r="D49" t="s">
        <v>19</v>
      </c>
      <c r="E49">
        <v>-14.45</v>
      </c>
      <c r="F49">
        <v>16.34</v>
      </c>
      <c r="G49">
        <v>4</v>
      </c>
    </row>
    <row r="50" spans="1:7" hidden="1" x14ac:dyDescent="0.25">
      <c r="A50" t="s">
        <v>24</v>
      </c>
      <c r="B50" s="4" t="s">
        <v>23</v>
      </c>
      <c r="C50" t="s">
        <v>18</v>
      </c>
      <c r="D50" t="s">
        <v>19</v>
      </c>
      <c r="E50">
        <v>-14.45</v>
      </c>
      <c r="F50">
        <v>16.36</v>
      </c>
      <c r="G50">
        <v>4</v>
      </c>
    </row>
    <row r="51" spans="1:7" hidden="1" x14ac:dyDescent="0.25">
      <c r="A51" t="s">
        <v>24</v>
      </c>
      <c r="B51" s="4" t="s">
        <v>23</v>
      </c>
      <c r="C51" t="s">
        <v>18</v>
      </c>
      <c r="D51" t="s">
        <v>19</v>
      </c>
      <c r="E51">
        <v>-14.33</v>
      </c>
      <c r="F51">
        <v>16.39</v>
      </c>
      <c r="G51">
        <v>4</v>
      </c>
    </row>
    <row r="52" spans="1:7" hidden="1" x14ac:dyDescent="0.25">
      <c r="A52" t="s">
        <v>24</v>
      </c>
      <c r="B52" s="4" t="s">
        <v>23</v>
      </c>
      <c r="C52" t="s">
        <v>18</v>
      </c>
      <c r="D52" t="s">
        <v>19</v>
      </c>
      <c r="E52">
        <v>-14.38</v>
      </c>
      <c r="F52">
        <v>16.829999999999998</v>
      </c>
      <c r="G52">
        <v>4</v>
      </c>
    </row>
    <row r="53" spans="1:7" hidden="1" x14ac:dyDescent="0.25">
      <c r="A53" t="s">
        <v>24</v>
      </c>
      <c r="B53" s="4" t="s">
        <v>23</v>
      </c>
      <c r="C53" t="s">
        <v>18</v>
      </c>
      <c r="D53" t="s">
        <v>19</v>
      </c>
      <c r="E53">
        <v>-15.12</v>
      </c>
      <c r="F53">
        <v>15.62</v>
      </c>
      <c r="G53">
        <v>4</v>
      </c>
    </row>
    <row r="54" spans="1:7" hidden="1" x14ac:dyDescent="0.25">
      <c r="A54" t="s">
        <v>24</v>
      </c>
      <c r="B54" s="4" t="s">
        <v>23</v>
      </c>
      <c r="C54" t="s">
        <v>18</v>
      </c>
      <c r="D54" t="s">
        <v>19</v>
      </c>
      <c r="E54">
        <v>-14.97</v>
      </c>
      <c r="F54">
        <v>15.87</v>
      </c>
      <c r="G54">
        <v>4</v>
      </c>
    </row>
    <row r="55" spans="1:7" hidden="1" x14ac:dyDescent="0.25">
      <c r="A55" t="s">
        <v>24</v>
      </c>
      <c r="B55" s="4" t="s">
        <v>23</v>
      </c>
      <c r="C55" t="s">
        <v>18</v>
      </c>
      <c r="D55" t="s">
        <v>19</v>
      </c>
      <c r="E55">
        <v>-14.38</v>
      </c>
      <c r="F55">
        <v>16.32</v>
      </c>
      <c r="G55">
        <v>4</v>
      </c>
    </row>
    <row r="56" spans="1:7" hidden="1" x14ac:dyDescent="0.25">
      <c r="A56" t="s">
        <v>24</v>
      </c>
      <c r="B56" s="4" t="s">
        <v>23</v>
      </c>
      <c r="C56" t="s">
        <v>18</v>
      </c>
      <c r="D56" t="s">
        <v>19</v>
      </c>
      <c r="E56">
        <v>-14.47</v>
      </c>
      <c r="F56">
        <v>16.489999999999998</v>
      </c>
      <c r="G56">
        <v>4</v>
      </c>
    </row>
    <row r="57" spans="1:7" hidden="1" x14ac:dyDescent="0.25">
      <c r="A57" t="s">
        <v>24</v>
      </c>
      <c r="B57" s="4" t="s">
        <v>23</v>
      </c>
      <c r="C57" t="s">
        <v>18</v>
      </c>
      <c r="D57" t="s">
        <v>19</v>
      </c>
      <c r="E57">
        <v>-14.82</v>
      </c>
      <c r="F57">
        <v>15.7</v>
      </c>
      <c r="G57">
        <v>4</v>
      </c>
    </row>
    <row r="58" spans="1:7" hidden="1" x14ac:dyDescent="0.25">
      <c r="A58" t="s">
        <v>24</v>
      </c>
      <c r="B58" s="4" t="s">
        <v>23</v>
      </c>
      <c r="C58" t="s">
        <v>18</v>
      </c>
      <c r="D58" t="s">
        <v>19</v>
      </c>
      <c r="E58">
        <v>-14.58</v>
      </c>
      <c r="F58">
        <v>15.74</v>
      </c>
      <c r="G58">
        <v>4</v>
      </c>
    </row>
    <row r="59" spans="1:7" hidden="1" x14ac:dyDescent="0.25">
      <c r="A59" t="s">
        <v>24</v>
      </c>
      <c r="B59" s="4" t="s">
        <v>23</v>
      </c>
      <c r="C59" t="s">
        <v>18</v>
      </c>
      <c r="D59" t="s">
        <v>19</v>
      </c>
      <c r="E59">
        <v>-14.74</v>
      </c>
      <c r="F59">
        <v>16.11</v>
      </c>
      <c r="G59">
        <v>4</v>
      </c>
    </row>
    <row r="60" spans="1:7" hidden="1" x14ac:dyDescent="0.25">
      <c r="A60" t="s">
        <v>24</v>
      </c>
      <c r="B60" s="4" t="s">
        <v>23</v>
      </c>
      <c r="C60" t="s">
        <v>18</v>
      </c>
      <c r="D60" t="s">
        <v>19</v>
      </c>
      <c r="E60">
        <v>-14.83</v>
      </c>
      <c r="F60">
        <v>16.489999999999998</v>
      </c>
      <c r="G60">
        <v>4</v>
      </c>
    </row>
    <row r="61" spans="1:7" hidden="1" x14ac:dyDescent="0.25">
      <c r="A61" t="s">
        <v>24</v>
      </c>
      <c r="B61" s="4" t="s">
        <v>23</v>
      </c>
      <c r="C61" t="s">
        <v>18</v>
      </c>
      <c r="D61" t="s">
        <v>19</v>
      </c>
      <c r="E61">
        <v>-16.2829792</v>
      </c>
      <c r="F61">
        <v>16.182350610292183</v>
      </c>
      <c r="G61">
        <v>4</v>
      </c>
    </row>
    <row r="62" spans="1:7" hidden="1" x14ac:dyDescent="0.25">
      <c r="A62" t="s">
        <v>24</v>
      </c>
      <c r="B62" s="4" t="s">
        <v>23</v>
      </c>
      <c r="C62" t="s">
        <v>18</v>
      </c>
      <c r="D62" t="s">
        <v>19</v>
      </c>
      <c r="E62">
        <v>-15.088895199999996</v>
      </c>
      <c r="F62">
        <v>16.158229815747401</v>
      </c>
      <c r="G62">
        <v>4</v>
      </c>
    </row>
    <row r="63" spans="1:7" hidden="1" x14ac:dyDescent="0.25">
      <c r="A63" t="s">
        <v>24</v>
      </c>
      <c r="B63" s="4" t="s">
        <v>23</v>
      </c>
      <c r="C63" t="s">
        <v>18</v>
      </c>
      <c r="D63" t="s">
        <v>19</v>
      </c>
      <c r="E63">
        <v>-14.736494799999999</v>
      </c>
      <c r="F63">
        <v>16.757344911641496</v>
      </c>
      <c r="G63">
        <v>4</v>
      </c>
    </row>
    <row r="64" spans="1:7" hidden="1" x14ac:dyDescent="0.25">
      <c r="A64" t="s">
        <v>24</v>
      </c>
      <c r="B64" s="4" t="s">
        <v>23</v>
      </c>
      <c r="C64" t="s">
        <v>18</v>
      </c>
      <c r="D64" t="s">
        <v>19</v>
      </c>
      <c r="E64">
        <v>-14.876290000000001</v>
      </c>
      <c r="F64">
        <v>16.527195684747831</v>
      </c>
      <c r="G64">
        <v>4</v>
      </c>
    </row>
    <row r="65" spans="1:7" hidden="1" x14ac:dyDescent="0.25">
      <c r="A65" t="s">
        <v>24</v>
      </c>
      <c r="B65" s="4" t="s">
        <v>23</v>
      </c>
      <c r="C65" t="s">
        <v>18</v>
      </c>
      <c r="D65" t="s">
        <v>19</v>
      </c>
      <c r="E65">
        <v>-14.702516799999998</v>
      </c>
      <c r="F65">
        <v>16.287529732450452</v>
      </c>
      <c r="G65">
        <v>4</v>
      </c>
    </row>
    <row r="66" spans="1:7" hidden="1" x14ac:dyDescent="0.25">
      <c r="A66" t="s">
        <v>24</v>
      </c>
      <c r="B66" s="4" t="s">
        <v>23</v>
      </c>
      <c r="C66" t="s">
        <v>18</v>
      </c>
      <c r="D66" t="s">
        <v>19</v>
      </c>
      <c r="E66">
        <v>-14.5792252</v>
      </c>
      <c r="F66">
        <v>15.560622469454595</v>
      </c>
      <c r="G66">
        <v>4</v>
      </c>
    </row>
    <row r="67" spans="1:7" hidden="1" x14ac:dyDescent="0.25">
      <c r="A67" t="s">
        <v>24</v>
      </c>
      <c r="B67" s="4" t="s">
        <v>23</v>
      </c>
      <c r="C67" t="s">
        <v>18</v>
      </c>
      <c r="D67" t="s">
        <v>19</v>
      </c>
      <c r="E67">
        <v>-15.565557999999999</v>
      </c>
      <c r="F67">
        <v>15.751088744703548</v>
      </c>
      <c r="G67">
        <v>4</v>
      </c>
    </row>
    <row r="68" spans="1:7" hidden="1" x14ac:dyDescent="0.25">
      <c r="A68" t="s">
        <v>24</v>
      </c>
      <c r="B68" s="4" t="s">
        <v>23</v>
      </c>
      <c r="C68" t="s">
        <v>18</v>
      </c>
      <c r="D68" t="s">
        <v>19</v>
      </c>
      <c r="E68">
        <v>-14.575341999999999</v>
      </c>
      <c r="F68">
        <v>16.044779856578593</v>
      </c>
      <c r="G68">
        <v>4</v>
      </c>
    </row>
    <row r="69" spans="1:7" hidden="1" x14ac:dyDescent="0.25">
      <c r="A69" t="s">
        <v>24</v>
      </c>
      <c r="B69" s="4" t="s">
        <v>23</v>
      </c>
      <c r="C69" t="s">
        <v>18</v>
      </c>
      <c r="D69" t="s">
        <v>19</v>
      </c>
      <c r="E69">
        <v>-15.004435599999997</v>
      </c>
      <c r="F69">
        <v>15.693974126920235</v>
      </c>
      <c r="G69">
        <v>4</v>
      </c>
    </row>
    <row r="70" spans="1:7" hidden="1" x14ac:dyDescent="0.25">
      <c r="A70" t="s">
        <v>24</v>
      </c>
      <c r="B70" s="4" t="s">
        <v>23</v>
      </c>
      <c r="C70" t="s">
        <v>18</v>
      </c>
      <c r="D70" t="s">
        <v>19</v>
      </c>
      <c r="E70">
        <v>-14.7665896</v>
      </c>
      <c r="F70">
        <v>15.443669808744634</v>
      </c>
      <c r="G70">
        <v>4</v>
      </c>
    </row>
    <row r="71" spans="1:7" hidden="1" x14ac:dyDescent="0.25">
      <c r="A71" t="s">
        <v>24</v>
      </c>
      <c r="B71" s="4" t="s">
        <v>23</v>
      </c>
      <c r="C71" t="s">
        <v>18</v>
      </c>
      <c r="D71" t="s">
        <v>19</v>
      </c>
      <c r="E71">
        <v>-15.836411200000001</v>
      </c>
      <c r="F71">
        <v>15.858428797226649</v>
      </c>
      <c r="G71">
        <v>4</v>
      </c>
    </row>
    <row r="72" spans="1:7" hidden="1" x14ac:dyDescent="0.25">
      <c r="A72" t="s">
        <v>24</v>
      </c>
      <c r="B72" s="4" t="s">
        <v>23</v>
      </c>
      <c r="C72" t="s">
        <v>18</v>
      </c>
      <c r="D72" t="s">
        <v>19</v>
      </c>
      <c r="E72">
        <v>-16.018921599999999</v>
      </c>
      <c r="F72">
        <v>15.903825572036935</v>
      </c>
      <c r="G72">
        <v>4</v>
      </c>
    </row>
    <row r="73" spans="1:7" hidden="1" x14ac:dyDescent="0.25">
      <c r="A73" t="s">
        <v>24</v>
      </c>
      <c r="B73" s="4" t="s">
        <v>23</v>
      </c>
      <c r="C73" t="s">
        <v>18</v>
      </c>
      <c r="D73" t="s">
        <v>19</v>
      </c>
      <c r="E73">
        <v>-15.222865599999999</v>
      </c>
      <c r="F73">
        <v>16.88991944853634</v>
      </c>
      <c r="G73">
        <v>4</v>
      </c>
    </row>
    <row r="74" spans="1:7" hidden="1" x14ac:dyDescent="0.25">
      <c r="A74" t="s">
        <v>24</v>
      </c>
      <c r="B74" s="4" t="s">
        <v>23</v>
      </c>
      <c r="C74" t="s">
        <v>18</v>
      </c>
      <c r="D74" t="s">
        <v>19</v>
      </c>
      <c r="E74">
        <v>-15.543229599999997</v>
      </c>
      <c r="F74">
        <v>16.318173567001256</v>
      </c>
      <c r="G74">
        <v>4</v>
      </c>
    </row>
    <row r="75" spans="1:7" hidden="1" x14ac:dyDescent="0.25">
      <c r="A75" t="s">
        <v>24</v>
      </c>
      <c r="B75" s="4" t="s">
        <v>26</v>
      </c>
      <c r="C75" t="s">
        <v>20</v>
      </c>
      <c r="D75" t="s">
        <v>7</v>
      </c>
      <c r="E75">
        <v>-6.88</v>
      </c>
      <c r="F75">
        <v>15.7</v>
      </c>
      <c r="G75">
        <v>3</v>
      </c>
    </row>
    <row r="76" spans="1:7" hidden="1" x14ac:dyDescent="0.25">
      <c r="A76" t="s">
        <v>24</v>
      </c>
      <c r="B76" s="4" t="s">
        <v>26</v>
      </c>
      <c r="C76" t="s">
        <v>20</v>
      </c>
      <c r="D76" t="s">
        <v>7</v>
      </c>
      <c r="E76">
        <v>-8.82</v>
      </c>
      <c r="F76">
        <v>16.82</v>
      </c>
      <c r="G76">
        <v>3</v>
      </c>
    </row>
    <row r="77" spans="1:7" hidden="1" x14ac:dyDescent="0.25">
      <c r="A77" t="s">
        <v>24</v>
      </c>
      <c r="B77" s="4" t="s">
        <v>26</v>
      </c>
      <c r="C77" t="s">
        <v>20</v>
      </c>
      <c r="D77" t="s">
        <v>7</v>
      </c>
      <c r="E77">
        <v>-7.74</v>
      </c>
      <c r="F77">
        <v>16.95</v>
      </c>
      <c r="G77">
        <v>3</v>
      </c>
    </row>
    <row r="78" spans="1:7" hidden="1" x14ac:dyDescent="0.25">
      <c r="A78" t="s">
        <v>24</v>
      </c>
      <c r="B78" s="4" t="s">
        <v>26</v>
      </c>
      <c r="C78" t="s">
        <v>20</v>
      </c>
      <c r="D78" t="s">
        <v>7</v>
      </c>
      <c r="E78">
        <v>-8.4499999999999993</v>
      </c>
      <c r="F78">
        <v>17.079999999999998</v>
      </c>
      <c r="G78">
        <v>3</v>
      </c>
    </row>
    <row r="79" spans="1:7" hidden="1" x14ac:dyDescent="0.25">
      <c r="A79" t="s">
        <v>24</v>
      </c>
      <c r="B79" s="4" t="s">
        <v>26</v>
      </c>
      <c r="C79" t="s">
        <v>20</v>
      </c>
      <c r="D79" t="s">
        <v>7</v>
      </c>
      <c r="E79">
        <v>-11.34</v>
      </c>
      <c r="F79">
        <v>17.38</v>
      </c>
      <c r="G79">
        <v>3</v>
      </c>
    </row>
    <row r="80" spans="1:7" hidden="1" x14ac:dyDescent="0.25">
      <c r="A80" t="s">
        <v>24</v>
      </c>
      <c r="B80" s="4" t="s">
        <v>26</v>
      </c>
      <c r="C80" t="s">
        <v>20</v>
      </c>
      <c r="D80" t="s">
        <v>7</v>
      </c>
      <c r="E80">
        <v>-12.78</v>
      </c>
      <c r="F80">
        <v>17.48</v>
      </c>
      <c r="G80">
        <v>3</v>
      </c>
    </row>
    <row r="81" spans="1:7" hidden="1" x14ac:dyDescent="0.25">
      <c r="A81" t="s">
        <v>24</v>
      </c>
      <c r="B81" s="4" t="s">
        <v>26</v>
      </c>
      <c r="C81" t="s">
        <v>20</v>
      </c>
      <c r="D81" t="s">
        <v>7</v>
      </c>
      <c r="E81">
        <v>-9.84</v>
      </c>
      <c r="F81">
        <v>18.37</v>
      </c>
      <c r="G81">
        <v>3</v>
      </c>
    </row>
    <row r="82" spans="1:7" hidden="1" x14ac:dyDescent="0.25">
      <c r="A82" t="s">
        <v>24</v>
      </c>
      <c r="B82" s="4" t="s">
        <v>26</v>
      </c>
      <c r="C82" t="s">
        <v>20</v>
      </c>
      <c r="D82" t="s">
        <v>7</v>
      </c>
      <c r="E82">
        <v>-9.18</v>
      </c>
      <c r="F82">
        <v>18.46</v>
      </c>
      <c r="G82">
        <v>3</v>
      </c>
    </row>
    <row r="83" spans="1:7" hidden="1" x14ac:dyDescent="0.25">
      <c r="A83" t="s">
        <v>24</v>
      </c>
      <c r="B83" s="4" t="s">
        <v>26</v>
      </c>
      <c r="C83" t="s">
        <v>20</v>
      </c>
      <c r="D83" t="s">
        <v>7</v>
      </c>
      <c r="E83">
        <v>-8.59</v>
      </c>
      <c r="F83">
        <v>13.72</v>
      </c>
      <c r="G83">
        <v>3</v>
      </c>
    </row>
    <row r="84" spans="1:7" hidden="1" x14ac:dyDescent="0.25">
      <c r="A84" t="s">
        <v>24</v>
      </c>
      <c r="B84" s="4" t="s">
        <v>26</v>
      </c>
      <c r="C84" t="s">
        <v>20</v>
      </c>
      <c r="D84" t="s">
        <v>7</v>
      </c>
      <c r="E84">
        <v>-11.15</v>
      </c>
      <c r="F84">
        <v>15.92</v>
      </c>
      <c r="G84">
        <v>3</v>
      </c>
    </row>
    <row r="85" spans="1:7" hidden="1" x14ac:dyDescent="0.25">
      <c r="A85" t="s">
        <v>24</v>
      </c>
      <c r="B85" s="4" t="s">
        <v>26</v>
      </c>
      <c r="C85" t="s">
        <v>20</v>
      </c>
      <c r="D85" t="s">
        <v>7</v>
      </c>
      <c r="E85">
        <v>-12.43</v>
      </c>
      <c r="F85">
        <v>16.309999999999999</v>
      </c>
      <c r="G85">
        <v>3</v>
      </c>
    </row>
    <row r="86" spans="1:7" hidden="1" x14ac:dyDescent="0.25">
      <c r="A86" t="s">
        <v>24</v>
      </c>
      <c r="B86" s="4" t="s">
        <v>26</v>
      </c>
      <c r="C86" t="s">
        <v>20</v>
      </c>
      <c r="D86" t="s">
        <v>7</v>
      </c>
      <c r="E86">
        <v>-9.9700000000000006</v>
      </c>
      <c r="F86">
        <v>17.13</v>
      </c>
      <c r="G86">
        <v>3</v>
      </c>
    </row>
    <row r="87" spans="1:7" hidden="1" x14ac:dyDescent="0.25">
      <c r="A87" t="s">
        <v>24</v>
      </c>
      <c r="B87" s="4" t="s">
        <v>26</v>
      </c>
      <c r="C87" t="s">
        <v>25</v>
      </c>
      <c r="D87" t="s">
        <v>7</v>
      </c>
      <c r="E87">
        <v>-6.74</v>
      </c>
      <c r="F87">
        <v>15.38</v>
      </c>
      <c r="G87">
        <v>3</v>
      </c>
    </row>
    <row r="88" spans="1:7" hidden="1" x14ac:dyDescent="0.25">
      <c r="A88" t="s">
        <v>24</v>
      </c>
      <c r="B88" s="4" t="s">
        <v>26</v>
      </c>
      <c r="C88" t="s">
        <v>25</v>
      </c>
      <c r="D88" t="s">
        <v>7</v>
      </c>
      <c r="E88">
        <v>-10.31</v>
      </c>
      <c r="F88">
        <v>16.04</v>
      </c>
      <c r="G88">
        <v>3</v>
      </c>
    </row>
    <row r="89" spans="1:7" hidden="1" x14ac:dyDescent="0.25">
      <c r="A89" t="s">
        <v>24</v>
      </c>
      <c r="B89" s="4" t="s">
        <v>26</v>
      </c>
      <c r="C89" t="s">
        <v>25</v>
      </c>
      <c r="D89" t="s">
        <v>7</v>
      </c>
      <c r="E89">
        <v>-10.76</v>
      </c>
      <c r="F89">
        <v>16.149999999999999</v>
      </c>
      <c r="G89">
        <v>3</v>
      </c>
    </row>
    <row r="90" spans="1:7" hidden="1" x14ac:dyDescent="0.25">
      <c r="A90" t="s">
        <v>24</v>
      </c>
      <c r="B90" s="4" t="s">
        <v>26</v>
      </c>
      <c r="C90" t="s">
        <v>25</v>
      </c>
      <c r="D90" t="s">
        <v>7</v>
      </c>
      <c r="E90">
        <v>-9.32</v>
      </c>
      <c r="F90">
        <v>16.149999999999999</v>
      </c>
      <c r="G90">
        <v>3</v>
      </c>
    </row>
    <row r="91" spans="1:7" hidden="1" x14ac:dyDescent="0.25">
      <c r="A91" t="s">
        <v>24</v>
      </c>
      <c r="B91" s="4" t="s">
        <v>26</v>
      </c>
      <c r="C91" t="s">
        <v>25</v>
      </c>
      <c r="D91" t="s">
        <v>7</v>
      </c>
      <c r="E91">
        <v>-8.9600000000000009</v>
      </c>
      <c r="F91">
        <v>16.03</v>
      </c>
      <c r="G91">
        <v>3</v>
      </c>
    </row>
    <row r="92" spans="1:7" hidden="1" x14ac:dyDescent="0.25">
      <c r="A92" t="s">
        <v>24</v>
      </c>
      <c r="B92" s="4" t="s">
        <v>26</v>
      </c>
      <c r="C92" t="s">
        <v>25</v>
      </c>
      <c r="D92" t="s">
        <v>7</v>
      </c>
      <c r="E92">
        <v>-7.7</v>
      </c>
      <c r="F92">
        <v>16.28</v>
      </c>
      <c r="G92">
        <v>3</v>
      </c>
    </row>
    <row r="93" spans="1:7" hidden="1" x14ac:dyDescent="0.25">
      <c r="A93" t="s">
        <v>24</v>
      </c>
      <c r="B93" s="4" t="s">
        <v>26</v>
      </c>
      <c r="C93" t="s">
        <v>25</v>
      </c>
      <c r="D93" t="s">
        <v>7</v>
      </c>
      <c r="E93">
        <v>-7.16</v>
      </c>
      <c r="F93">
        <v>16.39</v>
      </c>
      <c r="G93">
        <v>3</v>
      </c>
    </row>
    <row r="94" spans="1:7" hidden="1" x14ac:dyDescent="0.25">
      <c r="A94" t="s">
        <v>24</v>
      </c>
      <c r="B94" s="4" t="s">
        <v>26</v>
      </c>
      <c r="C94" t="s">
        <v>25</v>
      </c>
      <c r="D94" t="s">
        <v>7</v>
      </c>
      <c r="E94">
        <v>-6.95</v>
      </c>
      <c r="F94">
        <v>17.38</v>
      </c>
      <c r="G94">
        <v>3</v>
      </c>
    </row>
    <row r="95" spans="1:7" hidden="1" x14ac:dyDescent="0.25">
      <c r="A95" t="s">
        <v>24</v>
      </c>
      <c r="B95" s="4" t="s">
        <v>26</v>
      </c>
      <c r="C95" t="s">
        <v>4</v>
      </c>
      <c r="D95" t="s">
        <v>7</v>
      </c>
      <c r="E95">
        <v>-11.71</v>
      </c>
      <c r="F95">
        <v>17.89</v>
      </c>
      <c r="G95">
        <v>3</v>
      </c>
    </row>
    <row r="96" spans="1:7" hidden="1" x14ac:dyDescent="0.25">
      <c r="A96" t="s">
        <v>24</v>
      </c>
      <c r="B96" s="4" t="s">
        <v>26</v>
      </c>
      <c r="C96" t="s">
        <v>4</v>
      </c>
      <c r="D96" t="s">
        <v>7</v>
      </c>
      <c r="E96">
        <v>-11.93</v>
      </c>
      <c r="F96">
        <v>18.07</v>
      </c>
      <c r="G96">
        <v>3</v>
      </c>
    </row>
    <row r="97" spans="1:7" hidden="1" x14ac:dyDescent="0.25">
      <c r="A97" t="s">
        <v>24</v>
      </c>
      <c r="B97" s="4" t="s">
        <v>26</v>
      </c>
      <c r="C97" t="s">
        <v>4</v>
      </c>
      <c r="D97" t="s">
        <v>7</v>
      </c>
      <c r="E97">
        <v>-12.64</v>
      </c>
      <c r="F97">
        <v>18.190000000000001</v>
      </c>
      <c r="G97">
        <v>3</v>
      </c>
    </row>
    <row r="98" spans="1:7" hidden="1" x14ac:dyDescent="0.25">
      <c r="A98" t="s">
        <v>24</v>
      </c>
      <c r="B98" s="4" t="s">
        <v>26</v>
      </c>
      <c r="C98" t="s">
        <v>4</v>
      </c>
      <c r="D98" t="s">
        <v>7</v>
      </c>
      <c r="E98">
        <v>-11.37</v>
      </c>
      <c r="F98">
        <v>18.3</v>
      </c>
      <c r="G98">
        <v>3</v>
      </c>
    </row>
    <row r="99" spans="1:7" hidden="1" x14ac:dyDescent="0.25">
      <c r="A99" t="s">
        <v>24</v>
      </c>
      <c r="B99" s="4" t="s">
        <v>26</v>
      </c>
      <c r="C99" t="s">
        <v>4</v>
      </c>
      <c r="D99" t="s">
        <v>7</v>
      </c>
      <c r="E99">
        <v>-14.05</v>
      </c>
      <c r="F99">
        <v>18.32</v>
      </c>
      <c r="G99">
        <v>3</v>
      </c>
    </row>
    <row r="100" spans="1:7" hidden="1" x14ac:dyDescent="0.25">
      <c r="A100" t="s">
        <v>24</v>
      </c>
      <c r="B100" s="4" t="s">
        <v>26</v>
      </c>
      <c r="C100" t="s">
        <v>4</v>
      </c>
      <c r="D100" t="s">
        <v>7</v>
      </c>
      <c r="E100">
        <v>-14.09</v>
      </c>
      <c r="F100">
        <v>18.48</v>
      </c>
      <c r="G100">
        <v>3</v>
      </c>
    </row>
    <row r="101" spans="1:7" hidden="1" x14ac:dyDescent="0.25">
      <c r="A101" t="s">
        <v>24</v>
      </c>
      <c r="B101" s="4" t="s">
        <v>26</v>
      </c>
      <c r="C101" t="s">
        <v>4</v>
      </c>
      <c r="D101" t="s">
        <v>7</v>
      </c>
      <c r="E101">
        <v>-13.63</v>
      </c>
      <c r="F101">
        <v>18.559999999999999</v>
      </c>
      <c r="G101">
        <v>3</v>
      </c>
    </row>
    <row r="102" spans="1:7" hidden="1" x14ac:dyDescent="0.25">
      <c r="A102" t="s">
        <v>24</v>
      </c>
      <c r="B102" s="4" t="s">
        <v>26</v>
      </c>
      <c r="C102" t="s">
        <v>4</v>
      </c>
      <c r="D102" t="s">
        <v>7</v>
      </c>
      <c r="E102">
        <v>-13.99</v>
      </c>
      <c r="F102">
        <v>18.63</v>
      </c>
      <c r="G102">
        <v>3</v>
      </c>
    </row>
    <row r="103" spans="1:7" hidden="1" x14ac:dyDescent="0.25">
      <c r="A103" t="s">
        <v>24</v>
      </c>
      <c r="B103" s="4" t="s">
        <v>26</v>
      </c>
      <c r="C103" t="s">
        <v>4</v>
      </c>
      <c r="D103" t="s">
        <v>7</v>
      </c>
      <c r="E103">
        <v>-12.547340800000001</v>
      </c>
      <c r="F103">
        <v>17.349050544410929</v>
      </c>
      <c r="G103">
        <v>3</v>
      </c>
    </row>
    <row r="104" spans="1:7" hidden="1" x14ac:dyDescent="0.25">
      <c r="A104" t="s">
        <v>24</v>
      </c>
      <c r="B104" s="4" t="s">
        <v>26</v>
      </c>
      <c r="C104" t="s">
        <v>4</v>
      </c>
      <c r="D104" t="s">
        <v>7</v>
      </c>
      <c r="E104">
        <v>-12.972551199999998</v>
      </c>
      <c r="F104">
        <v>17.057249491806658</v>
      </c>
      <c r="G104">
        <v>3</v>
      </c>
    </row>
    <row r="105" spans="1:7" hidden="1" x14ac:dyDescent="0.25">
      <c r="A105" t="s">
        <v>24</v>
      </c>
      <c r="B105" s="4" t="s">
        <v>26</v>
      </c>
      <c r="C105" t="s">
        <v>4</v>
      </c>
      <c r="D105" t="s">
        <v>7</v>
      </c>
      <c r="E105">
        <v>-12.6754864</v>
      </c>
      <c r="F105">
        <v>17.148928391474481</v>
      </c>
      <c r="G105">
        <v>3</v>
      </c>
    </row>
    <row r="106" spans="1:7" hidden="1" x14ac:dyDescent="0.25">
      <c r="A106" t="s">
        <v>24</v>
      </c>
      <c r="B106" s="4" t="s">
        <v>26</v>
      </c>
      <c r="C106" t="s">
        <v>4</v>
      </c>
      <c r="D106" t="s">
        <v>7</v>
      </c>
      <c r="E106">
        <v>-11.650321599999998</v>
      </c>
      <c r="F106">
        <v>17.085769181639233</v>
      </c>
      <c r="G106">
        <v>3</v>
      </c>
    </row>
    <row r="107" spans="1:7" hidden="1" x14ac:dyDescent="0.25">
      <c r="A107" t="s">
        <v>24</v>
      </c>
      <c r="B107" s="4" t="s">
        <v>26</v>
      </c>
      <c r="C107" t="s">
        <v>4</v>
      </c>
      <c r="D107" t="s">
        <v>7</v>
      </c>
      <c r="E107">
        <v>-13.328834799999999</v>
      </c>
      <c r="F107">
        <v>17.623570961844173</v>
      </c>
      <c r="G107">
        <v>3</v>
      </c>
    </row>
    <row r="108" spans="1:7" hidden="1" x14ac:dyDescent="0.25">
      <c r="A108" t="s">
        <v>24</v>
      </c>
      <c r="B108" s="4" t="s">
        <v>26</v>
      </c>
      <c r="C108" t="s">
        <v>4</v>
      </c>
      <c r="D108" t="s">
        <v>7</v>
      </c>
      <c r="E108">
        <v>-11.914379199999999</v>
      </c>
      <c r="F108">
        <v>17.147833579423772</v>
      </c>
      <c r="G108">
        <v>3</v>
      </c>
    </row>
    <row r="109" spans="1:7" hidden="1" x14ac:dyDescent="0.25">
      <c r="A109" t="s">
        <v>24</v>
      </c>
      <c r="B109" s="4" t="s">
        <v>26</v>
      </c>
      <c r="C109" t="s">
        <v>4</v>
      </c>
      <c r="D109" t="s">
        <v>7</v>
      </c>
      <c r="E109">
        <v>-11.739635199999999</v>
      </c>
      <c r="F109">
        <v>17.366098809776549</v>
      </c>
      <c r="G109">
        <v>3</v>
      </c>
    </row>
    <row r="110" spans="1:7" hidden="1" x14ac:dyDescent="0.25">
      <c r="A110" t="s">
        <v>24</v>
      </c>
      <c r="B110" s="4" t="s">
        <v>26</v>
      </c>
      <c r="C110" t="s">
        <v>4</v>
      </c>
      <c r="D110" t="s">
        <v>7</v>
      </c>
      <c r="E110">
        <v>-12.115334799999999</v>
      </c>
      <c r="F110">
        <v>17.355619047541733</v>
      </c>
      <c r="G110">
        <v>3</v>
      </c>
    </row>
    <row r="111" spans="1:7" hidden="1" x14ac:dyDescent="0.25">
      <c r="A111" t="s">
        <v>24</v>
      </c>
      <c r="B111" s="4" t="s">
        <v>26</v>
      </c>
      <c r="C111" t="s">
        <v>4</v>
      </c>
      <c r="D111" t="s">
        <v>7</v>
      </c>
      <c r="E111">
        <v>-11.357140000000001</v>
      </c>
      <c r="F111">
        <v>17.113506421802423</v>
      </c>
      <c r="G111">
        <v>3</v>
      </c>
    </row>
    <row r="112" spans="1:7" hidden="1" x14ac:dyDescent="0.25">
      <c r="A112" t="s">
        <v>24</v>
      </c>
      <c r="B112" s="4" t="s">
        <v>26</v>
      </c>
      <c r="C112" t="s">
        <v>4</v>
      </c>
      <c r="D112" t="s">
        <v>7</v>
      </c>
      <c r="E112">
        <v>-13.673468799999998</v>
      </c>
      <c r="F112">
        <v>17.299231255218004</v>
      </c>
      <c r="G112">
        <v>3</v>
      </c>
    </row>
    <row r="113" spans="1:7" hidden="1" x14ac:dyDescent="0.25">
      <c r="A113" t="s">
        <v>24</v>
      </c>
      <c r="B113" s="4" t="s">
        <v>26</v>
      </c>
      <c r="C113" t="s">
        <v>4</v>
      </c>
      <c r="D113" t="s">
        <v>7</v>
      </c>
      <c r="E113">
        <v>-14.206437999999999</v>
      </c>
      <c r="F113">
        <v>17.188852768073076</v>
      </c>
      <c r="G113">
        <v>3</v>
      </c>
    </row>
    <row r="114" spans="1:7" hidden="1" x14ac:dyDescent="0.25">
      <c r="A114" t="s">
        <v>24</v>
      </c>
      <c r="B114" s="4" t="s">
        <v>26</v>
      </c>
      <c r="C114" t="s">
        <v>4</v>
      </c>
      <c r="D114" t="s">
        <v>7</v>
      </c>
      <c r="E114">
        <v>-14.1977008</v>
      </c>
      <c r="F114">
        <v>17.517200070721476</v>
      </c>
      <c r="G114">
        <v>3</v>
      </c>
    </row>
    <row r="115" spans="1:7" hidden="1" x14ac:dyDescent="0.25">
      <c r="A115" t="s">
        <v>24</v>
      </c>
      <c r="B115" s="4" t="s">
        <v>26</v>
      </c>
      <c r="C115" t="s">
        <v>4</v>
      </c>
      <c r="D115" t="s">
        <v>7</v>
      </c>
      <c r="E115">
        <v>-12.354151600000002</v>
      </c>
      <c r="F115">
        <v>17.592863105559488</v>
      </c>
      <c r="G115">
        <v>3</v>
      </c>
    </row>
    <row r="116" spans="1:7" hidden="1" x14ac:dyDescent="0.25">
      <c r="A116" t="s">
        <v>24</v>
      </c>
      <c r="B116" s="4" t="s">
        <v>26</v>
      </c>
      <c r="C116" t="s">
        <v>4</v>
      </c>
      <c r="D116" t="s">
        <v>7</v>
      </c>
      <c r="E116">
        <v>-13.659877600000002</v>
      </c>
      <c r="F116">
        <v>17.432164246579156</v>
      </c>
      <c r="G116">
        <v>3</v>
      </c>
    </row>
    <row r="117" spans="1:7" hidden="1" x14ac:dyDescent="0.25">
      <c r="A117" t="s">
        <v>24</v>
      </c>
      <c r="B117" s="4" t="s">
        <v>26</v>
      </c>
      <c r="C117" t="s">
        <v>13</v>
      </c>
      <c r="D117" t="s">
        <v>13</v>
      </c>
      <c r="E117">
        <v>-15.465975075278539</v>
      </c>
      <c r="F117">
        <v>21.2</v>
      </c>
      <c r="G117">
        <v>3</v>
      </c>
    </row>
    <row r="118" spans="1:7" hidden="1" x14ac:dyDescent="0.25">
      <c r="A118" t="s">
        <v>24</v>
      </c>
      <c r="B118" s="4" t="s">
        <v>26</v>
      </c>
      <c r="C118" t="s">
        <v>13</v>
      </c>
      <c r="D118" t="s">
        <v>13</v>
      </c>
      <c r="E118">
        <v>-15.574449157535428</v>
      </c>
      <c r="F118">
        <v>21.6</v>
      </c>
      <c r="G118">
        <v>3</v>
      </c>
    </row>
    <row r="119" spans="1:7" hidden="1" x14ac:dyDescent="0.25">
      <c r="A119" t="s">
        <v>24</v>
      </c>
      <c r="B119" s="4" t="s">
        <v>26</v>
      </c>
      <c r="C119" t="s">
        <v>13</v>
      </c>
      <c r="D119" t="s">
        <v>13</v>
      </c>
      <c r="E119">
        <v>-14.802579214241966</v>
      </c>
      <c r="F119">
        <v>21.3</v>
      </c>
      <c r="G119">
        <v>3</v>
      </c>
    </row>
    <row r="120" spans="1:7" hidden="1" x14ac:dyDescent="0.25">
      <c r="A120" t="s">
        <v>24</v>
      </c>
      <c r="B120" s="4" t="s">
        <v>26</v>
      </c>
      <c r="C120" t="s">
        <v>13</v>
      </c>
      <c r="D120" t="s">
        <v>13</v>
      </c>
      <c r="E120">
        <v>-15.059589385690998</v>
      </c>
      <c r="F120">
        <v>21.1</v>
      </c>
      <c r="G120">
        <v>3</v>
      </c>
    </row>
    <row r="121" spans="1:7" hidden="1" x14ac:dyDescent="0.25">
      <c r="A121" t="s">
        <v>24</v>
      </c>
      <c r="B121" s="4" t="s">
        <v>26</v>
      </c>
      <c r="C121" t="s">
        <v>13</v>
      </c>
      <c r="D121" t="s">
        <v>13</v>
      </c>
      <c r="E121">
        <v>-15.02037951521555</v>
      </c>
      <c r="F121">
        <v>20.8</v>
      </c>
      <c r="G121">
        <v>3</v>
      </c>
    </row>
    <row r="122" spans="1:7" hidden="1" x14ac:dyDescent="0.25">
      <c r="A122" t="s">
        <v>24</v>
      </c>
      <c r="B122" s="4" t="s">
        <v>26</v>
      </c>
      <c r="C122" t="s">
        <v>13</v>
      </c>
      <c r="D122" t="s">
        <v>13</v>
      </c>
      <c r="E122">
        <v>-15.155994465217509</v>
      </c>
      <c r="F122">
        <v>21.1</v>
      </c>
      <c r="G122">
        <v>3</v>
      </c>
    </row>
    <row r="123" spans="1:7" hidden="1" x14ac:dyDescent="0.25">
      <c r="A123" t="s">
        <v>24</v>
      </c>
      <c r="B123" s="4" t="s">
        <v>26</v>
      </c>
      <c r="C123" t="s">
        <v>13</v>
      </c>
      <c r="D123" t="s">
        <v>13</v>
      </c>
      <c r="E123">
        <v>-15.296869869951655</v>
      </c>
      <c r="F123">
        <v>21</v>
      </c>
      <c r="G123">
        <v>3</v>
      </c>
    </row>
    <row r="124" spans="1:7" hidden="1" x14ac:dyDescent="0.25">
      <c r="A124" t="s">
        <v>24</v>
      </c>
      <c r="B124" s="4" t="s">
        <v>26</v>
      </c>
      <c r="C124" t="s">
        <v>13</v>
      </c>
      <c r="D124" t="s">
        <v>13</v>
      </c>
      <c r="E124">
        <v>-14.975746812494455</v>
      </c>
      <c r="F124">
        <v>21.4</v>
      </c>
      <c r="G124">
        <v>3</v>
      </c>
    </row>
    <row r="125" spans="1:7" hidden="1" x14ac:dyDescent="0.25">
      <c r="A125" t="s">
        <v>24</v>
      </c>
      <c r="B125" s="4" t="s">
        <v>26</v>
      </c>
      <c r="C125" t="s">
        <v>13</v>
      </c>
      <c r="D125" t="s">
        <v>13</v>
      </c>
      <c r="E125">
        <v>-14.950318994217403</v>
      </c>
      <c r="F125">
        <v>21.7</v>
      </c>
      <c r="G125">
        <v>3</v>
      </c>
    </row>
    <row r="126" spans="1:7" hidden="1" x14ac:dyDescent="0.25">
      <c r="A126" t="s">
        <v>24</v>
      </c>
      <c r="B126" s="4" t="s">
        <v>26</v>
      </c>
      <c r="C126" t="s">
        <v>13</v>
      </c>
      <c r="D126" t="s">
        <v>13</v>
      </c>
      <c r="E126">
        <v>-14.8878906914589</v>
      </c>
      <c r="F126">
        <v>21.3</v>
      </c>
      <c r="G126">
        <v>3</v>
      </c>
    </row>
    <row r="127" spans="1:7" hidden="1" x14ac:dyDescent="0.25">
      <c r="A127" t="s">
        <v>24</v>
      </c>
      <c r="B127" s="4" t="s">
        <v>26</v>
      </c>
      <c r="C127" t="s">
        <v>13</v>
      </c>
      <c r="D127" t="s">
        <v>13</v>
      </c>
      <c r="E127">
        <v>-14.196869869951653</v>
      </c>
      <c r="F127">
        <v>21.5</v>
      </c>
      <c r="G127">
        <v>3</v>
      </c>
    </row>
    <row r="128" spans="1:7" hidden="1" x14ac:dyDescent="0.25">
      <c r="A128" t="s">
        <v>24</v>
      </c>
      <c r="B128" s="4" t="s">
        <v>26</v>
      </c>
      <c r="C128" t="s">
        <v>13</v>
      </c>
      <c r="D128" t="s">
        <v>13</v>
      </c>
      <c r="E128">
        <v>-14.790363881510261</v>
      </c>
      <c r="F128">
        <v>21.8</v>
      </c>
      <c r="G128">
        <v>3</v>
      </c>
    </row>
    <row r="129" spans="1:7" hidden="1" x14ac:dyDescent="0.25">
      <c r="A129" t="s">
        <v>24</v>
      </c>
      <c r="B129" s="4" t="s">
        <v>26</v>
      </c>
      <c r="C129" t="s">
        <v>13</v>
      </c>
      <c r="D129" t="s">
        <v>13</v>
      </c>
      <c r="E129">
        <v>-15.705553187241577</v>
      </c>
      <c r="F129">
        <v>21</v>
      </c>
      <c r="G129">
        <v>3</v>
      </c>
    </row>
    <row r="130" spans="1:7" hidden="1" x14ac:dyDescent="0.25">
      <c r="A130" t="s">
        <v>24</v>
      </c>
      <c r="B130" s="4" t="s">
        <v>26</v>
      </c>
      <c r="C130" t="s">
        <v>13</v>
      </c>
      <c r="D130" t="s">
        <v>13</v>
      </c>
      <c r="E130">
        <v>-15.204343938973059</v>
      </c>
      <c r="F130">
        <v>21.2</v>
      </c>
      <c r="G130">
        <v>3</v>
      </c>
    </row>
    <row r="131" spans="1:7" hidden="1" x14ac:dyDescent="0.25">
      <c r="A131" t="s">
        <v>24</v>
      </c>
      <c r="B131" s="4" t="s">
        <v>26</v>
      </c>
      <c r="C131" t="s">
        <v>13</v>
      </c>
      <c r="D131" t="s">
        <v>13</v>
      </c>
      <c r="E131">
        <v>-15.153681707275506</v>
      </c>
      <c r="F131">
        <v>20.9</v>
      </c>
      <c r="G131">
        <v>3</v>
      </c>
    </row>
    <row r="132" spans="1:7" hidden="1" x14ac:dyDescent="0.25">
      <c r="A132" t="s">
        <v>24</v>
      </c>
      <c r="B132" s="4" t="s">
        <v>26</v>
      </c>
      <c r="C132" t="s">
        <v>13</v>
      </c>
      <c r="D132" t="s">
        <v>13</v>
      </c>
      <c r="E132">
        <v>-15.434557293211183</v>
      </c>
      <c r="F132">
        <v>21.3</v>
      </c>
      <c r="G132">
        <v>3</v>
      </c>
    </row>
    <row r="133" spans="1:7" hidden="1" x14ac:dyDescent="0.25">
      <c r="A133" t="s">
        <v>24</v>
      </c>
      <c r="B133" s="4" t="s">
        <v>26</v>
      </c>
      <c r="C133" t="s">
        <v>13</v>
      </c>
      <c r="D133" t="s">
        <v>13</v>
      </c>
      <c r="E133">
        <v>-15.214825734186562</v>
      </c>
      <c r="F133">
        <v>21.6</v>
      </c>
      <c r="G133">
        <v>3</v>
      </c>
    </row>
    <row r="134" spans="1:7" hidden="1" x14ac:dyDescent="0.25">
      <c r="A134" t="s">
        <v>24</v>
      </c>
      <c r="B134" s="4" t="s">
        <v>26</v>
      </c>
      <c r="C134" t="s">
        <v>13</v>
      </c>
      <c r="D134" t="s">
        <v>13</v>
      </c>
      <c r="E134">
        <v>-14.990679349481242</v>
      </c>
      <c r="F134">
        <v>22</v>
      </c>
      <c r="G134">
        <v>3</v>
      </c>
    </row>
    <row r="135" spans="1:7" hidden="1" x14ac:dyDescent="0.25">
      <c r="A135" t="s">
        <v>24</v>
      </c>
      <c r="B135" s="4" t="s">
        <v>26</v>
      </c>
      <c r="C135" t="s">
        <v>13</v>
      </c>
      <c r="D135" t="s">
        <v>13</v>
      </c>
      <c r="E135">
        <v>-15.220200571122541</v>
      </c>
      <c r="F135">
        <v>20.8</v>
      </c>
      <c r="G135">
        <v>3</v>
      </c>
    </row>
    <row r="136" spans="1:7" hidden="1" x14ac:dyDescent="0.25">
      <c r="A136" t="s">
        <v>24</v>
      </c>
      <c r="B136" s="4" t="s">
        <v>26</v>
      </c>
      <c r="C136" t="s">
        <v>13</v>
      </c>
      <c r="D136" t="s">
        <v>13</v>
      </c>
      <c r="E136">
        <v>-15.55721484031467</v>
      </c>
      <c r="F136">
        <v>21.3</v>
      </c>
      <c r="G136">
        <v>3</v>
      </c>
    </row>
    <row r="137" spans="1:7" hidden="1" x14ac:dyDescent="0.25">
      <c r="A137" t="s">
        <v>24</v>
      </c>
      <c r="B137" s="4" t="s">
        <v>26</v>
      </c>
      <c r="C137" t="s">
        <v>13</v>
      </c>
      <c r="D137" t="s">
        <v>13</v>
      </c>
      <c r="E137">
        <v>-14.96868965323609</v>
      </c>
      <c r="F137">
        <v>21.8</v>
      </c>
      <c r="G137">
        <v>3</v>
      </c>
    </row>
    <row r="138" spans="1:7" hidden="1" x14ac:dyDescent="0.25">
      <c r="A138" t="s">
        <v>24</v>
      </c>
      <c r="B138" s="4" t="s">
        <v>26</v>
      </c>
      <c r="C138" t="s">
        <v>13</v>
      </c>
      <c r="D138" t="s">
        <v>13</v>
      </c>
      <c r="E138">
        <v>-15.316407255310681</v>
      </c>
      <c r="F138">
        <v>21.5</v>
      </c>
      <c r="G138">
        <v>3</v>
      </c>
    </row>
    <row r="139" spans="1:7" hidden="1" x14ac:dyDescent="0.25">
      <c r="A139" t="s">
        <v>24</v>
      </c>
      <c r="B139" s="4" t="s">
        <v>26</v>
      </c>
      <c r="C139" t="s">
        <v>13</v>
      </c>
      <c r="D139" t="s">
        <v>13</v>
      </c>
      <c r="E139">
        <v>-14.9619622564816</v>
      </c>
      <c r="F139">
        <v>21</v>
      </c>
      <c r="G139">
        <v>3</v>
      </c>
    </row>
    <row r="140" spans="1:7" hidden="1" x14ac:dyDescent="0.25">
      <c r="A140" t="s">
        <v>24</v>
      </c>
      <c r="B140" s="4" t="s">
        <v>26</v>
      </c>
      <c r="C140" t="s">
        <v>13</v>
      </c>
      <c r="D140" t="s">
        <v>13</v>
      </c>
      <c r="E140">
        <v>-15.06517184112921</v>
      </c>
      <c r="F140">
        <v>21.2</v>
      </c>
      <c r="G140">
        <v>3</v>
      </c>
    </row>
    <row r="141" spans="1:7" hidden="1" x14ac:dyDescent="0.25">
      <c r="A141" t="s">
        <v>24</v>
      </c>
      <c r="B141" s="4" t="s">
        <v>26</v>
      </c>
      <c r="C141" t="s">
        <v>13</v>
      </c>
      <c r="D141" t="s">
        <v>13</v>
      </c>
      <c r="E141">
        <v>-14.528658994619919</v>
      </c>
      <c r="F141">
        <v>21.1</v>
      </c>
      <c r="G141">
        <v>3</v>
      </c>
    </row>
    <row r="142" spans="1:7" hidden="1" x14ac:dyDescent="0.25">
      <c r="A142" t="s">
        <v>24</v>
      </c>
      <c r="B142" s="4" t="s">
        <v>26</v>
      </c>
      <c r="C142" t="s">
        <v>13</v>
      </c>
      <c r="D142" t="s">
        <v>13</v>
      </c>
      <c r="E142">
        <v>-15.141209710591058</v>
      </c>
      <c r="F142">
        <v>22.1</v>
      </c>
      <c r="G142">
        <v>3</v>
      </c>
    </row>
    <row r="143" spans="1:7" hidden="1" x14ac:dyDescent="0.25">
      <c r="A143" t="s">
        <v>24</v>
      </c>
      <c r="B143" s="4" t="s">
        <v>26</v>
      </c>
      <c r="C143" t="s">
        <v>13</v>
      </c>
      <c r="D143" t="s">
        <v>13</v>
      </c>
      <c r="E143">
        <v>-15.795301974561996</v>
      </c>
      <c r="F143">
        <v>21.5</v>
      </c>
      <c r="G143">
        <v>3</v>
      </c>
    </row>
    <row r="144" spans="1:7" hidden="1" x14ac:dyDescent="0.25">
      <c r="A144" t="s">
        <v>24</v>
      </c>
      <c r="B144" s="4" t="s">
        <v>26</v>
      </c>
      <c r="C144" t="s">
        <v>13</v>
      </c>
      <c r="D144" t="s">
        <v>13</v>
      </c>
      <c r="E144">
        <v>-13.051884090134523</v>
      </c>
      <c r="F144">
        <v>21.035194499999999</v>
      </c>
      <c r="G144">
        <v>3</v>
      </c>
    </row>
    <row r="145" spans="1:7" hidden="1" x14ac:dyDescent="0.25">
      <c r="A145" t="s">
        <v>24</v>
      </c>
      <c r="B145" s="4" t="s">
        <v>26</v>
      </c>
      <c r="C145" t="s">
        <v>13</v>
      </c>
      <c r="D145" t="s">
        <v>13</v>
      </c>
      <c r="E145">
        <v>-13.110825851085707</v>
      </c>
      <c r="F145">
        <v>21.119320500000001</v>
      </c>
      <c r="G145">
        <v>3</v>
      </c>
    </row>
    <row r="146" spans="1:7" hidden="1" x14ac:dyDescent="0.25">
      <c r="A146" t="s">
        <v>24</v>
      </c>
      <c r="B146" s="4" t="s">
        <v>26</v>
      </c>
      <c r="C146" t="s">
        <v>13</v>
      </c>
      <c r="D146" t="s">
        <v>13</v>
      </c>
      <c r="E146">
        <v>-13.331672329050827</v>
      </c>
      <c r="F146">
        <v>21.2735515</v>
      </c>
      <c r="G146">
        <v>3</v>
      </c>
    </row>
    <row r="147" spans="1:7" hidden="1" x14ac:dyDescent="0.25">
      <c r="A147" t="s">
        <v>24</v>
      </c>
      <c r="B147" s="4" t="s">
        <v>26</v>
      </c>
      <c r="C147" t="s">
        <v>13</v>
      </c>
      <c r="D147" t="s">
        <v>13</v>
      </c>
      <c r="E147">
        <v>-12.829316364806218</v>
      </c>
      <c r="F147">
        <v>21.326630999999999</v>
      </c>
      <c r="G147">
        <v>3</v>
      </c>
    </row>
    <row r="148" spans="1:7" hidden="1" x14ac:dyDescent="0.25">
      <c r="A148" t="s">
        <v>24</v>
      </c>
      <c r="B148" s="4" t="s">
        <v>26</v>
      </c>
      <c r="C148" t="s">
        <v>13</v>
      </c>
      <c r="D148" t="s">
        <v>13</v>
      </c>
      <c r="E148">
        <v>-13.204494569107307</v>
      </c>
      <c r="F148">
        <v>20.508405499999999</v>
      </c>
      <c r="G148">
        <v>3</v>
      </c>
    </row>
    <row r="149" spans="1:7" hidden="1" x14ac:dyDescent="0.25">
      <c r="A149" t="s">
        <v>24</v>
      </c>
      <c r="B149" s="4" t="s">
        <v>26</v>
      </c>
      <c r="C149" t="s">
        <v>13</v>
      </c>
      <c r="D149" t="s">
        <v>13</v>
      </c>
      <c r="E149">
        <v>-14.515535899616566</v>
      </c>
      <c r="F149">
        <v>20.844909500000004</v>
      </c>
      <c r="G149">
        <v>3</v>
      </c>
    </row>
    <row r="150" spans="1:7" hidden="1" x14ac:dyDescent="0.25">
      <c r="A150" t="s">
        <v>24</v>
      </c>
      <c r="B150" s="4" t="s">
        <v>26</v>
      </c>
      <c r="C150" t="s">
        <v>13</v>
      </c>
      <c r="D150" t="s">
        <v>13</v>
      </c>
      <c r="E150">
        <v>-13.523026063592814</v>
      </c>
      <c r="F150">
        <v>21.445809499999999</v>
      </c>
      <c r="G150">
        <v>3</v>
      </c>
    </row>
    <row r="151" spans="1:7" hidden="1" x14ac:dyDescent="0.25">
      <c r="A151" t="s">
        <v>24</v>
      </c>
      <c r="B151" s="4" t="s">
        <v>26</v>
      </c>
      <c r="C151" t="s">
        <v>13</v>
      </c>
      <c r="D151" t="s">
        <v>13</v>
      </c>
      <c r="E151">
        <v>-13.971608381568098</v>
      </c>
      <c r="F151">
        <v>21.136346000000003</v>
      </c>
      <c r="G151">
        <v>3</v>
      </c>
    </row>
    <row r="152" spans="1:7" hidden="1" x14ac:dyDescent="0.25">
      <c r="A152" t="s">
        <v>24</v>
      </c>
      <c r="B152" s="4" t="s">
        <v>26</v>
      </c>
      <c r="C152" t="s">
        <v>13</v>
      </c>
      <c r="D152" t="s">
        <v>13</v>
      </c>
      <c r="E152">
        <v>-13.220123513873563</v>
      </c>
      <c r="F152">
        <v>19.935547500000002</v>
      </c>
      <c r="G152">
        <v>3</v>
      </c>
    </row>
    <row r="153" spans="1:7" hidden="1" x14ac:dyDescent="0.25">
      <c r="A153" t="s">
        <v>24</v>
      </c>
      <c r="B153" s="4" t="s">
        <v>26</v>
      </c>
      <c r="C153" t="s">
        <v>13</v>
      </c>
      <c r="D153" t="s">
        <v>13</v>
      </c>
      <c r="E153">
        <v>-15.575334446621614</v>
      </c>
      <c r="F153">
        <v>20.900993499999998</v>
      </c>
      <c r="G153">
        <v>3</v>
      </c>
    </row>
    <row r="154" spans="1:7" hidden="1" x14ac:dyDescent="0.25">
      <c r="A154" t="s">
        <v>24</v>
      </c>
      <c r="B154" s="4" t="s">
        <v>26</v>
      </c>
      <c r="C154" t="s">
        <v>13</v>
      </c>
      <c r="D154" t="s">
        <v>13</v>
      </c>
      <c r="E154">
        <v>-13.090659023018441</v>
      </c>
      <c r="F154">
        <v>21.181413500000001</v>
      </c>
      <c r="G154">
        <v>3</v>
      </c>
    </row>
    <row r="155" spans="1:7" hidden="1" x14ac:dyDescent="0.25">
      <c r="A155" t="s">
        <v>24</v>
      </c>
      <c r="B155" s="4" t="s">
        <v>26</v>
      </c>
      <c r="C155" t="s">
        <v>13</v>
      </c>
      <c r="D155" t="s">
        <v>13</v>
      </c>
      <c r="E155">
        <v>-14.074249872667236</v>
      </c>
      <c r="F155">
        <v>20.5204235</v>
      </c>
      <c r="G155">
        <v>3</v>
      </c>
    </row>
    <row r="156" spans="1:7" hidden="1" x14ac:dyDescent="0.25">
      <c r="A156" t="s">
        <v>24</v>
      </c>
      <c r="B156" s="4" t="s">
        <v>26</v>
      </c>
      <c r="C156" t="s">
        <v>13</v>
      </c>
      <c r="D156" t="s">
        <v>13</v>
      </c>
      <c r="E156">
        <v>-13.175665088763726</v>
      </c>
      <c r="F156">
        <v>21.015164500000001</v>
      </c>
      <c r="G156">
        <v>3</v>
      </c>
    </row>
    <row r="157" spans="1:7" hidden="1" x14ac:dyDescent="0.25">
      <c r="A157" t="s">
        <v>24</v>
      </c>
      <c r="B157" s="4" t="s">
        <v>26</v>
      </c>
      <c r="C157" t="s">
        <v>13</v>
      </c>
      <c r="D157" t="s">
        <v>13</v>
      </c>
      <c r="E157">
        <v>-13.793302997471812</v>
      </c>
      <c r="F157">
        <v>21.031188500000003</v>
      </c>
      <c r="G157">
        <v>3</v>
      </c>
    </row>
    <row r="158" spans="1:7" hidden="1" x14ac:dyDescent="0.25">
      <c r="A158" t="s">
        <v>24</v>
      </c>
      <c r="B158" s="4" t="s">
        <v>26</v>
      </c>
      <c r="C158" t="s">
        <v>13</v>
      </c>
      <c r="D158" t="s">
        <v>13</v>
      </c>
      <c r="E158">
        <v>-12.440505280336705</v>
      </c>
      <c r="F158">
        <v>20.964088</v>
      </c>
      <c r="G158">
        <v>3</v>
      </c>
    </row>
    <row r="159" spans="1:7" hidden="1" x14ac:dyDescent="0.25">
      <c r="A159" t="s">
        <v>24</v>
      </c>
      <c r="B159" s="4" t="s">
        <v>26</v>
      </c>
      <c r="C159" t="s">
        <v>18</v>
      </c>
      <c r="D159" t="s">
        <v>19</v>
      </c>
      <c r="E159">
        <v>-15.17</v>
      </c>
      <c r="F159">
        <v>15.46</v>
      </c>
      <c r="G159">
        <v>3</v>
      </c>
    </row>
    <row r="160" spans="1:7" hidden="1" x14ac:dyDescent="0.25">
      <c r="A160" t="s">
        <v>24</v>
      </c>
      <c r="B160" s="4" t="s">
        <v>26</v>
      </c>
      <c r="C160" t="s">
        <v>18</v>
      </c>
      <c r="D160" t="s">
        <v>19</v>
      </c>
      <c r="E160">
        <v>-14.45</v>
      </c>
      <c r="F160">
        <v>15.9</v>
      </c>
      <c r="G160">
        <v>3</v>
      </c>
    </row>
    <row r="161" spans="1:7" hidden="1" x14ac:dyDescent="0.25">
      <c r="A161" t="s">
        <v>24</v>
      </c>
      <c r="B161" s="4" t="s">
        <v>26</v>
      </c>
      <c r="C161" t="s">
        <v>18</v>
      </c>
      <c r="D161" t="s">
        <v>19</v>
      </c>
      <c r="E161">
        <v>-14.89</v>
      </c>
      <c r="F161">
        <v>16.100000000000001</v>
      </c>
      <c r="G161">
        <v>3</v>
      </c>
    </row>
    <row r="162" spans="1:7" hidden="1" x14ac:dyDescent="0.25">
      <c r="A162" t="s">
        <v>24</v>
      </c>
      <c r="B162" s="4" t="s">
        <v>26</v>
      </c>
      <c r="C162" t="s">
        <v>18</v>
      </c>
      <c r="D162" t="s">
        <v>19</v>
      </c>
      <c r="E162">
        <v>-14.47</v>
      </c>
      <c r="F162">
        <v>16.29</v>
      </c>
      <c r="G162">
        <v>3</v>
      </c>
    </row>
    <row r="163" spans="1:7" hidden="1" x14ac:dyDescent="0.25">
      <c r="A163" t="s">
        <v>24</v>
      </c>
      <c r="B163" s="4" t="s">
        <v>26</v>
      </c>
      <c r="C163" t="s">
        <v>18</v>
      </c>
      <c r="D163" t="s">
        <v>19</v>
      </c>
      <c r="E163">
        <v>-14</v>
      </c>
      <c r="F163">
        <v>16.489999999999998</v>
      </c>
      <c r="G163">
        <v>3</v>
      </c>
    </row>
    <row r="164" spans="1:7" hidden="1" x14ac:dyDescent="0.25">
      <c r="A164" t="s">
        <v>24</v>
      </c>
      <c r="B164" s="4" t="s">
        <v>26</v>
      </c>
      <c r="C164" t="s">
        <v>18</v>
      </c>
      <c r="D164" t="s">
        <v>19</v>
      </c>
      <c r="E164">
        <v>-14.97</v>
      </c>
      <c r="F164">
        <v>16.510000000000002</v>
      </c>
      <c r="G164">
        <v>3</v>
      </c>
    </row>
    <row r="165" spans="1:7" hidden="1" x14ac:dyDescent="0.25">
      <c r="A165" t="s">
        <v>24</v>
      </c>
      <c r="B165" s="4" t="s">
        <v>26</v>
      </c>
      <c r="C165" t="s">
        <v>18</v>
      </c>
      <c r="D165" t="s">
        <v>19</v>
      </c>
      <c r="E165">
        <v>-14.93</v>
      </c>
      <c r="F165">
        <v>16.940000000000001</v>
      </c>
      <c r="G165">
        <v>3</v>
      </c>
    </row>
    <row r="166" spans="1:7" hidden="1" x14ac:dyDescent="0.25">
      <c r="A166" t="s">
        <v>24</v>
      </c>
      <c r="B166" s="4" t="s">
        <v>26</v>
      </c>
      <c r="C166" t="s">
        <v>18</v>
      </c>
      <c r="D166" t="s">
        <v>19</v>
      </c>
      <c r="E166">
        <v>-14.03</v>
      </c>
      <c r="F166">
        <v>17.079999999999998</v>
      </c>
      <c r="G166">
        <v>3</v>
      </c>
    </row>
    <row r="167" spans="1:7" hidden="1" x14ac:dyDescent="0.25">
      <c r="A167" t="s">
        <v>24</v>
      </c>
      <c r="B167" s="4" t="s">
        <v>26</v>
      </c>
      <c r="C167" t="s">
        <v>18</v>
      </c>
      <c r="D167" t="s">
        <v>19</v>
      </c>
      <c r="E167">
        <v>-15</v>
      </c>
      <c r="F167">
        <v>15.6</v>
      </c>
      <c r="G167">
        <v>3</v>
      </c>
    </row>
    <row r="168" spans="1:7" hidden="1" x14ac:dyDescent="0.25">
      <c r="A168" t="s">
        <v>24</v>
      </c>
      <c r="B168" s="4" t="s">
        <v>26</v>
      </c>
      <c r="C168" t="s">
        <v>18</v>
      </c>
      <c r="D168" t="s">
        <v>19</v>
      </c>
      <c r="E168">
        <v>-15</v>
      </c>
      <c r="F168">
        <v>16.14</v>
      </c>
      <c r="G168">
        <v>3</v>
      </c>
    </row>
    <row r="169" spans="1:7" hidden="1" x14ac:dyDescent="0.25">
      <c r="A169" t="s">
        <v>24</v>
      </c>
      <c r="B169" s="4" t="s">
        <v>26</v>
      </c>
      <c r="C169" t="s">
        <v>18</v>
      </c>
      <c r="D169" t="s">
        <v>19</v>
      </c>
      <c r="E169">
        <v>-14.62</v>
      </c>
      <c r="F169">
        <v>16.41</v>
      </c>
      <c r="G169">
        <v>3</v>
      </c>
    </row>
    <row r="170" spans="1:7" hidden="1" x14ac:dyDescent="0.25">
      <c r="A170" t="s">
        <v>24</v>
      </c>
      <c r="B170" s="4" t="s">
        <v>26</v>
      </c>
      <c r="C170" t="s">
        <v>18</v>
      </c>
      <c r="D170" t="s">
        <v>19</v>
      </c>
      <c r="E170">
        <v>-14.37</v>
      </c>
      <c r="F170">
        <v>17.059999999999999</v>
      </c>
      <c r="G170">
        <v>3</v>
      </c>
    </row>
    <row r="171" spans="1:7" hidden="1" x14ac:dyDescent="0.25">
      <c r="A171" t="s">
        <v>24</v>
      </c>
      <c r="B171" s="4" t="s">
        <v>26</v>
      </c>
      <c r="C171" t="s">
        <v>27</v>
      </c>
      <c r="D171" t="s">
        <v>19</v>
      </c>
      <c r="E171">
        <v>-14.327202599999998</v>
      </c>
      <c r="F171">
        <v>15.241710599999998</v>
      </c>
      <c r="G171">
        <v>3</v>
      </c>
    </row>
    <row r="172" spans="1:7" hidden="1" x14ac:dyDescent="0.25">
      <c r="A172" t="s">
        <v>24</v>
      </c>
      <c r="B172" s="4" t="s">
        <v>26</v>
      </c>
      <c r="C172" t="s">
        <v>27</v>
      </c>
      <c r="D172" t="s">
        <v>19</v>
      </c>
      <c r="E172">
        <v>-13.932267699999997</v>
      </c>
      <c r="F172">
        <v>15.097624199999998</v>
      </c>
      <c r="G172">
        <v>3</v>
      </c>
    </row>
    <row r="173" spans="1:7" hidden="1" x14ac:dyDescent="0.25">
      <c r="A173" t="s">
        <v>24</v>
      </c>
      <c r="B173" s="4" t="s">
        <v>26</v>
      </c>
      <c r="C173" t="s">
        <v>27</v>
      </c>
      <c r="D173" t="s">
        <v>19</v>
      </c>
      <c r="E173">
        <v>-14.507755699999997</v>
      </c>
      <c r="F173">
        <v>14.8624832</v>
      </c>
      <c r="G173">
        <v>3</v>
      </c>
    </row>
    <row r="174" spans="1:7" hidden="1" x14ac:dyDescent="0.25">
      <c r="A174" t="s">
        <v>24</v>
      </c>
      <c r="B174" s="4" t="s">
        <v>26</v>
      </c>
      <c r="C174" t="s">
        <v>27</v>
      </c>
      <c r="D174" t="s">
        <v>19</v>
      </c>
      <c r="E174">
        <v>-14.359619299999999</v>
      </c>
      <c r="F174">
        <v>15.017576199999997</v>
      </c>
      <c r="G174">
        <v>3</v>
      </c>
    </row>
    <row r="175" spans="1:7" hidden="1" x14ac:dyDescent="0.25">
      <c r="A175" t="s">
        <v>24</v>
      </c>
      <c r="B175" s="4" t="s">
        <v>26</v>
      </c>
      <c r="C175" t="s">
        <v>27</v>
      </c>
      <c r="D175" t="s">
        <v>19</v>
      </c>
      <c r="E175">
        <v>-13.470022199999999</v>
      </c>
      <c r="F175">
        <v>15.763023199999999</v>
      </c>
      <c r="G175">
        <v>3</v>
      </c>
    </row>
    <row r="176" spans="1:7" hidden="1" x14ac:dyDescent="0.25">
      <c r="A176" t="s">
        <v>24</v>
      </c>
      <c r="B176" s="4" t="s">
        <v>26</v>
      </c>
      <c r="C176" t="s">
        <v>18</v>
      </c>
      <c r="D176" t="s">
        <v>19</v>
      </c>
      <c r="E176">
        <v>-14.919005200000001</v>
      </c>
      <c r="F176">
        <v>16.797748181389437</v>
      </c>
      <c r="G176">
        <v>3</v>
      </c>
    </row>
    <row r="177" spans="1:7" hidden="1" x14ac:dyDescent="0.25">
      <c r="A177" t="s">
        <v>24</v>
      </c>
      <c r="B177" s="4" t="s">
        <v>26</v>
      </c>
      <c r="C177" t="s">
        <v>18</v>
      </c>
      <c r="D177" t="s">
        <v>19</v>
      </c>
      <c r="E177">
        <v>-15.8684476</v>
      </c>
      <c r="F177">
        <v>15.716546390648778</v>
      </c>
      <c r="G177">
        <v>3</v>
      </c>
    </row>
    <row r="178" spans="1:7" hidden="1" x14ac:dyDescent="0.25">
      <c r="A178" t="s">
        <v>24</v>
      </c>
      <c r="B178" s="4" t="s">
        <v>26</v>
      </c>
      <c r="C178" t="s">
        <v>18</v>
      </c>
      <c r="D178" t="s">
        <v>19</v>
      </c>
      <c r="E178">
        <v>-15.234515200000001</v>
      </c>
      <c r="F178">
        <v>16.461986330897027</v>
      </c>
      <c r="G178">
        <v>3</v>
      </c>
    </row>
    <row r="179" spans="1:7" hidden="1" x14ac:dyDescent="0.25">
      <c r="A179" t="s">
        <v>24</v>
      </c>
      <c r="B179" s="4" t="s">
        <v>26</v>
      </c>
      <c r="C179" t="s">
        <v>18</v>
      </c>
      <c r="D179" t="s">
        <v>19</v>
      </c>
      <c r="E179">
        <v>-14.973369999999999</v>
      </c>
      <c r="F179">
        <v>16.460239610331342</v>
      </c>
      <c r="G179">
        <v>3</v>
      </c>
    </row>
    <row r="180" spans="1:7" hidden="1" x14ac:dyDescent="0.25">
      <c r="A180" t="s">
        <v>24</v>
      </c>
      <c r="B180" s="4" t="s">
        <v>26</v>
      </c>
      <c r="C180" t="s">
        <v>18</v>
      </c>
      <c r="D180" t="s">
        <v>19</v>
      </c>
      <c r="E180">
        <v>-15.255872799999999</v>
      </c>
      <c r="F180">
        <v>15.465044874988267</v>
      </c>
      <c r="G180">
        <v>3</v>
      </c>
    </row>
    <row r="181" spans="1:7" hidden="1" x14ac:dyDescent="0.25">
      <c r="A181" t="s">
        <v>24</v>
      </c>
      <c r="B181" s="4" t="s">
        <v>26</v>
      </c>
      <c r="C181" t="s">
        <v>18</v>
      </c>
      <c r="D181" t="s">
        <v>19</v>
      </c>
      <c r="E181">
        <v>-16.7276056</v>
      </c>
      <c r="F181">
        <v>16.692339175952579</v>
      </c>
      <c r="G181">
        <v>3</v>
      </c>
    </row>
    <row r="182" spans="1:7" hidden="1" x14ac:dyDescent="0.25">
      <c r="A182" t="s">
        <v>24</v>
      </c>
      <c r="B182" s="4" t="s">
        <v>26</v>
      </c>
      <c r="C182" t="s">
        <v>18</v>
      </c>
      <c r="D182" t="s">
        <v>19</v>
      </c>
      <c r="E182">
        <v>-15.404405199999999</v>
      </c>
      <c r="F182">
        <v>16.62537358099717</v>
      </c>
      <c r="G182">
        <v>3</v>
      </c>
    </row>
    <row r="183" spans="1:7" hidden="1" x14ac:dyDescent="0.25">
      <c r="A183" t="s">
        <v>24</v>
      </c>
      <c r="B183" s="4" t="s">
        <v>26</v>
      </c>
      <c r="C183" t="s">
        <v>18</v>
      </c>
      <c r="D183" t="s">
        <v>19</v>
      </c>
      <c r="E183">
        <v>-15.259755999999999</v>
      </c>
      <c r="F183">
        <v>16.157942808427318</v>
      </c>
      <c r="G183">
        <v>3</v>
      </c>
    </row>
    <row r="184" spans="1:7" hidden="1" x14ac:dyDescent="0.25">
      <c r="A184" t="s">
        <v>24</v>
      </c>
      <c r="B184" s="4" t="s">
        <v>26</v>
      </c>
      <c r="C184" t="s">
        <v>18</v>
      </c>
      <c r="D184" t="s">
        <v>19</v>
      </c>
      <c r="E184">
        <v>-15.4112008</v>
      </c>
      <c r="F184">
        <v>16.231863879810032</v>
      </c>
      <c r="G184">
        <v>3</v>
      </c>
    </row>
    <row r="185" spans="1:7" hidden="1" x14ac:dyDescent="0.25">
      <c r="A185" t="s">
        <v>24</v>
      </c>
      <c r="B185" s="4" t="s">
        <v>26</v>
      </c>
      <c r="C185" t="s">
        <v>18</v>
      </c>
      <c r="D185" t="s">
        <v>19</v>
      </c>
      <c r="E185">
        <v>-14.777268400000001</v>
      </c>
      <c r="F185">
        <v>16.350755774312358</v>
      </c>
      <c r="G185">
        <v>3</v>
      </c>
    </row>
    <row r="186" spans="1:7" hidden="1" x14ac:dyDescent="0.25">
      <c r="A186" t="s">
        <v>24</v>
      </c>
      <c r="B186" s="4" t="s">
        <v>26</v>
      </c>
      <c r="C186" t="s">
        <v>18</v>
      </c>
      <c r="D186" t="s">
        <v>19</v>
      </c>
      <c r="E186">
        <v>-16.748963199999999</v>
      </c>
      <c r="F186">
        <v>15.27329836183346</v>
      </c>
      <c r="G186">
        <v>3</v>
      </c>
    </row>
    <row r="187" spans="1:7" hidden="1" x14ac:dyDescent="0.25">
      <c r="A187" t="s">
        <v>24</v>
      </c>
      <c r="B187" s="4" t="s">
        <v>26</v>
      </c>
      <c r="C187" t="s">
        <v>18</v>
      </c>
      <c r="D187" t="s">
        <v>19</v>
      </c>
      <c r="E187">
        <v>-14.061788799999999</v>
      </c>
      <c r="F187">
        <v>16.800074050508268</v>
      </c>
      <c r="G187">
        <v>3</v>
      </c>
    </row>
    <row r="188" spans="1:7" hidden="1" x14ac:dyDescent="0.25">
      <c r="A188" t="s">
        <v>24</v>
      </c>
      <c r="B188" s="4" t="s">
        <v>26</v>
      </c>
      <c r="C188" t="s">
        <v>18</v>
      </c>
      <c r="D188" t="s">
        <v>19</v>
      </c>
      <c r="E188">
        <v>-14.3258464</v>
      </c>
      <c r="F188">
        <v>16.758901739329836</v>
      </c>
      <c r="G188">
        <v>3</v>
      </c>
    </row>
    <row r="189" spans="1:7" hidden="1" x14ac:dyDescent="0.25">
      <c r="A189" t="s">
        <v>24</v>
      </c>
      <c r="B189" s="4" t="s">
        <v>26</v>
      </c>
      <c r="C189" t="s">
        <v>18</v>
      </c>
      <c r="D189" t="s">
        <v>19</v>
      </c>
      <c r="E189">
        <v>-14.1355696</v>
      </c>
      <c r="F189">
        <v>16.829413897242528</v>
      </c>
      <c r="G189">
        <v>3</v>
      </c>
    </row>
    <row r="190" spans="1:7" hidden="1" x14ac:dyDescent="0.25">
      <c r="A190" t="s">
        <v>24</v>
      </c>
      <c r="B190" s="4" t="s">
        <v>26</v>
      </c>
      <c r="C190" t="s">
        <v>18</v>
      </c>
      <c r="D190" t="s">
        <v>19</v>
      </c>
      <c r="E190">
        <v>-14.906384799999998</v>
      </c>
      <c r="F190">
        <v>16.230174668028589</v>
      </c>
      <c r="G190">
        <v>3</v>
      </c>
    </row>
    <row r="191" spans="1:7" x14ac:dyDescent="0.25">
      <c r="A191" t="s">
        <v>17</v>
      </c>
      <c r="B191" s="4" t="s">
        <v>14</v>
      </c>
      <c r="C191" t="s">
        <v>20</v>
      </c>
      <c r="D191" t="s">
        <v>7</v>
      </c>
      <c r="E191">
        <v>-11.1</v>
      </c>
      <c r="F191">
        <v>14.9</v>
      </c>
      <c r="G191">
        <v>1</v>
      </c>
    </row>
    <row r="192" spans="1:7" x14ac:dyDescent="0.25">
      <c r="A192" t="s">
        <v>17</v>
      </c>
      <c r="B192" s="4" t="s">
        <v>14</v>
      </c>
      <c r="C192" t="s">
        <v>20</v>
      </c>
      <c r="D192" t="s">
        <v>7</v>
      </c>
      <c r="E192">
        <v>-11.9</v>
      </c>
      <c r="F192">
        <v>15.2</v>
      </c>
      <c r="G192">
        <v>1</v>
      </c>
    </row>
    <row r="193" spans="1:7" x14ac:dyDescent="0.25">
      <c r="A193" t="s">
        <v>17</v>
      </c>
      <c r="B193" s="4" t="s">
        <v>14</v>
      </c>
      <c r="C193" t="s">
        <v>20</v>
      </c>
      <c r="D193" t="s">
        <v>7</v>
      </c>
      <c r="E193">
        <v>-11.7</v>
      </c>
      <c r="F193">
        <v>15</v>
      </c>
      <c r="G193">
        <v>1</v>
      </c>
    </row>
    <row r="194" spans="1:7" x14ac:dyDescent="0.25">
      <c r="A194" t="s">
        <v>17</v>
      </c>
      <c r="B194" s="4" t="s">
        <v>14</v>
      </c>
      <c r="C194" t="s">
        <v>20</v>
      </c>
      <c r="D194" t="s">
        <v>7</v>
      </c>
      <c r="E194">
        <v>-11.5</v>
      </c>
      <c r="F194">
        <v>15.2</v>
      </c>
      <c r="G194">
        <v>1</v>
      </c>
    </row>
    <row r="195" spans="1:7" x14ac:dyDescent="0.25">
      <c r="A195" t="s">
        <v>17</v>
      </c>
      <c r="B195" s="4" t="s">
        <v>14</v>
      </c>
      <c r="C195" t="s">
        <v>21</v>
      </c>
      <c r="D195" t="s">
        <v>7</v>
      </c>
      <c r="E195">
        <v>-14.6</v>
      </c>
      <c r="F195">
        <v>16.3</v>
      </c>
      <c r="G195">
        <v>1</v>
      </c>
    </row>
    <row r="196" spans="1:7" x14ac:dyDescent="0.25">
      <c r="A196" t="s">
        <v>17</v>
      </c>
      <c r="B196" s="4" t="s">
        <v>14</v>
      </c>
      <c r="C196" t="s">
        <v>21</v>
      </c>
      <c r="D196" t="s">
        <v>7</v>
      </c>
      <c r="E196">
        <v>-13.8</v>
      </c>
      <c r="F196">
        <v>15.7</v>
      </c>
      <c r="G196">
        <v>1</v>
      </c>
    </row>
    <row r="197" spans="1:7" x14ac:dyDescent="0.25">
      <c r="A197" t="s">
        <v>17</v>
      </c>
      <c r="B197" s="4" t="s">
        <v>14</v>
      </c>
      <c r="C197" t="s">
        <v>21</v>
      </c>
      <c r="D197" t="s">
        <v>7</v>
      </c>
      <c r="E197">
        <v>-14.5</v>
      </c>
      <c r="F197">
        <v>15.4</v>
      </c>
      <c r="G197">
        <v>1</v>
      </c>
    </row>
    <row r="198" spans="1:7" x14ac:dyDescent="0.25">
      <c r="A198" t="s">
        <v>17</v>
      </c>
      <c r="B198" s="4" t="s">
        <v>14</v>
      </c>
      <c r="C198" t="s">
        <v>21</v>
      </c>
      <c r="D198" t="s">
        <v>7</v>
      </c>
      <c r="E198">
        <v>-14.3</v>
      </c>
      <c r="F198">
        <v>15.5</v>
      </c>
      <c r="G198">
        <v>1</v>
      </c>
    </row>
    <row r="199" spans="1:7" x14ac:dyDescent="0.25">
      <c r="A199" t="s">
        <v>17</v>
      </c>
      <c r="B199" s="4" t="s">
        <v>14</v>
      </c>
      <c r="C199" t="s">
        <v>21</v>
      </c>
      <c r="D199" t="s">
        <v>7</v>
      </c>
      <c r="E199">
        <v>-14.6</v>
      </c>
      <c r="F199">
        <v>16.399999999999999</v>
      </c>
      <c r="G199">
        <v>1</v>
      </c>
    </row>
    <row r="200" spans="1:7" x14ac:dyDescent="0.25">
      <c r="A200" t="s">
        <v>17</v>
      </c>
      <c r="B200" s="4" t="s">
        <v>14</v>
      </c>
      <c r="C200" t="s">
        <v>22</v>
      </c>
      <c r="D200" t="s">
        <v>7</v>
      </c>
      <c r="E200">
        <v>-13.9</v>
      </c>
      <c r="F200">
        <v>15.4</v>
      </c>
      <c r="G200">
        <v>1</v>
      </c>
    </row>
    <row r="201" spans="1:7" x14ac:dyDescent="0.25">
      <c r="A201" t="s">
        <v>17</v>
      </c>
      <c r="B201" s="4" t="s">
        <v>14</v>
      </c>
      <c r="C201" t="s">
        <v>22</v>
      </c>
      <c r="D201" t="s">
        <v>7</v>
      </c>
      <c r="E201">
        <v>-14.5</v>
      </c>
      <c r="F201">
        <v>15.9</v>
      </c>
      <c r="G201">
        <v>1</v>
      </c>
    </row>
    <row r="202" spans="1:7" x14ac:dyDescent="0.25">
      <c r="A202" t="s">
        <v>17</v>
      </c>
      <c r="B202" s="4" t="s">
        <v>14</v>
      </c>
      <c r="C202" t="s">
        <v>22</v>
      </c>
      <c r="D202" t="s">
        <v>7</v>
      </c>
      <c r="E202">
        <v>-13</v>
      </c>
      <c r="F202">
        <v>15.1</v>
      </c>
      <c r="G202">
        <v>1</v>
      </c>
    </row>
    <row r="203" spans="1:7" x14ac:dyDescent="0.25">
      <c r="A203" t="s">
        <v>17</v>
      </c>
      <c r="B203" s="4" t="s">
        <v>14</v>
      </c>
      <c r="C203" t="s">
        <v>20</v>
      </c>
      <c r="D203" t="s">
        <v>7</v>
      </c>
      <c r="E203">
        <v>-11.930999999999999</v>
      </c>
      <c r="F203">
        <v>14.565</v>
      </c>
      <c r="G203">
        <v>1</v>
      </c>
    </row>
    <row r="204" spans="1:7" x14ac:dyDescent="0.25">
      <c r="A204" t="s">
        <v>17</v>
      </c>
      <c r="B204" s="4" t="s">
        <v>14</v>
      </c>
      <c r="C204" t="s">
        <v>20</v>
      </c>
      <c r="D204" t="s">
        <v>7</v>
      </c>
      <c r="E204">
        <v>-12.037000000000001</v>
      </c>
      <c r="F204">
        <v>14.781000000000001</v>
      </c>
      <c r="G204">
        <v>1</v>
      </c>
    </row>
    <row r="205" spans="1:7" x14ac:dyDescent="0.25">
      <c r="A205" t="s">
        <v>17</v>
      </c>
      <c r="B205" s="4" t="s">
        <v>14</v>
      </c>
      <c r="C205" t="s">
        <v>20</v>
      </c>
      <c r="D205" t="s">
        <v>7</v>
      </c>
      <c r="E205">
        <v>-12.23</v>
      </c>
      <c r="F205">
        <v>14.930999999999999</v>
      </c>
      <c r="G205">
        <v>1</v>
      </c>
    </row>
    <row r="206" spans="1:7" x14ac:dyDescent="0.25">
      <c r="A206" t="s">
        <v>17</v>
      </c>
      <c r="B206" s="4" t="s">
        <v>14</v>
      </c>
      <c r="C206" t="s">
        <v>20</v>
      </c>
      <c r="D206" t="s">
        <v>7</v>
      </c>
      <c r="E206">
        <v>-12</v>
      </c>
      <c r="F206">
        <v>15.144</v>
      </c>
      <c r="G206">
        <v>1</v>
      </c>
    </row>
    <row r="207" spans="1:7" x14ac:dyDescent="0.25">
      <c r="A207" t="s">
        <v>17</v>
      </c>
      <c r="B207" s="4" t="s">
        <v>14</v>
      </c>
      <c r="C207" t="s">
        <v>20</v>
      </c>
      <c r="D207" t="s">
        <v>7</v>
      </c>
      <c r="E207">
        <v>-12.026999999999999</v>
      </c>
      <c r="F207">
        <v>15.106999999999999</v>
      </c>
      <c r="G207">
        <v>1</v>
      </c>
    </row>
    <row r="208" spans="1:7" x14ac:dyDescent="0.25">
      <c r="A208" t="s">
        <v>17</v>
      </c>
      <c r="B208" s="4" t="s">
        <v>14</v>
      </c>
      <c r="C208" t="s">
        <v>21</v>
      </c>
      <c r="D208" t="s">
        <v>7</v>
      </c>
      <c r="E208">
        <v>-14.128</v>
      </c>
      <c r="F208">
        <v>15.754</v>
      </c>
      <c r="G208">
        <v>1</v>
      </c>
    </row>
    <row r="209" spans="1:7" x14ac:dyDescent="0.25">
      <c r="A209" t="s">
        <v>17</v>
      </c>
      <c r="B209" s="4" t="s">
        <v>14</v>
      </c>
      <c r="C209" t="s">
        <v>21</v>
      </c>
      <c r="D209" t="s">
        <v>7</v>
      </c>
      <c r="E209">
        <v>-15.138999999999999</v>
      </c>
      <c r="F209">
        <v>15.754</v>
      </c>
      <c r="G209">
        <v>1</v>
      </c>
    </row>
    <row r="210" spans="1:7" x14ac:dyDescent="0.25">
      <c r="A210" t="s">
        <v>17</v>
      </c>
      <c r="B210" s="4" t="s">
        <v>14</v>
      </c>
      <c r="C210" t="s">
        <v>21</v>
      </c>
      <c r="D210" t="s">
        <v>7</v>
      </c>
      <c r="E210">
        <v>-13.792999999999999</v>
      </c>
      <c r="F210">
        <v>16.109000000000002</v>
      </c>
      <c r="G210">
        <v>1</v>
      </c>
    </row>
    <row r="211" spans="1:7" x14ac:dyDescent="0.25">
      <c r="A211" t="s">
        <v>17</v>
      </c>
      <c r="B211" s="4" t="s">
        <v>14</v>
      </c>
      <c r="C211" t="s">
        <v>21</v>
      </c>
      <c r="D211" t="s">
        <v>7</v>
      </c>
      <c r="E211">
        <v>-13.885</v>
      </c>
      <c r="F211">
        <v>15.888</v>
      </c>
      <c r="G211">
        <v>1</v>
      </c>
    </row>
    <row r="212" spans="1:7" x14ac:dyDescent="0.25">
      <c r="A212" t="s">
        <v>17</v>
      </c>
      <c r="B212" s="4" t="s">
        <v>14</v>
      </c>
      <c r="C212" t="s">
        <v>21</v>
      </c>
      <c r="D212" t="s">
        <v>7</v>
      </c>
      <c r="E212">
        <v>-14.231999999999999</v>
      </c>
      <c r="F212">
        <v>16.173999999999999</v>
      </c>
      <c r="G212">
        <v>1</v>
      </c>
    </row>
    <row r="213" spans="1:7" x14ac:dyDescent="0.25">
      <c r="A213" t="s">
        <v>17</v>
      </c>
      <c r="B213" s="4" t="s">
        <v>14</v>
      </c>
      <c r="C213" t="s">
        <v>22</v>
      </c>
      <c r="D213" t="s">
        <v>7</v>
      </c>
      <c r="E213">
        <v>-14.196</v>
      </c>
      <c r="F213">
        <v>15.436</v>
      </c>
      <c r="G213">
        <v>1</v>
      </c>
    </row>
    <row r="214" spans="1:7" x14ac:dyDescent="0.25">
      <c r="A214" t="s">
        <v>17</v>
      </c>
      <c r="B214" s="4" t="s">
        <v>14</v>
      </c>
      <c r="C214" t="s">
        <v>22</v>
      </c>
      <c r="D214" t="s">
        <v>7</v>
      </c>
      <c r="E214">
        <v>-14.291</v>
      </c>
      <c r="F214">
        <v>15.242000000000001</v>
      </c>
      <c r="G214">
        <v>1</v>
      </c>
    </row>
    <row r="215" spans="1:7" x14ac:dyDescent="0.25">
      <c r="A215" t="s">
        <v>17</v>
      </c>
      <c r="B215" s="4" t="s">
        <v>14</v>
      </c>
      <c r="C215" t="s">
        <v>22</v>
      </c>
      <c r="D215" t="s">
        <v>7</v>
      </c>
      <c r="E215">
        <v>-13.426</v>
      </c>
      <c r="F215">
        <v>15.179</v>
      </c>
      <c r="G215">
        <v>1</v>
      </c>
    </row>
    <row r="216" spans="1:7" x14ac:dyDescent="0.25">
      <c r="A216" t="s">
        <v>17</v>
      </c>
      <c r="B216" s="4" t="s">
        <v>14</v>
      </c>
      <c r="C216" t="s">
        <v>22</v>
      </c>
      <c r="D216" t="s">
        <v>7</v>
      </c>
      <c r="E216">
        <v>-13.68</v>
      </c>
      <c r="F216">
        <v>15.092000000000001</v>
      </c>
      <c r="G216">
        <v>1</v>
      </c>
    </row>
    <row r="217" spans="1:7" x14ac:dyDescent="0.25">
      <c r="A217" t="s">
        <v>17</v>
      </c>
      <c r="B217" s="4" t="s">
        <v>14</v>
      </c>
      <c r="C217" t="s">
        <v>22</v>
      </c>
      <c r="D217" t="s">
        <v>7</v>
      </c>
      <c r="E217">
        <v>-13.659000000000001</v>
      </c>
      <c r="F217">
        <v>15.615</v>
      </c>
      <c r="G217">
        <v>1</v>
      </c>
    </row>
    <row r="218" spans="1:7" x14ac:dyDescent="0.25">
      <c r="A218" t="s">
        <v>17</v>
      </c>
      <c r="B218" s="4" t="s">
        <v>14</v>
      </c>
      <c r="C218" t="s">
        <v>22</v>
      </c>
      <c r="D218" t="s">
        <v>7</v>
      </c>
      <c r="E218">
        <v>-12.007</v>
      </c>
      <c r="F218">
        <v>14.763</v>
      </c>
      <c r="G218">
        <v>1</v>
      </c>
    </row>
    <row r="219" spans="1:7" x14ac:dyDescent="0.25">
      <c r="A219" t="s">
        <v>17</v>
      </c>
      <c r="B219" s="4" t="s">
        <v>14</v>
      </c>
      <c r="C219" t="s">
        <v>13</v>
      </c>
      <c r="D219" t="s">
        <v>13</v>
      </c>
      <c r="E219">
        <v>-16.2</v>
      </c>
      <c r="F219" s="3">
        <v>19.399999999999999</v>
      </c>
      <c r="G219">
        <v>1</v>
      </c>
    </row>
    <row r="220" spans="1:7" x14ac:dyDescent="0.25">
      <c r="A220" t="s">
        <v>17</v>
      </c>
      <c r="B220" s="4" t="s">
        <v>14</v>
      </c>
      <c r="C220" t="s">
        <v>13</v>
      </c>
      <c r="D220" t="s">
        <v>13</v>
      </c>
      <c r="E220">
        <v>-16.7</v>
      </c>
      <c r="F220" s="3">
        <v>19</v>
      </c>
      <c r="G220">
        <v>1</v>
      </c>
    </row>
    <row r="221" spans="1:7" x14ac:dyDescent="0.25">
      <c r="A221" t="s">
        <v>17</v>
      </c>
      <c r="B221" s="4" t="s">
        <v>14</v>
      </c>
      <c r="C221" t="s">
        <v>13</v>
      </c>
      <c r="D221" t="s">
        <v>13</v>
      </c>
      <c r="E221">
        <v>-17.8</v>
      </c>
      <c r="F221" s="3">
        <v>19.100000000000001</v>
      </c>
      <c r="G221">
        <v>1</v>
      </c>
    </row>
    <row r="222" spans="1:7" x14ac:dyDescent="0.25">
      <c r="A222" t="s">
        <v>17</v>
      </c>
      <c r="B222" s="4" t="s">
        <v>14</v>
      </c>
      <c r="C222" t="s">
        <v>13</v>
      </c>
      <c r="D222" t="s">
        <v>13</v>
      </c>
      <c r="E222">
        <v>-16.5</v>
      </c>
      <c r="F222" s="3">
        <v>18.3</v>
      </c>
      <c r="G222">
        <v>1</v>
      </c>
    </row>
    <row r="223" spans="1:7" x14ac:dyDescent="0.25">
      <c r="A223" t="s">
        <v>17</v>
      </c>
      <c r="B223" s="4" t="s">
        <v>14</v>
      </c>
      <c r="C223" t="s">
        <v>13</v>
      </c>
      <c r="D223" t="s">
        <v>13</v>
      </c>
      <c r="E223">
        <v>-16.8</v>
      </c>
      <c r="F223" s="3">
        <v>19.8</v>
      </c>
      <c r="G223">
        <v>1</v>
      </c>
    </row>
    <row r="224" spans="1:7" x14ac:dyDescent="0.25">
      <c r="A224" t="s">
        <v>17</v>
      </c>
      <c r="B224" s="4" t="s">
        <v>14</v>
      </c>
      <c r="C224" t="s">
        <v>13</v>
      </c>
      <c r="D224" t="s">
        <v>13</v>
      </c>
      <c r="E224">
        <v>-17.763065409999999</v>
      </c>
      <c r="F224" s="3">
        <v>20.094999999999999</v>
      </c>
      <c r="G224">
        <v>1</v>
      </c>
    </row>
    <row r="225" spans="1:7" x14ac:dyDescent="0.25">
      <c r="A225" t="s">
        <v>17</v>
      </c>
      <c r="B225" s="4" t="s">
        <v>14</v>
      </c>
      <c r="C225" t="s">
        <v>13</v>
      </c>
      <c r="D225" t="s">
        <v>13</v>
      </c>
      <c r="E225">
        <v>-16.25019511</v>
      </c>
      <c r="F225" s="3">
        <v>19.632999999999999</v>
      </c>
      <c r="G225">
        <v>1</v>
      </c>
    </row>
    <row r="226" spans="1:7" x14ac:dyDescent="0.25">
      <c r="A226" t="s">
        <v>17</v>
      </c>
      <c r="B226" s="4" t="s">
        <v>14</v>
      </c>
      <c r="C226" t="s">
        <v>13</v>
      </c>
      <c r="D226" t="s">
        <v>13</v>
      </c>
      <c r="E226">
        <v>-15.4640705</v>
      </c>
      <c r="F226" s="3">
        <v>20.285</v>
      </c>
      <c r="G226">
        <v>1</v>
      </c>
    </row>
    <row r="227" spans="1:7" x14ac:dyDescent="0.25">
      <c r="A227" t="s">
        <v>17</v>
      </c>
      <c r="B227" s="4" t="s">
        <v>14</v>
      </c>
      <c r="C227" t="s">
        <v>13</v>
      </c>
      <c r="D227" t="s">
        <v>13</v>
      </c>
      <c r="E227">
        <v>-16.301418630000001</v>
      </c>
      <c r="F227" s="3">
        <v>19.503</v>
      </c>
      <c r="G227">
        <v>1</v>
      </c>
    </row>
    <row r="228" spans="1:7" x14ac:dyDescent="0.25">
      <c r="A228" t="s">
        <v>17</v>
      </c>
      <c r="B228" s="4" t="s">
        <v>14</v>
      </c>
      <c r="C228" t="s">
        <v>13</v>
      </c>
      <c r="D228" t="s">
        <v>13</v>
      </c>
      <c r="E228">
        <v>-16.007129859999999</v>
      </c>
      <c r="F228" s="3">
        <v>19.888000000000002</v>
      </c>
      <c r="G228">
        <v>1</v>
      </c>
    </row>
    <row r="229" spans="1:7" x14ac:dyDescent="0.25">
      <c r="A229" t="s">
        <v>17</v>
      </c>
      <c r="B229" s="4" t="s">
        <v>14</v>
      </c>
      <c r="C229" s="2" t="s">
        <v>18</v>
      </c>
      <c r="D229" t="s">
        <v>19</v>
      </c>
      <c r="E229">
        <v>-17.3</v>
      </c>
      <c r="F229" s="3">
        <v>13.8</v>
      </c>
      <c r="G229">
        <v>1</v>
      </c>
    </row>
    <row r="230" spans="1:7" x14ac:dyDescent="0.25">
      <c r="A230" t="s">
        <v>17</v>
      </c>
      <c r="B230" s="4" t="s">
        <v>14</v>
      </c>
      <c r="C230" s="2" t="s">
        <v>18</v>
      </c>
      <c r="D230" t="s">
        <v>19</v>
      </c>
      <c r="E230">
        <v>-17.600000000000001</v>
      </c>
      <c r="F230" s="3">
        <v>14.3</v>
      </c>
      <c r="G230">
        <v>1</v>
      </c>
    </row>
    <row r="231" spans="1:7" x14ac:dyDescent="0.25">
      <c r="A231" t="s">
        <v>17</v>
      </c>
      <c r="B231" s="4" t="s">
        <v>14</v>
      </c>
      <c r="C231" s="2" t="s">
        <v>18</v>
      </c>
      <c r="D231" t="s">
        <v>19</v>
      </c>
      <c r="E231">
        <v>-17.399999999999999</v>
      </c>
      <c r="F231" s="3">
        <v>14.2</v>
      </c>
      <c r="G231">
        <v>1</v>
      </c>
    </row>
    <row r="232" spans="1:7" x14ac:dyDescent="0.25">
      <c r="A232" t="s">
        <v>17</v>
      </c>
      <c r="B232" s="4" t="s">
        <v>14</v>
      </c>
      <c r="C232" s="2" t="s">
        <v>18</v>
      </c>
      <c r="D232" t="s">
        <v>19</v>
      </c>
      <c r="E232">
        <v>-16.600000000000001</v>
      </c>
      <c r="F232" s="3">
        <v>13.4</v>
      </c>
      <c r="G232">
        <v>1</v>
      </c>
    </row>
    <row r="233" spans="1:7" x14ac:dyDescent="0.25">
      <c r="A233" t="s">
        <v>17</v>
      </c>
      <c r="B233" s="4" t="s">
        <v>14</v>
      </c>
      <c r="C233" s="2" t="s">
        <v>18</v>
      </c>
      <c r="D233" t="s">
        <v>19</v>
      </c>
      <c r="E233">
        <v>-17</v>
      </c>
      <c r="F233" s="3">
        <v>13.8</v>
      </c>
      <c r="G233">
        <v>1</v>
      </c>
    </row>
    <row r="234" spans="1:7" x14ac:dyDescent="0.25">
      <c r="A234" t="s">
        <v>17</v>
      </c>
      <c r="B234" s="4" t="s">
        <v>14</v>
      </c>
      <c r="C234" s="2" t="s">
        <v>18</v>
      </c>
      <c r="D234" t="s">
        <v>19</v>
      </c>
      <c r="E234">
        <v>-16.899999999999999</v>
      </c>
      <c r="F234">
        <v>13.3</v>
      </c>
      <c r="G234">
        <v>1</v>
      </c>
    </row>
    <row r="235" spans="1:7" x14ac:dyDescent="0.25">
      <c r="A235" t="s">
        <v>17</v>
      </c>
      <c r="B235" s="4" t="s">
        <v>14</v>
      </c>
      <c r="C235" s="2" t="s">
        <v>18</v>
      </c>
      <c r="D235" t="s">
        <v>19</v>
      </c>
      <c r="E235">
        <v>-18.5</v>
      </c>
      <c r="F235">
        <v>14.6</v>
      </c>
      <c r="G235">
        <v>1</v>
      </c>
    </row>
    <row r="236" spans="1:7" x14ac:dyDescent="0.25">
      <c r="A236" t="s">
        <v>17</v>
      </c>
      <c r="B236" s="4" t="s">
        <v>14</v>
      </c>
      <c r="C236" s="2" t="s">
        <v>18</v>
      </c>
      <c r="D236" t="s">
        <v>19</v>
      </c>
      <c r="E236">
        <v>-18.100000000000001</v>
      </c>
      <c r="F236">
        <v>14</v>
      </c>
      <c r="G236">
        <v>1</v>
      </c>
    </row>
    <row r="237" spans="1:7" x14ac:dyDescent="0.25">
      <c r="A237" t="s">
        <v>17</v>
      </c>
      <c r="B237" s="4" t="s">
        <v>14</v>
      </c>
      <c r="C237" s="2" t="s">
        <v>18</v>
      </c>
      <c r="D237" t="s">
        <v>19</v>
      </c>
      <c r="E237">
        <v>-17.5</v>
      </c>
      <c r="F237">
        <v>14.2</v>
      </c>
      <c r="G237">
        <v>1</v>
      </c>
    </row>
    <row r="238" spans="1:7" x14ac:dyDescent="0.25">
      <c r="A238" t="s">
        <v>17</v>
      </c>
      <c r="B238" s="4" t="s">
        <v>14</v>
      </c>
      <c r="C238" s="2" t="s">
        <v>18</v>
      </c>
      <c r="D238" t="s">
        <v>19</v>
      </c>
      <c r="E238">
        <v>-18.3</v>
      </c>
      <c r="F238">
        <v>13.9</v>
      </c>
      <c r="G238">
        <v>1</v>
      </c>
    </row>
    <row r="239" spans="1:7" x14ac:dyDescent="0.25">
      <c r="A239" t="s">
        <v>17</v>
      </c>
      <c r="B239" s="4" t="s">
        <v>14</v>
      </c>
      <c r="C239" s="2" t="s">
        <v>18</v>
      </c>
      <c r="D239" t="s">
        <v>19</v>
      </c>
      <c r="E239">
        <v>-17.568999999999999</v>
      </c>
      <c r="F239">
        <v>13.381</v>
      </c>
      <c r="G239">
        <v>1</v>
      </c>
    </row>
    <row r="240" spans="1:7" x14ac:dyDescent="0.25">
      <c r="A240" t="s">
        <v>17</v>
      </c>
      <c r="B240" s="4" t="s">
        <v>14</v>
      </c>
      <c r="C240" s="2" t="s">
        <v>18</v>
      </c>
      <c r="D240" t="s">
        <v>19</v>
      </c>
      <c r="E240">
        <v>-18.047000000000001</v>
      </c>
      <c r="F240">
        <v>12.116</v>
      </c>
      <c r="G240">
        <v>1</v>
      </c>
    </row>
    <row r="241" spans="1:7" x14ac:dyDescent="0.25">
      <c r="A241" t="s">
        <v>17</v>
      </c>
      <c r="B241" s="4" t="s">
        <v>14</v>
      </c>
      <c r="C241" s="2" t="s">
        <v>18</v>
      </c>
      <c r="D241" t="s">
        <v>19</v>
      </c>
      <c r="E241">
        <v>-16.974</v>
      </c>
      <c r="F241">
        <v>13.946</v>
      </c>
      <c r="G241">
        <v>1</v>
      </c>
    </row>
    <row r="242" spans="1:7" x14ac:dyDescent="0.25">
      <c r="A242" t="s">
        <v>17</v>
      </c>
      <c r="B242" s="4" t="s">
        <v>14</v>
      </c>
      <c r="C242" s="2" t="s">
        <v>18</v>
      </c>
      <c r="D242" t="s">
        <v>19</v>
      </c>
      <c r="E242">
        <v>-17.956</v>
      </c>
      <c r="F242">
        <v>12.609</v>
      </c>
      <c r="G242">
        <v>1</v>
      </c>
    </row>
    <row r="243" spans="1:7" x14ac:dyDescent="0.25">
      <c r="A243" t="s">
        <v>17</v>
      </c>
      <c r="B243" s="4" t="s">
        <v>14</v>
      </c>
      <c r="C243" s="2" t="s">
        <v>18</v>
      </c>
      <c r="D243" t="s">
        <v>19</v>
      </c>
      <c r="E243">
        <v>-17.155999999999999</v>
      </c>
      <c r="F243">
        <v>13.58</v>
      </c>
      <c r="G243">
        <v>1</v>
      </c>
    </row>
    <row r="244" spans="1:7" hidden="1" x14ac:dyDescent="0.25">
      <c r="A244" t="s">
        <v>6</v>
      </c>
      <c r="B244" t="s">
        <v>5</v>
      </c>
      <c r="C244" t="s">
        <v>4</v>
      </c>
      <c r="D244" t="s">
        <v>7</v>
      </c>
      <c r="E244" s="1">
        <v>-15.198776416142801</v>
      </c>
      <c r="F244" s="1">
        <v>18.7107079769149</v>
      </c>
      <c r="G244">
        <v>6</v>
      </c>
    </row>
    <row r="245" spans="1:7" hidden="1" x14ac:dyDescent="0.25">
      <c r="A245" t="s">
        <v>6</v>
      </c>
      <c r="B245" t="s">
        <v>5</v>
      </c>
      <c r="C245" t="s">
        <v>4</v>
      </c>
      <c r="D245" t="s">
        <v>7</v>
      </c>
      <c r="E245" s="1">
        <v>-17.006516225580999</v>
      </c>
      <c r="F245" s="1">
        <v>18.8230743765691</v>
      </c>
      <c r="G245">
        <v>6</v>
      </c>
    </row>
    <row r="246" spans="1:7" hidden="1" x14ac:dyDescent="0.25">
      <c r="A246" t="s">
        <v>6</v>
      </c>
      <c r="B246" t="s">
        <v>5</v>
      </c>
      <c r="C246" t="s">
        <v>4</v>
      </c>
      <c r="D246" t="s">
        <v>7</v>
      </c>
      <c r="E246" s="1">
        <v>-16.757643828208099</v>
      </c>
      <c r="F246" s="1">
        <v>18.6199854221463</v>
      </c>
      <c r="G246">
        <v>6</v>
      </c>
    </row>
    <row r="247" spans="1:7" hidden="1" x14ac:dyDescent="0.25">
      <c r="A247" t="s">
        <v>6</v>
      </c>
      <c r="B247" t="s">
        <v>5</v>
      </c>
      <c r="C247" t="s">
        <v>4</v>
      </c>
      <c r="D247" t="s">
        <v>7</v>
      </c>
      <c r="E247" s="1">
        <v>-13.7137729295083</v>
      </c>
      <c r="F247" s="1">
        <v>17.622001268608201</v>
      </c>
      <c r="G247">
        <v>6</v>
      </c>
    </row>
    <row r="248" spans="1:7" hidden="1" x14ac:dyDescent="0.25">
      <c r="A248" t="s">
        <v>6</v>
      </c>
      <c r="B248" t="s">
        <v>5</v>
      </c>
      <c r="C248" t="s">
        <v>4</v>
      </c>
      <c r="D248" t="s">
        <v>7</v>
      </c>
      <c r="E248" s="1">
        <v>-13.567328944956101</v>
      </c>
      <c r="F248" s="1">
        <v>17.069627461966</v>
      </c>
      <c r="G248">
        <v>6</v>
      </c>
    </row>
    <row r="249" spans="1:7" hidden="1" x14ac:dyDescent="0.25">
      <c r="A249" t="s">
        <v>6</v>
      </c>
      <c r="B249" t="s">
        <v>5</v>
      </c>
      <c r="C249" t="s">
        <v>4</v>
      </c>
      <c r="D249" t="s">
        <v>7</v>
      </c>
      <c r="E249" s="1">
        <v>-16.788079</v>
      </c>
      <c r="F249" s="1">
        <v>18.35523143</v>
      </c>
      <c r="G249">
        <v>6</v>
      </c>
    </row>
    <row r="250" spans="1:7" hidden="1" x14ac:dyDescent="0.25">
      <c r="A250" t="s">
        <v>6</v>
      </c>
      <c r="B250" t="s">
        <v>5</v>
      </c>
      <c r="C250" t="s">
        <v>4</v>
      </c>
      <c r="D250" t="s">
        <v>7</v>
      </c>
      <c r="E250" s="1">
        <v>-13.94082573</v>
      </c>
      <c r="F250" s="1">
        <v>17.25073459</v>
      </c>
      <c r="G250">
        <v>6</v>
      </c>
    </row>
    <row r="251" spans="1:7" hidden="1" x14ac:dyDescent="0.25">
      <c r="A251" t="s">
        <v>6</v>
      </c>
      <c r="B251" t="s">
        <v>5</v>
      </c>
      <c r="C251" t="s">
        <v>4</v>
      </c>
      <c r="D251" t="s">
        <v>7</v>
      </c>
      <c r="E251" s="1">
        <v>-16.30262102</v>
      </c>
      <c r="F251" s="1">
        <v>17.671921399999999</v>
      </c>
      <c r="G251">
        <v>6</v>
      </c>
    </row>
    <row r="252" spans="1:7" hidden="1" x14ac:dyDescent="0.25">
      <c r="A252" t="s">
        <v>6</v>
      </c>
      <c r="B252" t="s">
        <v>5</v>
      </c>
      <c r="C252" t="s">
        <v>4</v>
      </c>
      <c r="D252" t="s">
        <v>7</v>
      </c>
      <c r="E252" s="1">
        <v>-16.456327290000001</v>
      </c>
      <c r="F252" s="1">
        <v>18.226934889999999</v>
      </c>
      <c r="G252">
        <v>6</v>
      </c>
    </row>
    <row r="253" spans="1:7" hidden="1" x14ac:dyDescent="0.25">
      <c r="A253" t="s">
        <v>6</v>
      </c>
      <c r="B253" t="s">
        <v>5</v>
      </c>
      <c r="C253" t="s">
        <v>4</v>
      </c>
      <c r="D253" t="s">
        <v>7</v>
      </c>
      <c r="E253" s="1">
        <v>-14.89501798</v>
      </c>
      <c r="F253" s="1">
        <v>18.091194649999998</v>
      </c>
      <c r="G253">
        <v>6</v>
      </c>
    </row>
    <row r="254" spans="1:7" hidden="1" x14ac:dyDescent="0.25">
      <c r="A254" t="s">
        <v>6</v>
      </c>
      <c r="B254" t="s">
        <v>5</v>
      </c>
      <c r="C254" t="s">
        <v>4</v>
      </c>
      <c r="D254" t="s">
        <v>7</v>
      </c>
      <c r="E254" s="1">
        <v>-13.499793540000001</v>
      </c>
      <c r="F254" s="1">
        <v>18.34887586</v>
      </c>
      <c r="G254">
        <v>6</v>
      </c>
    </row>
    <row r="255" spans="1:7" hidden="1" x14ac:dyDescent="0.25">
      <c r="A255" t="s">
        <v>6</v>
      </c>
      <c r="B255" t="s">
        <v>5</v>
      </c>
      <c r="C255" t="s">
        <v>11</v>
      </c>
      <c r="D255" t="s">
        <v>7</v>
      </c>
      <c r="E255" s="1">
        <v>-12.993779733496099</v>
      </c>
      <c r="F255" s="1">
        <v>17.262683905871899</v>
      </c>
      <c r="G255">
        <v>6</v>
      </c>
    </row>
    <row r="256" spans="1:7" hidden="1" x14ac:dyDescent="0.25">
      <c r="A256" t="s">
        <v>6</v>
      </c>
      <c r="B256" t="s">
        <v>5</v>
      </c>
      <c r="C256" t="s">
        <v>11</v>
      </c>
      <c r="D256" t="s">
        <v>7</v>
      </c>
      <c r="E256" s="1">
        <v>-13.206854938467201</v>
      </c>
      <c r="F256" s="1">
        <v>18.456767384437999</v>
      </c>
      <c r="G256">
        <v>6</v>
      </c>
    </row>
    <row r="257" spans="1:7" hidden="1" x14ac:dyDescent="0.25">
      <c r="A257" t="s">
        <v>6</v>
      </c>
      <c r="B257" t="s">
        <v>5</v>
      </c>
      <c r="C257" t="s">
        <v>11</v>
      </c>
      <c r="D257" t="s">
        <v>7</v>
      </c>
      <c r="E257" s="1">
        <v>-13.579269033504801</v>
      </c>
      <c r="F257" s="1">
        <v>17.6086710289579</v>
      </c>
      <c r="G257">
        <v>6</v>
      </c>
    </row>
    <row r="258" spans="1:7" hidden="1" x14ac:dyDescent="0.25">
      <c r="A258" t="s">
        <v>6</v>
      </c>
      <c r="B258" t="s">
        <v>5</v>
      </c>
      <c r="C258" t="s">
        <v>11</v>
      </c>
      <c r="D258" t="s">
        <v>7</v>
      </c>
      <c r="E258" s="1">
        <v>-13.3772312877154</v>
      </c>
      <c r="F258" s="1">
        <v>17.6203000528477</v>
      </c>
      <c r="G258">
        <v>6</v>
      </c>
    </row>
    <row r="259" spans="1:7" hidden="1" x14ac:dyDescent="0.25">
      <c r="A259" t="s">
        <v>6</v>
      </c>
      <c r="B259" t="s">
        <v>5</v>
      </c>
      <c r="C259" t="s">
        <v>11</v>
      </c>
      <c r="D259" t="s">
        <v>7</v>
      </c>
      <c r="E259" s="1">
        <v>-17.6911085075578</v>
      </c>
      <c r="F259" s="1">
        <v>17.4180337512351</v>
      </c>
      <c r="G259">
        <v>6</v>
      </c>
    </row>
    <row r="260" spans="1:7" hidden="1" x14ac:dyDescent="0.25">
      <c r="A260" t="s">
        <v>6</v>
      </c>
      <c r="B260" t="s">
        <v>5</v>
      </c>
      <c r="C260" t="s">
        <v>11</v>
      </c>
      <c r="D260" t="s">
        <v>7</v>
      </c>
      <c r="E260" s="1">
        <v>-13.5686046767207</v>
      </c>
      <c r="F260" s="1">
        <v>17.340513858299499</v>
      </c>
      <c r="G260">
        <v>6</v>
      </c>
    </row>
    <row r="261" spans="1:7" hidden="1" x14ac:dyDescent="0.25">
      <c r="A261" t="s">
        <v>6</v>
      </c>
      <c r="B261" t="s">
        <v>5</v>
      </c>
      <c r="C261" t="s">
        <v>13</v>
      </c>
      <c r="D261" t="s">
        <v>13</v>
      </c>
      <c r="E261">
        <v>-16.501612441881736</v>
      </c>
      <c r="F261">
        <v>21.887400549999999</v>
      </c>
      <c r="G261">
        <v>6</v>
      </c>
    </row>
    <row r="262" spans="1:7" hidden="1" x14ac:dyDescent="0.25">
      <c r="A262" t="s">
        <v>6</v>
      </c>
      <c r="B262" t="s">
        <v>5</v>
      </c>
      <c r="C262" t="s">
        <v>13</v>
      </c>
      <c r="D262" t="s">
        <v>13</v>
      </c>
      <c r="E262">
        <v>-16.408219253457325</v>
      </c>
      <c r="F262">
        <v>21.537870399999999</v>
      </c>
      <c r="G262">
        <v>6</v>
      </c>
    </row>
    <row r="263" spans="1:7" hidden="1" x14ac:dyDescent="0.25">
      <c r="A263" t="s">
        <v>6</v>
      </c>
      <c r="B263" t="s">
        <v>5</v>
      </c>
      <c r="C263" t="s">
        <v>13</v>
      </c>
      <c r="D263" t="s">
        <v>13</v>
      </c>
      <c r="E263">
        <v>-16.113015503479041</v>
      </c>
      <c r="F263">
        <v>21.568458549999999</v>
      </c>
      <c r="G263">
        <v>6</v>
      </c>
    </row>
    <row r="264" spans="1:7" hidden="1" x14ac:dyDescent="0.25">
      <c r="A264" t="s">
        <v>6</v>
      </c>
      <c r="B264" t="s">
        <v>5</v>
      </c>
      <c r="C264" t="s">
        <v>13</v>
      </c>
      <c r="D264" t="s">
        <v>13</v>
      </c>
      <c r="E264">
        <v>-16.0201496899451</v>
      </c>
      <c r="F264">
        <v>21.46938385</v>
      </c>
      <c r="G264">
        <v>6</v>
      </c>
    </row>
    <row r="265" spans="1:7" hidden="1" x14ac:dyDescent="0.25">
      <c r="A265" t="s">
        <v>6</v>
      </c>
      <c r="B265" t="s">
        <v>5</v>
      </c>
      <c r="C265" t="s">
        <v>13</v>
      </c>
      <c r="D265" t="s">
        <v>13</v>
      </c>
      <c r="E265">
        <v>-17.051977600456883</v>
      </c>
      <c r="F265">
        <v>21.528731950000001</v>
      </c>
      <c r="G265">
        <v>6</v>
      </c>
    </row>
    <row r="266" spans="1:7" hidden="1" x14ac:dyDescent="0.25">
      <c r="A266" t="s">
        <v>6</v>
      </c>
      <c r="B266" t="s">
        <v>5</v>
      </c>
      <c r="C266" t="s">
        <v>13</v>
      </c>
      <c r="D266" t="s">
        <v>13</v>
      </c>
      <c r="E266">
        <v>-16.791552201367818</v>
      </c>
      <c r="F266">
        <v>21.490333749999998</v>
      </c>
      <c r="G266">
        <v>6</v>
      </c>
    </row>
    <row r="267" spans="1:7" hidden="1" x14ac:dyDescent="0.25">
      <c r="A267" t="s">
        <v>6</v>
      </c>
      <c r="B267" t="s">
        <v>5</v>
      </c>
      <c r="C267" t="s">
        <v>13</v>
      </c>
      <c r="D267" t="s">
        <v>13</v>
      </c>
      <c r="E267">
        <v>-17.128825444806175</v>
      </c>
      <c r="F267">
        <v>21.419387950000004</v>
      </c>
      <c r="G267">
        <v>6</v>
      </c>
    </row>
    <row r="268" spans="1:7" hidden="1" x14ac:dyDescent="0.25">
      <c r="A268" t="s">
        <v>6</v>
      </c>
      <c r="B268" t="s">
        <v>5</v>
      </c>
      <c r="C268" t="s">
        <v>13</v>
      </c>
      <c r="D268" t="s">
        <v>13</v>
      </c>
      <c r="E268">
        <v>-16.355676222351054</v>
      </c>
      <c r="F268">
        <v>21.663403899999999</v>
      </c>
      <c r="G268">
        <v>6</v>
      </c>
    </row>
    <row r="269" spans="1:7" hidden="1" x14ac:dyDescent="0.25">
      <c r="A269" t="s">
        <v>6</v>
      </c>
      <c r="B269" t="s">
        <v>5</v>
      </c>
      <c r="C269" t="s">
        <v>13</v>
      </c>
      <c r="D269" t="s">
        <v>13</v>
      </c>
      <c r="E269">
        <v>-16.790186757871552</v>
      </c>
      <c r="F269">
        <v>21.7418285</v>
      </c>
      <c r="G269">
        <v>6</v>
      </c>
    </row>
    <row r="270" spans="1:7" hidden="1" x14ac:dyDescent="0.25">
      <c r="A270" t="s">
        <v>6</v>
      </c>
      <c r="B270" t="s">
        <v>5</v>
      </c>
      <c r="C270" t="s">
        <v>13</v>
      </c>
      <c r="D270" t="s">
        <v>13</v>
      </c>
      <c r="E270">
        <v>-16.744697389303024</v>
      </c>
      <c r="F270">
        <v>21.38435222</v>
      </c>
      <c r="G270">
        <v>6</v>
      </c>
    </row>
    <row r="271" spans="1:7" hidden="1" x14ac:dyDescent="0.25">
      <c r="A271" t="s">
        <v>6</v>
      </c>
      <c r="B271" t="s">
        <v>5</v>
      </c>
      <c r="C271" t="s">
        <v>13</v>
      </c>
      <c r="D271" t="s">
        <v>13</v>
      </c>
      <c r="E271">
        <v>-15.62400298500887</v>
      </c>
      <c r="F271">
        <v>20.981145519999998</v>
      </c>
      <c r="G271">
        <v>6</v>
      </c>
    </row>
    <row r="272" spans="1:7" hidden="1" x14ac:dyDescent="0.25">
      <c r="A272" t="s">
        <v>6</v>
      </c>
      <c r="B272" t="s">
        <v>5</v>
      </c>
      <c r="C272" t="s">
        <v>13</v>
      </c>
      <c r="D272" t="s">
        <v>13</v>
      </c>
      <c r="E272">
        <v>-15.291299653468254</v>
      </c>
      <c r="F272">
        <v>22.103703550000002</v>
      </c>
      <c r="G272">
        <v>6</v>
      </c>
    </row>
    <row r="273" spans="1:7" hidden="1" x14ac:dyDescent="0.25">
      <c r="A273" t="s">
        <v>6</v>
      </c>
      <c r="B273" t="s">
        <v>5</v>
      </c>
      <c r="C273" t="s">
        <v>13</v>
      </c>
      <c r="D273" t="s">
        <v>13</v>
      </c>
      <c r="E273">
        <v>-16.496446210341919</v>
      </c>
      <c r="F273">
        <v>22.186912170000003</v>
      </c>
      <c r="G273">
        <v>6</v>
      </c>
    </row>
    <row r="274" spans="1:7" hidden="1" x14ac:dyDescent="0.25">
      <c r="A274" t="s">
        <v>6</v>
      </c>
      <c r="B274" t="s">
        <v>5</v>
      </c>
      <c r="C274" t="s">
        <v>13</v>
      </c>
      <c r="D274" t="s">
        <v>13</v>
      </c>
      <c r="E274">
        <v>-16.48228904560294</v>
      </c>
      <c r="F274">
        <v>21.716833099999995</v>
      </c>
      <c r="G274">
        <v>6</v>
      </c>
    </row>
    <row r="275" spans="1:7" hidden="1" x14ac:dyDescent="0.25">
      <c r="A275" t="s">
        <v>6</v>
      </c>
      <c r="B275" t="s">
        <v>5</v>
      </c>
      <c r="C275" t="s">
        <v>13</v>
      </c>
      <c r="D275" t="s">
        <v>13</v>
      </c>
      <c r="E275">
        <v>-14.564235055508156</v>
      </c>
      <c r="F275">
        <v>22.166888559999997</v>
      </c>
      <c r="G275">
        <v>6</v>
      </c>
    </row>
    <row r="276" spans="1:7" hidden="1" x14ac:dyDescent="0.25">
      <c r="A276" t="s">
        <v>6</v>
      </c>
      <c r="B276" t="s">
        <v>5</v>
      </c>
      <c r="C276" t="s">
        <v>13</v>
      </c>
      <c r="D276" t="s">
        <v>13</v>
      </c>
      <c r="E276">
        <v>-16.682030147424015</v>
      </c>
      <c r="F276">
        <v>22.671013948328099</v>
      </c>
      <c r="G276">
        <v>6</v>
      </c>
    </row>
    <row r="277" spans="1:7" hidden="1" x14ac:dyDescent="0.25">
      <c r="A277" t="s">
        <v>6</v>
      </c>
      <c r="B277" t="s">
        <v>5</v>
      </c>
      <c r="C277" t="s">
        <v>13</v>
      </c>
      <c r="D277" t="s">
        <v>13</v>
      </c>
      <c r="E277">
        <v>-16.19228589767911</v>
      </c>
      <c r="F277">
        <v>22.2077913926843</v>
      </c>
      <c r="G277">
        <v>6</v>
      </c>
    </row>
    <row r="278" spans="1:7" hidden="1" x14ac:dyDescent="0.25">
      <c r="A278" t="s">
        <v>6</v>
      </c>
      <c r="B278" t="s">
        <v>5</v>
      </c>
      <c r="C278" t="s">
        <v>13</v>
      </c>
      <c r="D278" t="s">
        <v>13</v>
      </c>
      <c r="E278">
        <v>-15.970205914023762</v>
      </c>
      <c r="F278">
        <v>22.076081043438201</v>
      </c>
      <c r="G278">
        <v>6</v>
      </c>
    </row>
    <row r="279" spans="1:7" hidden="1" x14ac:dyDescent="0.25">
      <c r="A279" t="s">
        <v>6</v>
      </c>
      <c r="B279" t="s">
        <v>5</v>
      </c>
      <c r="C279" t="s">
        <v>13</v>
      </c>
      <c r="D279" t="s">
        <v>13</v>
      </c>
      <c r="E279">
        <v>-16.829458232521244</v>
      </c>
      <c r="F279">
        <v>22.134651218874598</v>
      </c>
      <c r="G279">
        <v>6</v>
      </c>
    </row>
    <row r="280" spans="1:7" hidden="1" x14ac:dyDescent="0.25">
      <c r="A280" t="s">
        <v>6</v>
      </c>
      <c r="B280" t="s">
        <v>5</v>
      </c>
      <c r="C280" t="s">
        <v>13</v>
      </c>
      <c r="D280" t="s">
        <v>13</v>
      </c>
      <c r="E280">
        <v>-16.50397334310831</v>
      </c>
      <c r="F280">
        <v>22.538527045966202</v>
      </c>
      <c r="G280">
        <v>6</v>
      </c>
    </row>
    <row r="281" spans="1:7" hidden="1" x14ac:dyDescent="0.25">
      <c r="A281" t="s">
        <v>6</v>
      </c>
      <c r="B281" t="s">
        <v>5</v>
      </c>
      <c r="C281" t="s">
        <v>13</v>
      </c>
      <c r="D281" t="s">
        <v>13</v>
      </c>
      <c r="E281">
        <v>-17.14857009411719</v>
      </c>
      <c r="F281">
        <v>22.108751621478699</v>
      </c>
      <c r="G281">
        <v>6</v>
      </c>
    </row>
    <row r="282" spans="1:7" hidden="1" x14ac:dyDescent="0.25">
      <c r="A282" t="s">
        <v>6</v>
      </c>
      <c r="B282" t="s">
        <v>5</v>
      </c>
      <c r="C282" t="s">
        <v>13</v>
      </c>
      <c r="D282" t="s">
        <v>13</v>
      </c>
      <c r="E282">
        <v>-13.251056733730874</v>
      </c>
      <c r="F282">
        <v>23.193529637210101</v>
      </c>
      <c r="G282">
        <v>6</v>
      </c>
    </row>
    <row r="283" spans="1:7" hidden="1" x14ac:dyDescent="0.25">
      <c r="A283" t="s">
        <v>6</v>
      </c>
      <c r="B283" t="s">
        <v>5</v>
      </c>
      <c r="C283" t="s">
        <v>13</v>
      </c>
      <c r="D283" t="s">
        <v>13</v>
      </c>
      <c r="E283">
        <v>-17.504103629338609</v>
      </c>
      <c r="F283">
        <v>22.270291882319899</v>
      </c>
      <c r="G283">
        <v>6</v>
      </c>
    </row>
    <row r="284" spans="1:7" hidden="1" x14ac:dyDescent="0.25">
      <c r="A284" t="s">
        <v>6</v>
      </c>
      <c r="B284" t="s">
        <v>5</v>
      </c>
      <c r="C284" t="s">
        <v>13</v>
      </c>
      <c r="D284" t="s">
        <v>13</v>
      </c>
      <c r="E284">
        <v>-14.225180204841079</v>
      </c>
      <c r="F284">
        <v>22.4076637846272</v>
      </c>
      <c r="G284">
        <v>6</v>
      </c>
    </row>
    <row r="285" spans="1:7" hidden="1" x14ac:dyDescent="0.25">
      <c r="A285" t="s">
        <v>6</v>
      </c>
      <c r="B285" t="s">
        <v>5</v>
      </c>
      <c r="C285" t="s">
        <v>13</v>
      </c>
      <c r="D285" t="s">
        <v>13</v>
      </c>
      <c r="E285">
        <v>-15.628373724173102</v>
      </c>
      <c r="F285">
        <v>21.881386209199299</v>
      </c>
      <c r="G285">
        <v>6</v>
      </c>
    </row>
    <row r="286" spans="1:7" hidden="1" x14ac:dyDescent="0.25">
      <c r="A286" t="s">
        <v>6</v>
      </c>
      <c r="B286" t="s">
        <v>5</v>
      </c>
      <c r="C286" t="s">
        <v>10</v>
      </c>
      <c r="D286" t="s">
        <v>19</v>
      </c>
      <c r="E286">
        <v>-17.248486425095201</v>
      </c>
      <c r="F286">
        <v>15.367731852803001</v>
      </c>
      <c r="G286">
        <v>6</v>
      </c>
    </row>
    <row r="287" spans="1:7" hidden="1" x14ac:dyDescent="0.25">
      <c r="A287" t="s">
        <v>6</v>
      </c>
      <c r="B287" t="s">
        <v>5</v>
      </c>
      <c r="C287" t="s">
        <v>10</v>
      </c>
      <c r="D287" t="s">
        <v>19</v>
      </c>
      <c r="E287">
        <v>-16.449512316898801</v>
      </c>
      <c r="F287">
        <v>15.9652109716044</v>
      </c>
      <c r="G287">
        <v>6</v>
      </c>
    </row>
    <row r="288" spans="1:7" hidden="1" x14ac:dyDescent="0.25">
      <c r="A288" t="s">
        <v>6</v>
      </c>
      <c r="B288" t="s">
        <v>5</v>
      </c>
      <c r="C288" t="s">
        <v>10</v>
      </c>
      <c r="D288" t="s">
        <v>19</v>
      </c>
      <c r="E288">
        <v>-16.3893511125302</v>
      </c>
      <c r="F288">
        <v>16.028039551175802</v>
      </c>
      <c r="G288">
        <v>6</v>
      </c>
    </row>
    <row r="289" spans="1:7" hidden="1" x14ac:dyDescent="0.25">
      <c r="A289" t="s">
        <v>6</v>
      </c>
      <c r="B289" t="s">
        <v>5</v>
      </c>
      <c r="C289" t="s">
        <v>10</v>
      </c>
      <c r="D289" t="s">
        <v>19</v>
      </c>
      <c r="E289">
        <v>-17.094400604551801</v>
      </c>
      <c r="F289">
        <v>15.0912284009327</v>
      </c>
      <c r="G289">
        <v>6</v>
      </c>
    </row>
    <row r="290" spans="1:7" hidden="1" x14ac:dyDescent="0.25">
      <c r="A290" t="s">
        <v>6</v>
      </c>
      <c r="B290" t="s">
        <v>5</v>
      </c>
      <c r="C290" t="s">
        <v>10</v>
      </c>
      <c r="D290" t="s">
        <v>19</v>
      </c>
      <c r="E290">
        <v>-17.586891153640298</v>
      </c>
      <c r="F290">
        <v>15.5094069642258</v>
      </c>
      <c r="G290">
        <v>6</v>
      </c>
    </row>
    <row r="291" spans="1:7" hidden="1" x14ac:dyDescent="0.25">
      <c r="A291" t="s">
        <v>6</v>
      </c>
      <c r="B291" t="s">
        <v>5</v>
      </c>
      <c r="C291" t="s">
        <v>10</v>
      </c>
      <c r="D291" t="s">
        <v>19</v>
      </c>
      <c r="E291">
        <v>-18.748515573040699</v>
      </c>
      <c r="F291">
        <v>15.7571916290199</v>
      </c>
      <c r="G291">
        <v>6</v>
      </c>
    </row>
    <row r="292" spans="1:7" hidden="1" x14ac:dyDescent="0.25">
      <c r="A292" t="s">
        <v>6</v>
      </c>
      <c r="B292" t="s">
        <v>5</v>
      </c>
      <c r="C292" t="s">
        <v>10</v>
      </c>
      <c r="D292" t="s">
        <v>19</v>
      </c>
      <c r="E292">
        <v>-18.266117496821298</v>
      </c>
      <c r="F292">
        <v>15.5107084790226</v>
      </c>
      <c r="G292">
        <v>6</v>
      </c>
    </row>
    <row r="293" spans="1:7" hidden="1" x14ac:dyDescent="0.25">
      <c r="A293" t="s">
        <v>6</v>
      </c>
      <c r="B293" t="s">
        <v>5</v>
      </c>
      <c r="C293" t="s">
        <v>10</v>
      </c>
      <c r="D293" t="s">
        <v>19</v>
      </c>
      <c r="E293">
        <v>-17.910177052650798</v>
      </c>
      <c r="F293">
        <v>16.422747209117102</v>
      </c>
      <c r="G293">
        <v>6</v>
      </c>
    </row>
    <row r="294" spans="1:7" hidden="1" x14ac:dyDescent="0.25">
      <c r="A294" t="s">
        <v>6</v>
      </c>
      <c r="B294" t="s">
        <v>5</v>
      </c>
      <c r="C294" t="s">
        <v>10</v>
      </c>
      <c r="D294" t="s">
        <v>19</v>
      </c>
      <c r="E294">
        <v>-18.209690963862698</v>
      </c>
      <c r="F294">
        <v>16.768458182641101</v>
      </c>
      <c r="G294">
        <v>6</v>
      </c>
    </row>
    <row r="295" spans="1:7" hidden="1" x14ac:dyDescent="0.25">
      <c r="A295" t="s">
        <v>6</v>
      </c>
      <c r="B295" t="s">
        <v>5</v>
      </c>
      <c r="C295" t="s">
        <v>12</v>
      </c>
      <c r="D295" t="s">
        <v>19</v>
      </c>
      <c r="E295">
        <v>-18.2525867857637</v>
      </c>
      <c r="F295">
        <v>16.463052671091599</v>
      </c>
      <c r="G295">
        <v>6</v>
      </c>
    </row>
    <row r="296" spans="1:7" hidden="1" x14ac:dyDescent="0.25">
      <c r="A296" t="s">
        <v>6</v>
      </c>
      <c r="B296" t="s">
        <v>5</v>
      </c>
      <c r="C296" t="s">
        <v>12</v>
      </c>
      <c r="D296" t="s">
        <v>19</v>
      </c>
      <c r="E296">
        <v>-17.5435032877471</v>
      </c>
      <c r="F296">
        <v>16.4059456067511</v>
      </c>
      <c r="G296">
        <v>6</v>
      </c>
    </row>
    <row r="297" spans="1:7" hidden="1" x14ac:dyDescent="0.25">
      <c r="A297" t="s">
        <v>6</v>
      </c>
      <c r="B297" t="s">
        <v>5</v>
      </c>
      <c r="C297" t="s">
        <v>12</v>
      </c>
      <c r="D297" t="s">
        <v>19</v>
      </c>
      <c r="E297">
        <v>-18.0606393659342</v>
      </c>
      <c r="F297">
        <v>16.201329471938902</v>
      </c>
      <c r="G297">
        <v>6</v>
      </c>
    </row>
    <row r="298" spans="1:7" hidden="1" x14ac:dyDescent="0.25">
      <c r="A298" t="s">
        <v>6</v>
      </c>
      <c r="B298" t="s">
        <v>5</v>
      </c>
      <c r="C298" t="s">
        <v>12</v>
      </c>
      <c r="D298" t="s">
        <v>19</v>
      </c>
      <c r="E298">
        <v>-18.2522922446101</v>
      </c>
      <c r="F298">
        <v>16.955999264425301</v>
      </c>
      <c r="G298">
        <v>6</v>
      </c>
    </row>
    <row r="299" spans="1:7" hidden="1" x14ac:dyDescent="0.25">
      <c r="A299" t="s">
        <v>6</v>
      </c>
      <c r="B299" t="s">
        <v>5</v>
      </c>
      <c r="C299" t="s">
        <v>12</v>
      </c>
      <c r="D299" t="s">
        <v>19</v>
      </c>
      <c r="E299">
        <v>-22.533604757276599</v>
      </c>
      <c r="F299">
        <v>16.254720690381301</v>
      </c>
      <c r="G299">
        <v>6</v>
      </c>
    </row>
    <row r="300" spans="1:7" hidden="1" x14ac:dyDescent="0.25">
      <c r="A300" t="s">
        <v>6</v>
      </c>
      <c r="B300" t="s">
        <v>5</v>
      </c>
      <c r="C300" t="s">
        <v>12</v>
      </c>
      <c r="D300" t="s">
        <v>19</v>
      </c>
      <c r="E300">
        <v>-22.127342420401199</v>
      </c>
      <c r="F300">
        <v>16.2740410369071</v>
      </c>
      <c r="G300">
        <v>6</v>
      </c>
    </row>
    <row r="301" spans="1:7" hidden="1" x14ac:dyDescent="0.25">
      <c r="A301" t="s">
        <v>24</v>
      </c>
      <c r="B301" s="4" t="s">
        <v>28</v>
      </c>
      <c r="C301" t="s">
        <v>20</v>
      </c>
      <c r="D301" t="s">
        <v>7</v>
      </c>
      <c r="E301">
        <v>-11.14</v>
      </c>
      <c r="F301">
        <v>17.72</v>
      </c>
      <c r="G301">
        <v>7</v>
      </c>
    </row>
    <row r="302" spans="1:7" hidden="1" x14ac:dyDescent="0.25">
      <c r="A302" t="s">
        <v>24</v>
      </c>
      <c r="B302" s="4" t="s">
        <v>28</v>
      </c>
      <c r="C302" t="s">
        <v>20</v>
      </c>
      <c r="D302" t="s">
        <v>7</v>
      </c>
      <c r="E302">
        <v>-13.99</v>
      </c>
      <c r="F302">
        <v>17.86</v>
      </c>
      <c r="G302">
        <v>7</v>
      </c>
    </row>
    <row r="303" spans="1:7" hidden="1" x14ac:dyDescent="0.25">
      <c r="A303" t="s">
        <v>24</v>
      </c>
      <c r="B303" s="4" t="s">
        <v>28</v>
      </c>
      <c r="C303" t="s">
        <v>20</v>
      </c>
      <c r="D303" t="s">
        <v>7</v>
      </c>
      <c r="E303">
        <v>-14.81</v>
      </c>
      <c r="F303">
        <v>17.95</v>
      </c>
      <c r="G303">
        <v>7</v>
      </c>
    </row>
    <row r="304" spans="1:7" hidden="1" x14ac:dyDescent="0.25">
      <c r="A304" t="s">
        <v>24</v>
      </c>
      <c r="B304" s="4" t="s">
        <v>28</v>
      </c>
      <c r="C304" t="s">
        <v>20</v>
      </c>
      <c r="D304" t="s">
        <v>7</v>
      </c>
      <c r="E304">
        <v>-10.7</v>
      </c>
      <c r="F304">
        <v>19.420000000000002</v>
      </c>
      <c r="G304">
        <v>7</v>
      </c>
    </row>
    <row r="305" spans="1:7" hidden="1" x14ac:dyDescent="0.25">
      <c r="A305" t="s">
        <v>24</v>
      </c>
      <c r="B305" s="4" t="s">
        <v>28</v>
      </c>
      <c r="C305" t="s">
        <v>20</v>
      </c>
      <c r="D305" t="s">
        <v>7</v>
      </c>
      <c r="E305">
        <v>-12.96</v>
      </c>
      <c r="F305">
        <v>18.190000000000001</v>
      </c>
      <c r="G305">
        <v>7</v>
      </c>
    </row>
    <row r="306" spans="1:7" hidden="1" x14ac:dyDescent="0.25">
      <c r="A306" t="s">
        <v>24</v>
      </c>
      <c r="B306" s="4" t="s">
        <v>28</v>
      </c>
      <c r="C306" t="s">
        <v>20</v>
      </c>
      <c r="D306" t="s">
        <v>7</v>
      </c>
      <c r="E306">
        <v>-11.36</v>
      </c>
      <c r="F306">
        <v>18.190000000000001</v>
      </c>
      <c r="G306">
        <v>7</v>
      </c>
    </row>
    <row r="307" spans="1:7" hidden="1" x14ac:dyDescent="0.25">
      <c r="A307" t="s">
        <v>24</v>
      </c>
      <c r="B307" s="4" t="s">
        <v>28</v>
      </c>
      <c r="C307" t="s">
        <v>20</v>
      </c>
      <c r="D307" t="s">
        <v>7</v>
      </c>
      <c r="E307">
        <v>-11.7</v>
      </c>
      <c r="F307">
        <v>18.489999999999998</v>
      </c>
      <c r="G307">
        <v>7</v>
      </c>
    </row>
    <row r="308" spans="1:7" hidden="1" x14ac:dyDescent="0.25">
      <c r="A308" t="s">
        <v>24</v>
      </c>
      <c r="B308" s="4" t="s">
        <v>28</v>
      </c>
      <c r="C308" t="s">
        <v>20</v>
      </c>
      <c r="D308" t="s">
        <v>7</v>
      </c>
      <c r="E308">
        <v>-10.5</v>
      </c>
      <c r="F308">
        <v>24.25</v>
      </c>
      <c r="G308">
        <v>7</v>
      </c>
    </row>
    <row r="309" spans="1:7" hidden="1" x14ac:dyDescent="0.25">
      <c r="A309" t="s">
        <v>24</v>
      </c>
      <c r="B309" s="4" t="s">
        <v>28</v>
      </c>
      <c r="C309" t="s">
        <v>20</v>
      </c>
      <c r="D309" t="s">
        <v>7</v>
      </c>
      <c r="E309">
        <v>-11.33</v>
      </c>
      <c r="F309">
        <v>17.05</v>
      </c>
      <c r="G309">
        <v>7</v>
      </c>
    </row>
    <row r="310" spans="1:7" hidden="1" x14ac:dyDescent="0.25">
      <c r="A310" t="s">
        <v>24</v>
      </c>
      <c r="B310" s="4" t="s">
        <v>28</v>
      </c>
      <c r="C310" t="s">
        <v>20</v>
      </c>
      <c r="D310" t="s">
        <v>7</v>
      </c>
      <c r="E310">
        <v>-14.98</v>
      </c>
      <c r="F310">
        <v>17.21</v>
      </c>
      <c r="G310">
        <v>7</v>
      </c>
    </row>
    <row r="311" spans="1:7" hidden="1" x14ac:dyDescent="0.25">
      <c r="A311" t="s">
        <v>24</v>
      </c>
      <c r="B311" s="4" t="s">
        <v>28</v>
      </c>
      <c r="C311" t="s">
        <v>20</v>
      </c>
      <c r="D311" t="s">
        <v>7</v>
      </c>
      <c r="E311">
        <v>-11.2</v>
      </c>
      <c r="F311">
        <v>17.579999999999998</v>
      </c>
      <c r="G311">
        <v>7</v>
      </c>
    </row>
    <row r="312" spans="1:7" hidden="1" x14ac:dyDescent="0.25">
      <c r="A312" t="s">
        <v>24</v>
      </c>
      <c r="B312" s="4" t="s">
        <v>28</v>
      </c>
      <c r="C312" t="s">
        <v>20</v>
      </c>
      <c r="D312" t="s">
        <v>7</v>
      </c>
      <c r="E312">
        <v>-12.02</v>
      </c>
      <c r="F312">
        <v>17.89</v>
      </c>
      <c r="G312">
        <v>7</v>
      </c>
    </row>
    <row r="313" spans="1:7" hidden="1" x14ac:dyDescent="0.25">
      <c r="A313" t="s">
        <v>24</v>
      </c>
      <c r="B313" s="4" t="s">
        <v>28</v>
      </c>
      <c r="C313" t="s">
        <v>25</v>
      </c>
      <c r="D313" t="s">
        <v>7</v>
      </c>
      <c r="E313">
        <v>-9.4</v>
      </c>
      <c r="F313">
        <v>17.239999999999998</v>
      </c>
      <c r="G313">
        <v>7</v>
      </c>
    </row>
    <row r="314" spans="1:7" hidden="1" x14ac:dyDescent="0.25">
      <c r="A314" t="s">
        <v>24</v>
      </c>
      <c r="B314" s="4" t="s">
        <v>28</v>
      </c>
      <c r="C314" t="s">
        <v>25</v>
      </c>
      <c r="D314" t="s">
        <v>7</v>
      </c>
      <c r="E314">
        <v>-7.67</v>
      </c>
      <c r="F314">
        <v>16.59</v>
      </c>
      <c r="G314">
        <v>7</v>
      </c>
    </row>
    <row r="315" spans="1:7" hidden="1" x14ac:dyDescent="0.25">
      <c r="A315" t="s">
        <v>24</v>
      </c>
      <c r="B315" s="4" t="s">
        <v>28</v>
      </c>
      <c r="C315" t="s">
        <v>25</v>
      </c>
      <c r="D315" t="s">
        <v>7</v>
      </c>
      <c r="E315">
        <v>-5.51</v>
      </c>
      <c r="F315">
        <v>16.829999999999998</v>
      </c>
      <c r="G315">
        <v>7</v>
      </c>
    </row>
    <row r="316" spans="1:7" hidden="1" x14ac:dyDescent="0.25">
      <c r="A316" t="s">
        <v>24</v>
      </c>
      <c r="B316" s="4" t="s">
        <v>28</v>
      </c>
      <c r="C316" t="s">
        <v>25</v>
      </c>
      <c r="D316" t="s">
        <v>7</v>
      </c>
      <c r="E316">
        <v>-7.58</v>
      </c>
      <c r="F316">
        <v>16.559999999999999</v>
      </c>
      <c r="G316">
        <v>7</v>
      </c>
    </row>
    <row r="317" spans="1:7" hidden="1" x14ac:dyDescent="0.25">
      <c r="A317" t="s">
        <v>24</v>
      </c>
      <c r="B317" s="4" t="s">
        <v>28</v>
      </c>
      <c r="C317" t="s">
        <v>25</v>
      </c>
      <c r="D317" t="s">
        <v>7</v>
      </c>
      <c r="E317">
        <v>-9.52</v>
      </c>
      <c r="F317">
        <v>16.670000000000002</v>
      </c>
      <c r="G317">
        <v>7</v>
      </c>
    </row>
    <row r="318" spans="1:7" hidden="1" x14ac:dyDescent="0.25">
      <c r="A318" t="s">
        <v>24</v>
      </c>
      <c r="B318" s="4" t="s">
        <v>28</v>
      </c>
      <c r="C318" t="s">
        <v>25</v>
      </c>
      <c r="D318" t="s">
        <v>7</v>
      </c>
      <c r="E318">
        <v>-6.06</v>
      </c>
      <c r="F318">
        <v>17.18</v>
      </c>
      <c r="G318">
        <v>7</v>
      </c>
    </row>
    <row r="319" spans="1:7" hidden="1" x14ac:dyDescent="0.25">
      <c r="A319" t="s">
        <v>24</v>
      </c>
      <c r="B319" s="4" t="s">
        <v>28</v>
      </c>
      <c r="C319" t="s">
        <v>25</v>
      </c>
      <c r="D319" t="s">
        <v>7</v>
      </c>
      <c r="E319">
        <v>-5.19</v>
      </c>
      <c r="F319">
        <v>17.57</v>
      </c>
      <c r="G319">
        <v>7</v>
      </c>
    </row>
    <row r="320" spans="1:7" hidden="1" x14ac:dyDescent="0.25">
      <c r="A320" t="s">
        <v>24</v>
      </c>
      <c r="B320" s="4" t="s">
        <v>28</v>
      </c>
      <c r="C320" t="s">
        <v>25</v>
      </c>
      <c r="D320" t="s">
        <v>7</v>
      </c>
      <c r="E320">
        <v>-2.71</v>
      </c>
      <c r="F320">
        <v>17.86</v>
      </c>
      <c r="G320">
        <v>7</v>
      </c>
    </row>
    <row r="321" spans="1:7" hidden="1" x14ac:dyDescent="0.25">
      <c r="A321" t="s">
        <v>24</v>
      </c>
      <c r="B321" s="4" t="s">
        <v>28</v>
      </c>
      <c r="C321" t="s">
        <v>4</v>
      </c>
      <c r="D321" t="s">
        <v>7</v>
      </c>
      <c r="E321">
        <v>-12.4</v>
      </c>
      <c r="F321">
        <v>18.04</v>
      </c>
      <c r="G321">
        <v>7</v>
      </c>
    </row>
    <row r="322" spans="1:7" hidden="1" x14ac:dyDescent="0.25">
      <c r="A322" t="s">
        <v>24</v>
      </c>
      <c r="B322" s="4" t="s">
        <v>28</v>
      </c>
      <c r="C322" t="s">
        <v>4</v>
      </c>
      <c r="D322" t="s">
        <v>7</v>
      </c>
      <c r="E322">
        <v>-12.02</v>
      </c>
      <c r="F322">
        <v>18.260000000000002</v>
      </c>
      <c r="G322">
        <v>7</v>
      </c>
    </row>
    <row r="323" spans="1:7" hidden="1" x14ac:dyDescent="0.25">
      <c r="A323" t="s">
        <v>24</v>
      </c>
      <c r="B323" s="4" t="s">
        <v>28</v>
      </c>
      <c r="C323" t="s">
        <v>4</v>
      </c>
      <c r="D323" t="s">
        <v>7</v>
      </c>
      <c r="E323">
        <v>-11.57</v>
      </c>
      <c r="F323">
        <v>18.43</v>
      </c>
      <c r="G323">
        <v>7</v>
      </c>
    </row>
    <row r="324" spans="1:7" hidden="1" x14ac:dyDescent="0.25">
      <c r="A324" t="s">
        <v>24</v>
      </c>
      <c r="B324" s="4" t="s">
        <v>28</v>
      </c>
      <c r="C324" t="s">
        <v>4</v>
      </c>
      <c r="D324" t="s">
        <v>7</v>
      </c>
      <c r="E324">
        <v>-11.24</v>
      </c>
      <c r="F324">
        <v>18.649999999999999</v>
      </c>
      <c r="G324">
        <v>7</v>
      </c>
    </row>
    <row r="325" spans="1:7" hidden="1" x14ac:dyDescent="0.25">
      <c r="A325" t="s">
        <v>24</v>
      </c>
      <c r="B325" s="4" t="s">
        <v>28</v>
      </c>
      <c r="C325" t="s">
        <v>4</v>
      </c>
      <c r="D325" t="s">
        <v>7</v>
      </c>
      <c r="E325">
        <v>-12.43</v>
      </c>
      <c r="F325">
        <v>18.260000000000002</v>
      </c>
      <c r="G325">
        <v>7</v>
      </c>
    </row>
    <row r="326" spans="1:7" hidden="1" x14ac:dyDescent="0.25">
      <c r="A326" t="s">
        <v>24</v>
      </c>
      <c r="B326" s="4" t="s">
        <v>28</v>
      </c>
      <c r="C326" t="s">
        <v>4</v>
      </c>
      <c r="D326" t="s">
        <v>7</v>
      </c>
      <c r="E326">
        <v>-13.03</v>
      </c>
      <c r="F326">
        <v>18.399999999999999</v>
      </c>
      <c r="G326">
        <v>7</v>
      </c>
    </row>
    <row r="327" spans="1:7" hidden="1" x14ac:dyDescent="0.25">
      <c r="A327" t="s">
        <v>24</v>
      </c>
      <c r="B327" s="4" t="s">
        <v>28</v>
      </c>
      <c r="C327" t="s">
        <v>4</v>
      </c>
      <c r="D327" t="s">
        <v>7</v>
      </c>
      <c r="E327">
        <v>-12.94</v>
      </c>
      <c r="F327">
        <v>18.420000000000002</v>
      </c>
      <c r="G327">
        <v>7</v>
      </c>
    </row>
    <row r="328" spans="1:7" hidden="1" x14ac:dyDescent="0.25">
      <c r="A328" t="s">
        <v>24</v>
      </c>
      <c r="B328" s="4" t="s">
        <v>28</v>
      </c>
      <c r="C328" t="s">
        <v>4</v>
      </c>
      <c r="D328" t="s">
        <v>7</v>
      </c>
      <c r="E328">
        <v>-12.6</v>
      </c>
      <c r="F328">
        <v>18.5</v>
      </c>
      <c r="G328">
        <v>7</v>
      </c>
    </row>
    <row r="329" spans="1:7" hidden="1" x14ac:dyDescent="0.25">
      <c r="A329" t="s">
        <v>24</v>
      </c>
      <c r="B329" s="4" t="s">
        <v>28</v>
      </c>
      <c r="C329" t="s">
        <v>4</v>
      </c>
      <c r="D329" t="s">
        <v>7</v>
      </c>
      <c r="E329">
        <v>-14.32</v>
      </c>
      <c r="F329">
        <v>17.55</v>
      </c>
      <c r="G329">
        <v>7</v>
      </c>
    </row>
    <row r="330" spans="1:7" hidden="1" x14ac:dyDescent="0.25">
      <c r="A330" t="s">
        <v>24</v>
      </c>
      <c r="B330" s="4" t="s">
        <v>28</v>
      </c>
      <c r="C330" t="s">
        <v>4</v>
      </c>
      <c r="D330" t="s">
        <v>7</v>
      </c>
      <c r="E330">
        <v>-12.9</v>
      </c>
      <c r="F330">
        <v>17.62</v>
      </c>
      <c r="G330">
        <v>7</v>
      </c>
    </row>
    <row r="331" spans="1:7" hidden="1" x14ac:dyDescent="0.25">
      <c r="A331" t="s">
        <v>24</v>
      </c>
      <c r="B331" s="4" t="s">
        <v>28</v>
      </c>
      <c r="C331" t="s">
        <v>4</v>
      </c>
      <c r="D331" t="s">
        <v>7</v>
      </c>
      <c r="E331">
        <v>-13.53</v>
      </c>
      <c r="F331">
        <v>17.690000000000001</v>
      </c>
      <c r="G331">
        <v>7</v>
      </c>
    </row>
    <row r="332" spans="1:7" hidden="1" x14ac:dyDescent="0.25">
      <c r="A332" t="s">
        <v>24</v>
      </c>
      <c r="B332" s="4" t="s">
        <v>28</v>
      </c>
      <c r="C332" t="s">
        <v>4</v>
      </c>
      <c r="D332" t="s">
        <v>7</v>
      </c>
      <c r="E332">
        <v>-13.5</v>
      </c>
      <c r="F332">
        <v>17.82</v>
      </c>
      <c r="G332">
        <v>7</v>
      </c>
    </row>
    <row r="333" spans="1:7" hidden="1" x14ac:dyDescent="0.25">
      <c r="A333" t="s">
        <v>24</v>
      </c>
      <c r="B333" s="4" t="s">
        <v>28</v>
      </c>
      <c r="C333" t="s">
        <v>4</v>
      </c>
      <c r="D333" t="s">
        <v>7</v>
      </c>
      <c r="E333">
        <v>-12.432775499999998</v>
      </c>
      <c r="F333">
        <v>17.583725476240581</v>
      </c>
      <c r="G333">
        <v>7</v>
      </c>
    </row>
    <row r="334" spans="1:7" hidden="1" x14ac:dyDescent="0.25">
      <c r="A334" t="s">
        <v>24</v>
      </c>
      <c r="B334" s="4" t="s">
        <v>28</v>
      </c>
      <c r="C334" t="s">
        <v>4</v>
      </c>
      <c r="D334" t="s">
        <v>7</v>
      </c>
      <c r="E334">
        <v>-13.748606500000001</v>
      </c>
      <c r="F334">
        <v>17.308649541610947</v>
      </c>
      <c r="G334">
        <v>7</v>
      </c>
    </row>
    <row r="335" spans="1:7" hidden="1" x14ac:dyDescent="0.25">
      <c r="A335" t="s">
        <v>24</v>
      </c>
      <c r="B335" s="4" t="s">
        <v>28</v>
      </c>
      <c r="C335" t="s">
        <v>4</v>
      </c>
      <c r="D335" t="s">
        <v>7</v>
      </c>
      <c r="E335">
        <v>-10.996342999999996</v>
      </c>
      <c r="F335">
        <v>18.129743423112799</v>
      </c>
      <c r="G335">
        <v>7</v>
      </c>
    </row>
    <row r="336" spans="1:7" hidden="1" x14ac:dyDescent="0.25">
      <c r="A336" t="s">
        <v>24</v>
      </c>
      <c r="B336" s="4" t="s">
        <v>28</v>
      </c>
      <c r="C336" t="s">
        <v>4</v>
      </c>
      <c r="D336" t="s">
        <v>7</v>
      </c>
      <c r="E336">
        <v>-12.818111999999999</v>
      </c>
      <c r="F336">
        <v>18.24729048579729</v>
      </c>
      <c r="G336">
        <v>7</v>
      </c>
    </row>
    <row r="337" spans="1:7" hidden="1" x14ac:dyDescent="0.25">
      <c r="A337" t="s">
        <v>24</v>
      </c>
      <c r="B337" s="4" t="s">
        <v>28</v>
      </c>
      <c r="C337" t="s">
        <v>4</v>
      </c>
      <c r="D337" t="s">
        <v>7</v>
      </c>
      <c r="E337">
        <v>-12.102346999999998</v>
      </c>
      <c r="F337">
        <v>18.145330341198022</v>
      </c>
      <c r="G337">
        <v>7</v>
      </c>
    </row>
    <row r="338" spans="1:7" hidden="1" x14ac:dyDescent="0.25">
      <c r="A338" t="s">
        <v>24</v>
      </c>
      <c r="B338" s="4" t="s">
        <v>28</v>
      </c>
      <c r="C338" t="s">
        <v>4</v>
      </c>
      <c r="D338" t="s">
        <v>7</v>
      </c>
      <c r="E338">
        <v>-13.852539499999999</v>
      </c>
      <c r="F338">
        <v>17.923525805533334</v>
      </c>
      <c r="G338">
        <v>7</v>
      </c>
    </row>
    <row r="339" spans="1:7" hidden="1" x14ac:dyDescent="0.25">
      <c r="A339" t="s">
        <v>24</v>
      </c>
      <c r="B339" s="4" t="s">
        <v>28</v>
      </c>
      <c r="C339" t="s">
        <v>4</v>
      </c>
      <c r="D339" t="s">
        <v>7</v>
      </c>
      <c r="E339">
        <v>-12.163138</v>
      </c>
      <c r="F339">
        <v>18.160912228077695</v>
      </c>
      <c r="G339">
        <v>7</v>
      </c>
    </row>
    <row r="340" spans="1:7" hidden="1" x14ac:dyDescent="0.25">
      <c r="A340" t="s">
        <v>24</v>
      </c>
      <c r="B340" s="4" t="s">
        <v>28</v>
      </c>
      <c r="C340" t="s">
        <v>4</v>
      </c>
      <c r="D340" t="s">
        <v>7</v>
      </c>
      <c r="E340">
        <v>-12.689666499999998</v>
      </c>
      <c r="F340">
        <v>17.567415132937612</v>
      </c>
      <c r="G340">
        <v>7</v>
      </c>
    </row>
    <row r="341" spans="1:7" hidden="1" x14ac:dyDescent="0.25">
      <c r="A341" t="s">
        <v>24</v>
      </c>
      <c r="B341" s="4" t="s">
        <v>28</v>
      </c>
      <c r="C341" t="s">
        <v>4</v>
      </c>
      <c r="D341" t="s">
        <v>7</v>
      </c>
      <c r="E341">
        <v>-13.569175000000001</v>
      </c>
      <c r="F341">
        <v>17.498674872229834</v>
      </c>
      <c r="G341">
        <v>7</v>
      </c>
    </row>
    <row r="342" spans="1:7" hidden="1" x14ac:dyDescent="0.25">
      <c r="A342" t="s">
        <v>24</v>
      </c>
      <c r="B342" s="4" t="s">
        <v>28</v>
      </c>
      <c r="C342" t="s">
        <v>4</v>
      </c>
      <c r="D342" t="s">
        <v>7</v>
      </c>
      <c r="E342">
        <v>-11.845455999999999</v>
      </c>
      <c r="F342">
        <v>18.182091661569221</v>
      </c>
      <c r="G342">
        <v>7</v>
      </c>
    </row>
    <row r="343" spans="1:7" hidden="1" x14ac:dyDescent="0.25">
      <c r="A343" t="s">
        <v>24</v>
      </c>
      <c r="B343" s="4" t="s">
        <v>28</v>
      </c>
      <c r="C343" t="s">
        <v>4</v>
      </c>
      <c r="D343" t="s">
        <v>7</v>
      </c>
      <c r="E343">
        <v>-11.244409499999996</v>
      </c>
      <c r="F343">
        <v>17.67874637985766</v>
      </c>
      <c r="G343">
        <v>7</v>
      </c>
    </row>
    <row r="344" spans="1:7" hidden="1" x14ac:dyDescent="0.25">
      <c r="A344" t="s">
        <v>24</v>
      </c>
      <c r="B344" s="4" t="s">
        <v>28</v>
      </c>
      <c r="C344" t="s">
        <v>4</v>
      </c>
      <c r="D344" t="s">
        <v>7</v>
      </c>
      <c r="E344">
        <v>-10.263909499999997</v>
      </c>
      <c r="F344">
        <v>17.472983269781881</v>
      </c>
      <c r="G344">
        <v>7</v>
      </c>
    </row>
    <row r="345" spans="1:7" hidden="1" x14ac:dyDescent="0.25">
      <c r="A345" t="s">
        <v>24</v>
      </c>
      <c r="B345" s="4" t="s">
        <v>28</v>
      </c>
      <c r="C345" t="s">
        <v>4</v>
      </c>
      <c r="D345" t="s">
        <v>7</v>
      </c>
      <c r="E345">
        <v>-11.819962999999998</v>
      </c>
      <c r="F345">
        <v>17.522418936009327</v>
      </c>
      <c r="G345">
        <v>7</v>
      </c>
    </row>
    <row r="346" spans="1:7" hidden="1" x14ac:dyDescent="0.25">
      <c r="A346" t="s">
        <v>24</v>
      </c>
      <c r="B346" s="4" t="s">
        <v>28</v>
      </c>
      <c r="C346" t="s">
        <v>4</v>
      </c>
      <c r="D346" t="s">
        <v>7</v>
      </c>
      <c r="E346">
        <v>-13.236785499999996</v>
      </c>
      <c r="F346">
        <v>17.150078371499017</v>
      </c>
      <c r="G346">
        <v>7</v>
      </c>
    </row>
    <row r="347" spans="1:7" hidden="1" x14ac:dyDescent="0.25">
      <c r="A347" t="s">
        <v>24</v>
      </c>
      <c r="B347" s="4" t="s">
        <v>28</v>
      </c>
      <c r="C347" t="s">
        <v>4</v>
      </c>
      <c r="D347" t="s">
        <v>7</v>
      </c>
      <c r="E347">
        <v>-13.883915499999997</v>
      </c>
      <c r="F347">
        <v>17.127360598500466</v>
      </c>
      <c r="G347">
        <v>7</v>
      </c>
    </row>
    <row r="348" spans="1:7" hidden="1" x14ac:dyDescent="0.25">
      <c r="A348" t="s">
        <v>24</v>
      </c>
      <c r="B348" s="4" t="s">
        <v>28</v>
      </c>
      <c r="C348" t="s">
        <v>13</v>
      </c>
      <c r="D348" t="s">
        <v>13</v>
      </c>
      <c r="E348">
        <v>-13.617750646233803</v>
      </c>
      <c r="F348">
        <v>22.6</v>
      </c>
      <c r="G348">
        <v>7</v>
      </c>
    </row>
    <row r="349" spans="1:7" hidden="1" x14ac:dyDescent="0.25">
      <c r="A349" t="s">
        <v>24</v>
      </c>
      <c r="B349" s="4" t="s">
        <v>28</v>
      </c>
      <c r="C349" t="s">
        <v>13</v>
      </c>
      <c r="D349" t="s">
        <v>13</v>
      </c>
      <c r="E349">
        <v>-16.619800643644378</v>
      </c>
      <c r="F349">
        <v>22.3</v>
      </c>
      <c r="G349">
        <v>7</v>
      </c>
    </row>
    <row r="350" spans="1:7" hidden="1" x14ac:dyDescent="0.25">
      <c r="A350" t="s">
        <v>24</v>
      </c>
      <c r="B350" s="4" t="s">
        <v>28</v>
      </c>
      <c r="C350" t="s">
        <v>13</v>
      </c>
      <c r="D350" t="s">
        <v>13</v>
      </c>
      <c r="E350">
        <v>-17.499605066092599</v>
      </c>
      <c r="F350">
        <v>22.3</v>
      </c>
      <c r="G350">
        <v>7</v>
      </c>
    </row>
    <row r="351" spans="1:7" hidden="1" x14ac:dyDescent="0.25">
      <c r="A351" t="s">
        <v>24</v>
      </c>
      <c r="B351" s="4" t="s">
        <v>28</v>
      </c>
      <c r="C351" t="s">
        <v>13</v>
      </c>
      <c r="D351" t="s">
        <v>13</v>
      </c>
      <c r="E351">
        <v>-16.38455781458379</v>
      </c>
      <c r="F351">
        <v>21.9</v>
      </c>
      <c r="G351">
        <v>7</v>
      </c>
    </row>
    <row r="352" spans="1:7" hidden="1" x14ac:dyDescent="0.25">
      <c r="A352" t="s">
        <v>24</v>
      </c>
      <c r="B352" s="4" t="s">
        <v>28</v>
      </c>
      <c r="C352" t="s">
        <v>13</v>
      </c>
      <c r="D352" t="s">
        <v>13</v>
      </c>
      <c r="E352">
        <v>-17.017901034512334</v>
      </c>
      <c r="F352">
        <v>22.1</v>
      </c>
      <c r="G352">
        <v>7</v>
      </c>
    </row>
    <row r="353" spans="1:7" hidden="1" x14ac:dyDescent="0.25">
      <c r="A353" t="s">
        <v>24</v>
      </c>
      <c r="B353" s="4" t="s">
        <v>28</v>
      </c>
      <c r="C353" t="s">
        <v>13</v>
      </c>
      <c r="D353" t="s">
        <v>13</v>
      </c>
      <c r="E353">
        <v>-16.443683238155302</v>
      </c>
      <c r="F353">
        <v>22.3</v>
      </c>
      <c r="G353">
        <v>7</v>
      </c>
    </row>
    <row r="354" spans="1:7" hidden="1" x14ac:dyDescent="0.25">
      <c r="A354" t="s">
        <v>24</v>
      </c>
      <c r="B354" s="4" t="s">
        <v>28</v>
      </c>
      <c r="C354" t="s">
        <v>13</v>
      </c>
      <c r="D354" t="s">
        <v>13</v>
      </c>
      <c r="E354">
        <v>-16.30425351312185</v>
      </c>
      <c r="F354">
        <v>22.4</v>
      </c>
      <c r="G354">
        <v>7</v>
      </c>
    </row>
    <row r="355" spans="1:7" hidden="1" x14ac:dyDescent="0.25">
      <c r="A355" t="s">
        <v>24</v>
      </c>
      <c r="B355" s="4" t="s">
        <v>28</v>
      </c>
      <c r="C355" t="s">
        <v>13</v>
      </c>
      <c r="D355" t="s">
        <v>13</v>
      </c>
      <c r="E355">
        <v>-16.58516430869329</v>
      </c>
      <c r="F355">
        <v>21.7</v>
      </c>
      <c r="G355">
        <v>7</v>
      </c>
    </row>
    <row r="356" spans="1:7" hidden="1" x14ac:dyDescent="0.25">
      <c r="A356" t="s">
        <v>24</v>
      </c>
      <c r="B356" s="4" t="s">
        <v>28</v>
      </c>
      <c r="C356" t="s">
        <v>13</v>
      </c>
      <c r="D356" t="s">
        <v>13</v>
      </c>
      <c r="E356">
        <v>-17.491519269398676</v>
      </c>
      <c r="F356">
        <v>22.1</v>
      </c>
      <c r="G356">
        <v>7</v>
      </c>
    </row>
    <row r="357" spans="1:7" hidden="1" x14ac:dyDescent="0.25">
      <c r="A357" t="s">
        <v>24</v>
      </c>
      <c r="B357" s="4" t="s">
        <v>28</v>
      </c>
      <c r="C357" t="s">
        <v>13</v>
      </c>
      <c r="D357" t="s">
        <v>13</v>
      </c>
      <c r="E357">
        <v>-15.961341511942466</v>
      </c>
      <c r="F357">
        <v>21.8</v>
      </c>
      <c r="G357">
        <v>7</v>
      </c>
    </row>
    <row r="358" spans="1:7" hidden="1" x14ac:dyDescent="0.25">
      <c r="A358" t="s">
        <v>24</v>
      </c>
      <c r="B358" s="4" t="s">
        <v>28</v>
      </c>
      <c r="C358" t="s">
        <v>13</v>
      </c>
      <c r="D358" t="s">
        <v>13</v>
      </c>
      <c r="E358">
        <v>-16.136691040266257</v>
      </c>
      <c r="F358">
        <v>21.9</v>
      </c>
      <c r="G358">
        <v>7</v>
      </c>
    </row>
    <row r="359" spans="1:7" hidden="1" x14ac:dyDescent="0.25">
      <c r="A359" t="s">
        <v>24</v>
      </c>
      <c r="B359" s="4" t="s">
        <v>28</v>
      </c>
      <c r="C359" t="s">
        <v>13</v>
      </c>
      <c r="D359" t="s">
        <v>13</v>
      </c>
      <c r="E359">
        <v>-16.205414285534697</v>
      </c>
      <c r="F359">
        <v>22.4</v>
      </c>
      <c r="G359">
        <v>7</v>
      </c>
    </row>
    <row r="360" spans="1:7" hidden="1" x14ac:dyDescent="0.25">
      <c r="A360" t="s">
        <v>24</v>
      </c>
      <c r="B360" s="4" t="s">
        <v>28</v>
      </c>
      <c r="C360" t="s">
        <v>13</v>
      </c>
      <c r="D360" t="s">
        <v>13</v>
      </c>
      <c r="E360">
        <v>-16.376558678408415</v>
      </c>
      <c r="F360">
        <v>22.2</v>
      </c>
      <c r="G360">
        <v>7</v>
      </c>
    </row>
    <row r="361" spans="1:7" hidden="1" x14ac:dyDescent="0.25">
      <c r="A361" t="s">
        <v>24</v>
      </c>
      <c r="B361" s="4" t="s">
        <v>28</v>
      </c>
      <c r="C361" t="s">
        <v>13</v>
      </c>
      <c r="D361" t="s">
        <v>13</v>
      </c>
      <c r="E361">
        <v>-16.206233870121896</v>
      </c>
      <c r="F361">
        <v>23</v>
      </c>
      <c r="G361">
        <v>7</v>
      </c>
    </row>
    <row r="362" spans="1:7" hidden="1" x14ac:dyDescent="0.25">
      <c r="A362" t="s">
        <v>24</v>
      </c>
      <c r="B362" s="4" t="s">
        <v>28</v>
      </c>
      <c r="C362" t="s">
        <v>13</v>
      </c>
      <c r="D362" t="s">
        <v>13</v>
      </c>
      <c r="E362">
        <v>-16.615738674287947</v>
      </c>
      <c r="F362">
        <v>22.8</v>
      </c>
      <c r="G362">
        <v>7</v>
      </c>
    </row>
    <row r="363" spans="1:7" hidden="1" x14ac:dyDescent="0.25">
      <c r="A363" t="s">
        <v>24</v>
      </c>
      <c r="B363" s="4" t="s">
        <v>28</v>
      </c>
      <c r="C363" t="s">
        <v>13</v>
      </c>
      <c r="D363" t="s">
        <v>13</v>
      </c>
      <c r="E363">
        <v>-16.110420769967348</v>
      </c>
      <c r="F363">
        <v>23.4</v>
      </c>
      <c r="G363">
        <v>7</v>
      </c>
    </row>
    <row r="364" spans="1:7" hidden="1" x14ac:dyDescent="0.25">
      <c r="A364" t="s">
        <v>24</v>
      </c>
      <c r="B364" s="4" t="s">
        <v>28</v>
      </c>
      <c r="C364" t="s">
        <v>13</v>
      </c>
      <c r="D364" t="s">
        <v>13</v>
      </c>
      <c r="E364">
        <v>-16.416281943714715</v>
      </c>
      <c r="F364">
        <v>22.9</v>
      </c>
      <c r="G364">
        <v>7</v>
      </c>
    </row>
    <row r="365" spans="1:7" hidden="1" x14ac:dyDescent="0.25">
      <c r="A365" t="s">
        <v>24</v>
      </c>
      <c r="B365" s="4" t="s">
        <v>28</v>
      </c>
      <c r="C365" t="s">
        <v>13</v>
      </c>
      <c r="D365" t="s">
        <v>13</v>
      </c>
      <c r="E365">
        <v>-16.169346609794864</v>
      </c>
      <c r="F365">
        <v>22.8</v>
      </c>
      <c r="G365">
        <v>7</v>
      </c>
    </row>
    <row r="366" spans="1:7" hidden="1" x14ac:dyDescent="0.25">
      <c r="A366" t="s">
        <v>24</v>
      </c>
      <c r="B366" s="4" t="s">
        <v>28</v>
      </c>
      <c r="C366" t="s">
        <v>13</v>
      </c>
      <c r="D366" t="s">
        <v>13</v>
      </c>
      <c r="E366">
        <v>-16.387604954503104</v>
      </c>
      <c r="F366">
        <v>22.3</v>
      </c>
      <c r="G366">
        <v>7</v>
      </c>
    </row>
    <row r="367" spans="1:7" hidden="1" x14ac:dyDescent="0.25">
      <c r="A367" t="s">
        <v>24</v>
      </c>
      <c r="B367" s="4" t="s">
        <v>28</v>
      </c>
      <c r="C367" t="s">
        <v>13</v>
      </c>
      <c r="D367" t="s">
        <v>13</v>
      </c>
      <c r="E367">
        <v>-16.475129941379855</v>
      </c>
      <c r="F367">
        <v>22.5</v>
      </c>
      <c r="G367">
        <v>7</v>
      </c>
    </row>
    <row r="368" spans="1:7" hidden="1" x14ac:dyDescent="0.25">
      <c r="A368" t="s">
        <v>24</v>
      </c>
      <c r="B368" s="4" t="s">
        <v>28</v>
      </c>
      <c r="C368" t="s">
        <v>13</v>
      </c>
      <c r="D368" t="s">
        <v>13</v>
      </c>
      <c r="E368">
        <v>-16.491406945216852</v>
      </c>
      <c r="F368">
        <v>22.3</v>
      </c>
      <c r="G368">
        <v>7</v>
      </c>
    </row>
    <row r="369" spans="1:7" hidden="1" x14ac:dyDescent="0.25">
      <c r="A369" t="s">
        <v>24</v>
      </c>
      <c r="B369" s="4" t="s">
        <v>28</v>
      </c>
      <c r="C369" t="s">
        <v>13</v>
      </c>
      <c r="D369" t="s">
        <v>13</v>
      </c>
      <c r="E369">
        <v>-17.018055104801704</v>
      </c>
      <c r="F369">
        <v>22.6</v>
      </c>
      <c r="G369">
        <v>7</v>
      </c>
    </row>
    <row r="370" spans="1:7" hidden="1" x14ac:dyDescent="0.25">
      <c r="A370" t="s">
        <v>24</v>
      </c>
      <c r="B370" s="4" t="s">
        <v>28</v>
      </c>
      <c r="C370" t="s">
        <v>13</v>
      </c>
      <c r="D370" t="s">
        <v>13</v>
      </c>
      <c r="E370">
        <v>-16.732611826092974</v>
      </c>
      <c r="F370">
        <v>22.1</v>
      </c>
      <c r="G370">
        <v>7</v>
      </c>
    </row>
    <row r="371" spans="1:7" hidden="1" x14ac:dyDescent="0.25">
      <c r="A371" t="s">
        <v>24</v>
      </c>
      <c r="B371" s="4" t="s">
        <v>28</v>
      </c>
      <c r="C371" t="s">
        <v>13</v>
      </c>
      <c r="D371" t="s">
        <v>13</v>
      </c>
      <c r="E371">
        <v>-15.540105953329363</v>
      </c>
      <c r="F371">
        <v>22.4</v>
      </c>
      <c r="G371">
        <v>7</v>
      </c>
    </row>
    <row r="372" spans="1:7" hidden="1" x14ac:dyDescent="0.25">
      <c r="A372" t="s">
        <v>24</v>
      </c>
      <c r="B372" s="4" t="s">
        <v>28</v>
      </c>
      <c r="C372" t="s">
        <v>13</v>
      </c>
      <c r="D372" t="s">
        <v>13</v>
      </c>
      <c r="E372">
        <v>-15.49858259488151</v>
      </c>
      <c r="F372">
        <v>21.7</v>
      </c>
      <c r="G372">
        <v>7</v>
      </c>
    </row>
    <row r="373" spans="1:7" hidden="1" x14ac:dyDescent="0.25">
      <c r="A373" t="s">
        <v>24</v>
      </c>
      <c r="B373" s="4" t="s">
        <v>28</v>
      </c>
      <c r="C373" t="s">
        <v>13</v>
      </c>
      <c r="D373" t="s">
        <v>13</v>
      </c>
      <c r="E373">
        <v>-16.217668472191725</v>
      </c>
      <c r="F373">
        <v>21.9</v>
      </c>
      <c r="G373">
        <v>7</v>
      </c>
    </row>
    <row r="374" spans="1:7" hidden="1" x14ac:dyDescent="0.25">
      <c r="A374" t="s">
        <v>24</v>
      </c>
      <c r="B374" s="4" t="s">
        <v>28</v>
      </c>
      <c r="C374" t="s">
        <v>13</v>
      </c>
      <c r="D374" t="s">
        <v>13</v>
      </c>
      <c r="E374">
        <v>-16.232594138288693</v>
      </c>
      <c r="F374">
        <v>21.8</v>
      </c>
      <c r="G374">
        <v>7</v>
      </c>
    </row>
    <row r="375" spans="1:7" hidden="1" x14ac:dyDescent="0.25">
      <c r="A375" t="s">
        <v>24</v>
      </c>
      <c r="B375" s="4" t="s">
        <v>28</v>
      </c>
      <c r="C375" t="s">
        <v>13</v>
      </c>
      <c r="D375" t="s">
        <v>13</v>
      </c>
      <c r="E375">
        <v>-16.156479981104162</v>
      </c>
      <c r="F375">
        <v>22.346298754500001</v>
      </c>
      <c r="G375">
        <v>7</v>
      </c>
    </row>
    <row r="376" spans="1:7" hidden="1" x14ac:dyDescent="0.25">
      <c r="A376" t="s">
        <v>24</v>
      </c>
      <c r="B376" s="4" t="s">
        <v>28</v>
      </c>
      <c r="C376" t="s">
        <v>13</v>
      </c>
      <c r="D376" t="s">
        <v>13</v>
      </c>
      <c r="E376">
        <v>-16.622318158029085</v>
      </c>
      <c r="F376">
        <v>22.1637872075</v>
      </c>
      <c r="G376">
        <v>7</v>
      </c>
    </row>
    <row r="377" spans="1:7" hidden="1" x14ac:dyDescent="0.25">
      <c r="A377" t="s">
        <v>24</v>
      </c>
      <c r="B377" s="4" t="s">
        <v>28</v>
      </c>
      <c r="C377" t="s">
        <v>13</v>
      </c>
      <c r="D377" t="s">
        <v>13</v>
      </c>
      <c r="E377">
        <v>-15.701308174264019</v>
      </c>
      <c r="F377">
        <v>22.757143152499999</v>
      </c>
      <c r="G377">
        <v>7</v>
      </c>
    </row>
    <row r="378" spans="1:7" hidden="1" x14ac:dyDescent="0.25">
      <c r="A378" t="s">
        <v>24</v>
      </c>
      <c r="B378" s="4" t="s">
        <v>28</v>
      </c>
      <c r="C378" t="s">
        <v>13</v>
      </c>
      <c r="D378" t="s">
        <v>13</v>
      </c>
      <c r="E378">
        <v>-16.26761088595504</v>
      </c>
      <c r="F378">
        <v>22.775393622499998</v>
      </c>
      <c r="G378">
        <v>7</v>
      </c>
    </row>
    <row r="379" spans="1:7" hidden="1" x14ac:dyDescent="0.25">
      <c r="A379" t="s">
        <v>24</v>
      </c>
      <c r="B379" s="4" t="s">
        <v>28</v>
      </c>
      <c r="C379" t="s">
        <v>13</v>
      </c>
      <c r="D379" t="s">
        <v>13</v>
      </c>
      <c r="E379">
        <v>-15.465289025505083</v>
      </c>
      <c r="F379">
        <v>22.911980575000001</v>
      </c>
      <c r="G379">
        <v>7</v>
      </c>
    </row>
    <row r="380" spans="1:7" hidden="1" x14ac:dyDescent="0.25">
      <c r="A380" t="s">
        <v>24</v>
      </c>
      <c r="B380" s="4" t="s">
        <v>28</v>
      </c>
      <c r="C380" t="s">
        <v>13</v>
      </c>
      <c r="D380" t="s">
        <v>13</v>
      </c>
      <c r="E380">
        <v>-16.508204285044624</v>
      </c>
      <c r="F380">
        <v>22.510054537000002</v>
      </c>
      <c r="G380">
        <v>7</v>
      </c>
    </row>
    <row r="381" spans="1:7" hidden="1" x14ac:dyDescent="0.25">
      <c r="A381" t="s">
        <v>24</v>
      </c>
      <c r="B381" s="4" t="s">
        <v>28</v>
      </c>
      <c r="C381" t="s">
        <v>13</v>
      </c>
      <c r="D381" t="s">
        <v>13</v>
      </c>
      <c r="E381">
        <v>-12.702776884125713</v>
      </c>
      <c r="F381">
        <v>22.333444201500001</v>
      </c>
      <c r="G381">
        <v>7</v>
      </c>
    </row>
    <row r="382" spans="1:7" hidden="1" x14ac:dyDescent="0.25">
      <c r="A382" t="s">
        <v>24</v>
      </c>
      <c r="B382" s="4" t="s">
        <v>28</v>
      </c>
      <c r="C382" t="s">
        <v>13</v>
      </c>
      <c r="D382" t="s">
        <v>13</v>
      </c>
      <c r="E382">
        <v>-16.073888008735249</v>
      </c>
      <c r="F382">
        <v>22.526564726</v>
      </c>
      <c r="G382">
        <v>7</v>
      </c>
    </row>
    <row r="383" spans="1:7" hidden="1" x14ac:dyDescent="0.25">
      <c r="A383" t="s">
        <v>24</v>
      </c>
      <c r="B383" s="4" t="s">
        <v>28</v>
      </c>
      <c r="C383" t="s">
        <v>13</v>
      </c>
      <c r="D383" t="s">
        <v>13</v>
      </c>
      <c r="E383">
        <v>-16.177533562975654</v>
      </c>
      <c r="F383">
        <v>22.404685780499999</v>
      </c>
      <c r="G383">
        <v>7</v>
      </c>
    </row>
    <row r="384" spans="1:7" hidden="1" x14ac:dyDescent="0.25">
      <c r="A384" t="s">
        <v>24</v>
      </c>
      <c r="B384" s="4" t="s">
        <v>28</v>
      </c>
      <c r="C384" t="s">
        <v>13</v>
      </c>
      <c r="D384" t="s">
        <v>13</v>
      </c>
      <c r="E384">
        <v>-16.228298282698319</v>
      </c>
      <c r="F384">
        <v>23.071836255999997</v>
      </c>
      <c r="G384">
        <v>7</v>
      </c>
    </row>
    <row r="385" spans="1:7" hidden="1" x14ac:dyDescent="0.25">
      <c r="A385" t="s">
        <v>24</v>
      </c>
      <c r="B385" s="4" t="s">
        <v>28</v>
      </c>
      <c r="C385" t="s">
        <v>13</v>
      </c>
      <c r="D385" t="s">
        <v>13</v>
      </c>
      <c r="E385">
        <v>-16.143430170777474</v>
      </c>
      <c r="F385">
        <v>22.6487760825</v>
      </c>
      <c r="G385">
        <v>7</v>
      </c>
    </row>
    <row r="386" spans="1:7" hidden="1" x14ac:dyDescent="0.25">
      <c r="A386" t="s">
        <v>24</v>
      </c>
      <c r="B386" s="4" t="s">
        <v>28</v>
      </c>
      <c r="C386" t="s">
        <v>13</v>
      </c>
      <c r="D386" t="s">
        <v>13</v>
      </c>
      <c r="E386">
        <v>-16.596480121034155</v>
      </c>
      <c r="F386">
        <v>22.1861563165</v>
      </c>
      <c r="G386">
        <v>7</v>
      </c>
    </row>
    <row r="387" spans="1:7" hidden="1" x14ac:dyDescent="0.25">
      <c r="A387" t="s">
        <v>24</v>
      </c>
      <c r="B387" s="4" t="s">
        <v>28</v>
      </c>
      <c r="C387" t="s">
        <v>13</v>
      </c>
      <c r="D387" t="s">
        <v>13</v>
      </c>
      <c r="E387">
        <v>-15.087720656877408</v>
      </c>
      <c r="F387">
        <v>21.966220917999998</v>
      </c>
      <c r="G387">
        <v>7</v>
      </c>
    </row>
    <row r="388" spans="1:7" hidden="1" x14ac:dyDescent="0.25">
      <c r="A388" t="s">
        <v>24</v>
      </c>
      <c r="B388" s="4" t="s">
        <v>28</v>
      </c>
      <c r="C388" t="s">
        <v>13</v>
      </c>
      <c r="D388" t="s">
        <v>13</v>
      </c>
      <c r="E388">
        <v>-15.150007532649024</v>
      </c>
      <c r="F388">
        <v>22.356348658999998</v>
      </c>
      <c r="G388">
        <v>7</v>
      </c>
    </row>
    <row r="389" spans="1:7" hidden="1" x14ac:dyDescent="0.25">
      <c r="A389" t="s">
        <v>24</v>
      </c>
      <c r="B389" s="4" t="s">
        <v>28</v>
      </c>
      <c r="C389" t="s">
        <v>13</v>
      </c>
      <c r="D389" t="s">
        <v>13</v>
      </c>
      <c r="E389">
        <v>-16.386392436463648</v>
      </c>
      <c r="F389">
        <v>22.162160532000001</v>
      </c>
      <c r="G389">
        <v>7</v>
      </c>
    </row>
    <row r="390" spans="1:7" hidden="1" x14ac:dyDescent="0.25">
      <c r="A390" t="s">
        <v>24</v>
      </c>
      <c r="B390" s="4" t="s">
        <v>28</v>
      </c>
      <c r="C390" t="s">
        <v>13</v>
      </c>
      <c r="D390" t="s">
        <v>13</v>
      </c>
      <c r="E390">
        <v>-15.820810185975436</v>
      </c>
      <c r="F390">
        <v>22.041590560000003</v>
      </c>
      <c r="G390">
        <v>7</v>
      </c>
    </row>
    <row r="391" spans="1:7" hidden="1" x14ac:dyDescent="0.25">
      <c r="A391" t="s">
        <v>24</v>
      </c>
      <c r="B391" s="4" t="s">
        <v>28</v>
      </c>
      <c r="C391" t="s">
        <v>13</v>
      </c>
      <c r="D391" t="s">
        <v>13</v>
      </c>
      <c r="E391">
        <v>-16.085316223051809</v>
      </c>
      <c r="F391">
        <v>22.0635352</v>
      </c>
      <c r="G391">
        <v>7</v>
      </c>
    </row>
    <row r="392" spans="1:7" hidden="1" x14ac:dyDescent="0.25">
      <c r="A392" t="s">
        <v>24</v>
      </c>
      <c r="B392" s="4" t="s">
        <v>28</v>
      </c>
      <c r="C392" t="s">
        <v>13</v>
      </c>
      <c r="D392" t="s">
        <v>13</v>
      </c>
      <c r="E392">
        <v>-16.448512665520688</v>
      </c>
      <c r="F392">
        <v>21.529620000000001</v>
      </c>
      <c r="G392">
        <v>7</v>
      </c>
    </row>
    <row r="393" spans="1:7" hidden="1" x14ac:dyDescent="0.25">
      <c r="A393" t="s">
        <v>24</v>
      </c>
      <c r="B393" s="4" t="s">
        <v>28</v>
      </c>
      <c r="C393" t="s">
        <v>13</v>
      </c>
      <c r="D393" t="s">
        <v>13</v>
      </c>
      <c r="E393">
        <v>-15.953138918578418</v>
      </c>
      <c r="F393">
        <v>21.750412000000004</v>
      </c>
      <c r="G393">
        <v>7</v>
      </c>
    </row>
    <row r="394" spans="1:7" hidden="1" x14ac:dyDescent="0.25">
      <c r="A394" t="s">
        <v>24</v>
      </c>
      <c r="B394" s="4" t="s">
        <v>28</v>
      </c>
      <c r="C394" t="s">
        <v>13</v>
      </c>
      <c r="D394" t="s">
        <v>13</v>
      </c>
      <c r="E394">
        <v>-15.933564204253681</v>
      </c>
      <c r="F394">
        <v>21.115133200000002</v>
      </c>
      <c r="G394">
        <v>7</v>
      </c>
    </row>
    <row r="395" spans="1:7" hidden="1" x14ac:dyDescent="0.25">
      <c r="A395" t="s">
        <v>24</v>
      </c>
      <c r="B395" s="4" t="s">
        <v>28</v>
      </c>
      <c r="C395" t="s">
        <v>13</v>
      </c>
      <c r="D395" t="s">
        <v>13</v>
      </c>
      <c r="E395">
        <v>-15.87372063015469</v>
      </c>
      <c r="F395">
        <v>21.844750400000002</v>
      </c>
      <c r="G395">
        <v>7</v>
      </c>
    </row>
    <row r="396" spans="1:7" hidden="1" x14ac:dyDescent="0.25">
      <c r="A396" t="s">
        <v>24</v>
      </c>
      <c r="B396" s="4" t="s">
        <v>28</v>
      </c>
      <c r="C396" t="s">
        <v>13</v>
      </c>
      <c r="D396" t="s">
        <v>13</v>
      </c>
      <c r="E396">
        <v>-15.814135612469077</v>
      </c>
      <c r="F396">
        <v>21.801595600000002</v>
      </c>
      <c r="G396">
        <v>7</v>
      </c>
    </row>
    <row r="397" spans="1:7" hidden="1" x14ac:dyDescent="0.25">
      <c r="A397" t="s">
        <v>24</v>
      </c>
      <c r="B397" s="4" t="s">
        <v>28</v>
      </c>
      <c r="C397" t="s">
        <v>13</v>
      </c>
      <c r="D397" t="s">
        <v>13</v>
      </c>
      <c r="E397">
        <v>-14.97645023178103</v>
      </c>
      <c r="F397">
        <v>21.7594444</v>
      </c>
      <c r="G397">
        <v>7</v>
      </c>
    </row>
    <row r="398" spans="1:7" hidden="1" x14ac:dyDescent="0.25">
      <c r="A398" t="s">
        <v>24</v>
      </c>
      <c r="B398" s="4" t="s">
        <v>28</v>
      </c>
      <c r="C398" t="s">
        <v>13</v>
      </c>
      <c r="D398" t="s">
        <v>13</v>
      </c>
      <c r="E398">
        <v>-16.347451190508874</v>
      </c>
      <c r="F398">
        <v>21.618940400000003</v>
      </c>
      <c r="G398">
        <v>7</v>
      </c>
    </row>
    <row r="399" spans="1:7" hidden="1" x14ac:dyDescent="0.25">
      <c r="A399" t="s">
        <v>24</v>
      </c>
      <c r="B399" s="4" t="s">
        <v>28</v>
      </c>
      <c r="C399" t="s">
        <v>13</v>
      </c>
      <c r="D399" t="s">
        <v>13</v>
      </c>
      <c r="E399">
        <v>-15.792059277373202</v>
      </c>
      <c r="F399">
        <v>21.510551600000003</v>
      </c>
      <c r="G399">
        <v>7</v>
      </c>
    </row>
    <row r="400" spans="1:7" hidden="1" x14ac:dyDescent="0.25">
      <c r="A400" t="s">
        <v>24</v>
      </c>
      <c r="B400" s="4" t="s">
        <v>28</v>
      </c>
      <c r="C400" t="s">
        <v>13</v>
      </c>
      <c r="D400" t="s">
        <v>13</v>
      </c>
      <c r="E400">
        <v>-16.110399682181711</v>
      </c>
      <c r="F400">
        <v>21.552702800000002</v>
      </c>
      <c r="G400">
        <v>7</v>
      </c>
    </row>
    <row r="401" spans="1:7" hidden="1" x14ac:dyDescent="0.25">
      <c r="A401" t="s">
        <v>24</v>
      </c>
      <c r="B401" s="4" t="s">
        <v>28</v>
      </c>
      <c r="C401" t="s">
        <v>13</v>
      </c>
      <c r="D401" t="s">
        <v>13</v>
      </c>
      <c r="E401">
        <v>-16.688173856517093</v>
      </c>
      <c r="F401">
        <v>21.579800000000002</v>
      </c>
      <c r="G401">
        <v>7</v>
      </c>
    </row>
    <row r="402" spans="1:7" hidden="1" x14ac:dyDescent="0.25">
      <c r="A402" t="s">
        <v>24</v>
      </c>
      <c r="B402" s="4" t="s">
        <v>28</v>
      </c>
      <c r="C402" t="s">
        <v>13</v>
      </c>
      <c r="D402" t="s">
        <v>13</v>
      </c>
      <c r="E402">
        <v>-16.678180868918474</v>
      </c>
      <c r="F402">
        <v>21.812635200000003</v>
      </c>
      <c r="G402">
        <v>7</v>
      </c>
    </row>
    <row r="403" spans="1:7" hidden="1" x14ac:dyDescent="0.25">
      <c r="A403" t="s">
        <v>24</v>
      </c>
      <c r="B403" s="4" t="s">
        <v>28</v>
      </c>
      <c r="C403" t="s">
        <v>13</v>
      </c>
      <c r="D403" t="s">
        <v>13</v>
      </c>
      <c r="E403">
        <v>-16.538040993357356</v>
      </c>
      <c r="F403">
        <v>21.368040400000005</v>
      </c>
      <c r="G403">
        <v>7</v>
      </c>
    </row>
    <row r="404" spans="1:7" hidden="1" x14ac:dyDescent="0.25">
      <c r="A404" t="s">
        <v>24</v>
      </c>
      <c r="B404" s="4" t="s">
        <v>28</v>
      </c>
      <c r="C404" t="s">
        <v>13</v>
      </c>
      <c r="D404" t="s">
        <v>13</v>
      </c>
      <c r="E404">
        <v>-15.956812698209141</v>
      </c>
      <c r="F404">
        <v>21.162302400000002</v>
      </c>
      <c r="G404">
        <v>7</v>
      </c>
    </row>
    <row r="405" spans="1:7" hidden="1" x14ac:dyDescent="0.25">
      <c r="A405" t="s">
        <v>24</v>
      </c>
      <c r="B405" s="4" t="s">
        <v>28</v>
      </c>
      <c r="C405" t="s">
        <v>13</v>
      </c>
      <c r="D405" t="s">
        <v>13</v>
      </c>
      <c r="E405">
        <v>-16.632242401140136</v>
      </c>
      <c r="F405">
        <v>21.154273600000003</v>
      </c>
      <c r="G405">
        <v>7</v>
      </c>
    </row>
    <row r="406" spans="1:7" hidden="1" x14ac:dyDescent="0.25">
      <c r="A406" t="s">
        <v>24</v>
      </c>
      <c r="B406" s="4" t="s">
        <v>28</v>
      </c>
      <c r="C406" t="s">
        <v>18</v>
      </c>
      <c r="D406" t="s">
        <v>19</v>
      </c>
      <c r="E406">
        <v>-14.62</v>
      </c>
      <c r="F406">
        <v>17.96</v>
      </c>
      <c r="G406">
        <v>7</v>
      </c>
    </row>
    <row r="407" spans="1:7" hidden="1" x14ac:dyDescent="0.25">
      <c r="A407" t="s">
        <v>24</v>
      </c>
      <c r="B407" s="4" t="s">
        <v>28</v>
      </c>
      <c r="C407" t="s">
        <v>18</v>
      </c>
      <c r="D407" t="s">
        <v>19</v>
      </c>
      <c r="E407">
        <v>-14.87</v>
      </c>
      <c r="F407">
        <v>18.09</v>
      </c>
      <c r="G407">
        <v>7</v>
      </c>
    </row>
    <row r="408" spans="1:7" hidden="1" x14ac:dyDescent="0.25">
      <c r="A408" t="s">
        <v>24</v>
      </c>
      <c r="B408" s="4" t="s">
        <v>28</v>
      </c>
      <c r="C408" t="s">
        <v>18</v>
      </c>
      <c r="D408" t="s">
        <v>19</v>
      </c>
      <c r="E408">
        <v>-14.32</v>
      </c>
      <c r="F408">
        <v>18.260000000000002</v>
      </c>
      <c r="G408">
        <v>7</v>
      </c>
    </row>
    <row r="409" spans="1:7" hidden="1" x14ac:dyDescent="0.25">
      <c r="A409" t="s">
        <v>24</v>
      </c>
      <c r="B409" s="4" t="s">
        <v>28</v>
      </c>
      <c r="C409" t="s">
        <v>18</v>
      </c>
      <c r="D409" t="s">
        <v>19</v>
      </c>
      <c r="E409">
        <v>-13.66</v>
      </c>
      <c r="F409">
        <v>18.690000000000001</v>
      </c>
      <c r="G409">
        <v>7</v>
      </c>
    </row>
    <row r="410" spans="1:7" hidden="1" x14ac:dyDescent="0.25">
      <c r="A410" t="s">
        <v>24</v>
      </c>
      <c r="B410" s="4" t="s">
        <v>28</v>
      </c>
      <c r="C410" t="s">
        <v>18</v>
      </c>
      <c r="D410" t="s">
        <v>19</v>
      </c>
      <c r="E410">
        <v>-14.35</v>
      </c>
      <c r="F410">
        <v>18.38</v>
      </c>
      <c r="G410">
        <v>7</v>
      </c>
    </row>
    <row r="411" spans="1:7" hidden="1" x14ac:dyDescent="0.25">
      <c r="A411" t="s">
        <v>24</v>
      </c>
      <c r="B411" s="4" t="s">
        <v>28</v>
      </c>
      <c r="C411" t="s">
        <v>18</v>
      </c>
      <c r="D411" t="s">
        <v>19</v>
      </c>
      <c r="E411">
        <v>-14.3</v>
      </c>
      <c r="F411">
        <v>18.41</v>
      </c>
      <c r="G411">
        <v>7</v>
      </c>
    </row>
    <row r="412" spans="1:7" hidden="1" x14ac:dyDescent="0.25">
      <c r="A412" t="s">
        <v>24</v>
      </c>
      <c r="B412" s="4" t="s">
        <v>28</v>
      </c>
      <c r="C412" t="s">
        <v>18</v>
      </c>
      <c r="D412" t="s">
        <v>19</v>
      </c>
      <c r="E412">
        <v>-14.34</v>
      </c>
      <c r="F412">
        <v>18.71</v>
      </c>
      <c r="G412">
        <v>7</v>
      </c>
    </row>
    <row r="413" spans="1:7" hidden="1" x14ac:dyDescent="0.25">
      <c r="A413" t="s">
        <v>24</v>
      </c>
      <c r="B413" s="4" t="s">
        <v>28</v>
      </c>
      <c r="C413" t="s">
        <v>18</v>
      </c>
      <c r="D413" t="s">
        <v>19</v>
      </c>
      <c r="E413">
        <v>-14.07</v>
      </c>
      <c r="F413">
        <v>18.73</v>
      </c>
      <c r="G413">
        <v>7</v>
      </c>
    </row>
    <row r="414" spans="1:7" hidden="1" x14ac:dyDescent="0.25">
      <c r="A414" t="s">
        <v>24</v>
      </c>
      <c r="B414" s="4" t="s">
        <v>28</v>
      </c>
      <c r="C414" t="s">
        <v>18</v>
      </c>
      <c r="D414" t="s">
        <v>19</v>
      </c>
      <c r="E414">
        <v>-14.13</v>
      </c>
      <c r="F414">
        <v>17.899999999999999</v>
      </c>
      <c r="G414">
        <v>7</v>
      </c>
    </row>
    <row r="415" spans="1:7" hidden="1" x14ac:dyDescent="0.25">
      <c r="A415" t="s">
        <v>24</v>
      </c>
      <c r="B415" s="4" t="s">
        <v>28</v>
      </c>
      <c r="C415" t="s">
        <v>18</v>
      </c>
      <c r="D415" t="s">
        <v>19</v>
      </c>
      <c r="E415">
        <v>-13.34</v>
      </c>
      <c r="F415">
        <v>18.11</v>
      </c>
      <c r="G415">
        <v>7</v>
      </c>
    </row>
    <row r="416" spans="1:7" hidden="1" x14ac:dyDescent="0.25">
      <c r="A416" t="s">
        <v>24</v>
      </c>
      <c r="B416" s="4" t="s">
        <v>28</v>
      </c>
      <c r="C416" t="s">
        <v>18</v>
      </c>
      <c r="D416" t="s">
        <v>19</v>
      </c>
      <c r="E416">
        <v>-14.44</v>
      </c>
      <c r="F416">
        <v>18.149999999999999</v>
      </c>
      <c r="G416">
        <v>7</v>
      </c>
    </row>
    <row r="417" spans="1:7" hidden="1" x14ac:dyDescent="0.25">
      <c r="A417" t="s">
        <v>24</v>
      </c>
      <c r="B417" s="4" t="s">
        <v>28</v>
      </c>
      <c r="C417" t="s">
        <v>18</v>
      </c>
      <c r="D417" t="s">
        <v>19</v>
      </c>
      <c r="E417">
        <v>-14.2</v>
      </c>
      <c r="F417">
        <v>18.2</v>
      </c>
      <c r="G417">
        <v>7</v>
      </c>
    </row>
    <row r="418" spans="1:7" hidden="1" x14ac:dyDescent="0.25">
      <c r="A418" t="s">
        <v>24</v>
      </c>
      <c r="B418" s="4" t="s">
        <v>28</v>
      </c>
      <c r="C418" t="s">
        <v>18</v>
      </c>
      <c r="D418" t="s">
        <v>19</v>
      </c>
      <c r="E418">
        <v>-16.190051499999999</v>
      </c>
      <c r="F418">
        <v>17.257582990815518</v>
      </c>
      <c r="G418">
        <v>7</v>
      </c>
    </row>
    <row r="419" spans="1:7" hidden="1" x14ac:dyDescent="0.25">
      <c r="A419" t="s">
        <v>24</v>
      </c>
      <c r="B419" s="4" t="s">
        <v>28</v>
      </c>
      <c r="C419" t="s">
        <v>18</v>
      </c>
      <c r="D419" t="s">
        <v>19</v>
      </c>
      <c r="E419">
        <v>-15.493896499999998</v>
      </c>
      <c r="F419">
        <v>18.443474639338699</v>
      </c>
      <c r="G419">
        <v>7</v>
      </c>
    </row>
    <row r="420" spans="1:7" hidden="1" x14ac:dyDescent="0.25">
      <c r="A420" t="s">
        <v>24</v>
      </c>
      <c r="B420" s="4" t="s">
        <v>28</v>
      </c>
      <c r="C420" t="s">
        <v>18</v>
      </c>
      <c r="D420" t="s">
        <v>19</v>
      </c>
      <c r="E420">
        <v>-15.458598500000001</v>
      </c>
      <c r="F420">
        <v>18.406289470502884</v>
      </c>
      <c r="G420">
        <v>7</v>
      </c>
    </row>
    <row r="421" spans="1:7" hidden="1" x14ac:dyDescent="0.25">
      <c r="A421" t="s">
        <v>24</v>
      </c>
      <c r="B421" s="4" t="s">
        <v>28</v>
      </c>
      <c r="C421" t="s">
        <v>18</v>
      </c>
      <c r="D421" t="s">
        <v>19</v>
      </c>
      <c r="E421">
        <v>-15.572336499999999</v>
      </c>
      <c r="F421">
        <v>17.232802955533252</v>
      </c>
      <c r="G421">
        <v>7</v>
      </c>
    </row>
    <row r="422" spans="1:7" hidden="1" x14ac:dyDescent="0.25">
      <c r="A422" t="s">
        <v>24</v>
      </c>
      <c r="B422" s="4" t="s">
        <v>28</v>
      </c>
      <c r="C422" t="s">
        <v>18</v>
      </c>
      <c r="D422" t="s">
        <v>19</v>
      </c>
      <c r="E422">
        <v>-15.097774499999996</v>
      </c>
      <c r="F422">
        <v>17.30828087383945</v>
      </c>
      <c r="G422">
        <v>7</v>
      </c>
    </row>
    <row r="423" spans="1:7" hidden="1" x14ac:dyDescent="0.25">
      <c r="A423" t="s">
        <v>24</v>
      </c>
      <c r="B423" s="4" t="s">
        <v>28</v>
      </c>
      <c r="C423" t="s">
        <v>18</v>
      </c>
      <c r="D423" t="s">
        <v>19</v>
      </c>
      <c r="E423">
        <v>-16.567544000000002</v>
      </c>
      <c r="F423">
        <v>17.975923795570708</v>
      </c>
      <c r="G423">
        <v>7</v>
      </c>
    </row>
    <row r="424" spans="1:7" hidden="1" x14ac:dyDescent="0.25">
      <c r="A424" t="s">
        <v>24</v>
      </c>
      <c r="B424" s="4" t="s">
        <v>28</v>
      </c>
      <c r="C424" t="s">
        <v>18</v>
      </c>
      <c r="D424" t="s">
        <v>19</v>
      </c>
      <c r="E424">
        <v>-16.343989999999998</v>
      </c>
      <c r="F424">
        <v>17.227820913387053</v>
      </c>
      <c r="G424">
        <v>7</v>
      </c>
    </row>
    <row r="425" spans="1:7" hidden="1" x14ac:dyDescent="0.25">
      <c r="A425" t="s">
        <v>24</v>
      </c>
      <c r="B425" s="4" t="s">
        <v>28</v>
      </c>
      <c r="C425" t="s">
        <v>18</v>
      </c>
      <c r="D425" t="s">
        <v>19</v>
      </c>
      <c r="E425">
        <v>-16.876401499999997</v>
      </c>
      <c r="F425">
        <v>17.480471257174322</v>
      </c>
      <c r="G425">
        <v>7</v>
      </c>
    </row>
    <row r="426" spans="1:7" hidden="1" x14ac:dyDescent="0.25">
      <c r="A426" t="s">
        <v>24</v>
      </c>
      <c r="B426" s="4" t="s">
        <v>28</v>
      </c>
      <c r="C426" t="s">
        <v>18</v>
      </c>
      <c r="D426" t="s">
        <v>19</v>
      </c>
      <c r="E426">
        <v>-15.6174395</v>
      </c>
      <c r="F426">
        <v>18.598703876683246</v>
      </c>
      <c r="G426">
        <v>7</v>
      </c>
    </row>
    <row r="427" spans="1:7" hidden="1" x14ac:dyDescent="0.25">
      <c r="A427" t="s">
        <v>24</v>
      </c>
      <c r="B427" s="4" t="s">
        <v>28</v>
      </c>
      <c r="C427" t="s">
        <v>18</v>
      </c>
      <c r="D427" t="s">
        <v>19</v>
      </c>
      <c r="E427">
        <v>-15.6272445</v>
      </c>
      <c r="F427">
        <v>17.48023803750386</v>
      </c>
      <c r="G427">
        <v>7</v>
      </c>
    </row>
    <row r="428" spans="1:7" hidden="1" x14ac:dyDescent="0.25">
      <c r="A428" t="s">
        <v>24</v>
      </c>
      <c r="B428" s="4" t="s">
        <v>29</v>
      </c>
      <c r="C428" t="s">
        <v>20</v>
      </c>
      <c r="D428" t="s">
        <v>7</v>
      </c>
      <c r="E428">
        <v>-11.63</v>
      </c>
      <c r="F428">
        <v>17.940000000000001</v>
      </c>
      <c r="G428">
        <v>8</v>
      </c>
    </row>
    <row r="429" spans="1:7" hidden="1" x14ac:dyDescent="0.25">
      <c r="A429" t="s">
        <v>24</v>
      </c>
      <c r="B429" s="4" t="s">
        <v>29</v>
      </c>
      <c r="C429" t="s">
        <v>20</v>
      </c>
      <c r="D429" t="s">
        <v>7</v>
      </c>
      <c r="E429">
        <v>-10.59</v>
      </c>
      <c r="F429">
        <v>17.98</v>
      </c>
      <c r="G429">
        <v>8</v>
      </c>
    </row>
    <row r="430" spans="1:7" hidden="1" x14ac:dyDescent="0.25">
      <c r="A430" t="s">
        <v>24</v>
      </c>
      <c r="B430" s="4" t="s">
        <v>29</v>
      </c>
      <c r="C430" t="s">
        <v>20</v>
      </c>
      <c r="D430" t="s">
        <v>7</v>
      </c>
      <c r="E430">
        <v>-11.68</v>
      </c>
      <c r="F430">
        <v>18.46</v>
      </c>
      <c r="G430">
        <v>8</v>
      </c>
    </row>
    <row r="431" spans="1:7" hidden="1" x14ac:dyDescent="0.25">
      <c r="A431" t="s">
        <v>24</v>
      </c>
      <c r="B431" s="4" t="s">
        <v>29</v>
      </c>
      <c r="C431" t="s">
        <v>20</v>
      </c>
      <c r="D431" t="s">
        <v>7</v>
      </c>
      <c r="E431">
        <v>-5.65</v>
      </c>
      <c r="F431">
        <v>23.47</v>
      </c>
      <c r="G431">
        <v>8</v>
      </c>
    </row>
    <row r="432" spans="1:7" hidden="1" x14ac:dyDescent="0.25">
      <c r="A432" t="s">
        <v>24</v>
      </c>
      <c r="B432" s="4" t="s">
        <v>29</v>
      </c>
      <c r="C432" t="s">
        <v>20</v>
      </c>
      <c r="D432" t="s">
        <v>7</v>
      </c>
      <c r="E432">
        <v>-13.58</v>
      </c>
      <c r="F432">
        <v>17.690000000000001</v>
      </c>
      <c r="G432">
        <v>8</v>
      </c>
    </row>
    <row r="433" spans="1:7" hidden="1" x14ac:dyDescent="0.25">
      <c r="A433" t="s">
        <v>24</v>
      </c>
      <c r="B433" s="4" t="s">
        <v>29</v>
      </c>
      <c r="C433" t="s">
        <v>20</v>
      </c>
      <c r="D433" t="s">
        <v>7</v>
      </c>
      <c r="E433">
        <v>-11.73</v>
      </c>
      <c r="F433">
        <v>18.36</v>
      </c>
      <c r="G433">
        <v>8</v>
      </c>
    </row>
    <row r="434" spans="1:7" hidden="1" x14ac:dyDescent="0.25">
      <c r="A434" t="s">
        <v>24</v>
      </c>
      <c r="B434" s="4" t="s">
        <v>29</v>
      </c>
      <c r="C434" t="s">
        <v>20</v>
      </c>
      <c r="D434" t="s">
        <v>7</v>
      </c>
      <c r="E434">
        <v>-11.98</v>
      </c>
      <c r="F434">
        <v>18.37</v>
      </c>
      <c r="G434">
        <v>8</v>
      </c>
    </row>
    <row r="435" spans="1:7" hidden="1" x14ac:dyDescent="0.25">
      <c r="A435" t="s">
        <v>24</v>
      </c>
      <c r="B435" s="4" t="s">
        <v>29</v>
      </c>
      <c r="C435" t="s">
        <v>20</v>
      </c>
      <c r="D435" t="s">
        <v>7</v>
      </c>
      <c r="E435">
        <v>-11.12</v>
      </c>
      <c r="F435">
        <v>18.64</v>
      </c>
      <c r="G435">
        <v>8</v>
      </c>
    </row>
    <row r="436" spans="1:7" hidden="1" x14ac:dyDescent="0.25">
      <c r="A436" t="s">
        <v>24</v>
      </c>
      <c r="B436" s="4" t="s">
        <v>29</v>
      </c>
      <c r="C436" t="s">
        <v>20</v>
      </c>
      <c r="D436" t="s">
        <v>7</v>
      </c>
      <c r="E436">
        <v>-12.28</v>
      </c>
      <c r="F436">
        <v>16.3</v>
      </c>
      <c r="G436">
        <v>8</v>
      </c>
    </row>
    <row r="437" spans="1:7" hidden="1" x14ac:dyDescent="0.25">
      <c r="A437" t="s">
        <v>24</v>
      </c>
      <c r="B437" s="4" t="s">
        <v>29</v>
      </c>
      <c r="C437" t="s">
        <v>20</v>
      </c>
      <c r="D437" t="s">
        <v>7</v>
      </c>
      <c r="E437">
        <v>-11.13</v>
      </c>
      <c r="F437">
        <v>17.190000000000001</v>
      </c>
      <c r="G437">
        <v>8</v>
      </c>
    </row>
    <row r="438" spans="1:7" hidden="1" x14ac:dyDescent="0.25">
      <c r="A438" t="s">
        <v>24</v>
      </c>
      <c r="B438" s="4" t="s">
        <v>29</v>
      </c>
      <c r="C438" t="s">
        <v>20</v>
      </c>
      <c r="D438" t="s">
        <v>7</v>
      </c>
      <c r="E438">
        <v>-11.14</v>
      </c>
      <c r="F438">
        <v>17.63</v>
      </c>
      <c r="G438">
        <v>8</v>
      </c>
    </row>
    <row r="439" spans="1:7" hidden="1" x14ac:dyDescent="0.25">
      <c r="A439" t="s">
        <v>24</v>
      </c>
      <c r="B439" s="4" t="s">
        <v>29</v>
      </c>
      <c r="C439" t="s">
        <v>20</v>
      </c>
      <c r="D439" t="s">
        <v>7</v>
      </c>
      <c r="E439">
        <v>-11.72</v>
      </c>
      <c r="F439">
        <v>17.649999999999999</v>
      </c>
      <c r="G439">
        <v>8</v>
      </c>
    </row>
    <row r="440" spans="1:7" hidden="1" x14ac:dyDescent="0.25">
      <c r="A440" t="s">
        <v>24</v>
      </c>
      <c r="B440" s="4" t="s">
        <v>29</v>
      </c>
      <c r="C440" t="s">
        <v>25</v>
      </c>
      <c r="D440" t="s">
        <v>7</v>
      </c>
      <c r="E440">
        <v>-5.85</v>
      </c>
      <c r="F440">
        <v>16.23</v>
      </c>
      <c r="G440">
        <v>8</v>
      </c>
    </row>
    <row r="441" spans="1:7" hidden="1" x14ac:dyDescent="0.25">
      <c r="A441" t="s">
        <v>24</v>
      </c>
      <c r="B441" s="4" t="s">
        <v>29</v>
      </c>
      <c r="C441" t="s">
        <v>25</v>
      </c>
      <c r="D441" t="s">
        <v>7</v>
      </c>
      <c r="E441">
        <v>-5.95</v>
      </c>
      <c r="F441">
        <v>18.07</v>
      </c>
      <c r="G441">
        <v>8</v>
      </c>
    </row>
    <row r="442" spans="1:7" hidden="1" x14ac:dyDescent="0.25">
      <c r="A442" t="s">
        <v>24</v>
      </c>
      <c r="B442" s="4" t="s">
        <v>29</v>
      </c>
      <c r="C442" t="s">
        <v>25</v>
      </c>
      <c r="D442" t="s">
        <v>7</v>
      </c>
      <c r="E442">
        <v>-11.64</v>
      </c>
      <c r="F442">
        <v>17.18</v>
      </c>
      <c r="G442">
        <v>8</v>
      </c>
    </row>
    <row r="443" spans="1:7" hidden="1" x14ac:dyDescent="0.25">
      <c r="A443" t="s">
        <v>24</v>
      </c>
      <c r="B443" s="4" t="s">
        <v>29</v>
      </c>
      <c r="C443" t="s">
        <v>25</v>
      </c>
      <c r="D443" t="s">
        <v>7</v>
      </c>
      <c r="E443">
        <v>-9.43</v>
      </c>
      <c r="F443">
        <v>17.39</v>
      </c>
      <c r="G443">
        <v>8</v>
      </c>
    </row>
    <row r="444" spans="1:7" hidden="1" x14ac:dyDescent="0.25">
      <c r="A444" t="s">
        <v>24</v>
      </c>
      <c r="B444" s="4" t="s">
        <v>29</v>
      </c>
      <c r="C444" t="s">
        <v>25</v>
      </c>
      <c r="D444" t="s">
        <v>7</v>
      </c>
      <c r="E444">
        <v>-10.48</v>
      </c>
      <c r="F444">
        <v>17.489999999999998</v>
      </c>
      <c r="G444">
        <v>8</v>
      </c>
    </row>
    <row r="445" spans="1:7" hidden="1" x14ac:dyDescent="0.25">
      <c r="A445" t="s">
        <v>24</v>
      </c>
      <c r="B445" s="4" t="s">
        <v>29</v>
      </c>
      <c r="C445" t="s">
        <v>25</v>
      </c>
      <c r="D445" t="s">
        <v>7</v>
      </c>
      <c r="E445">
        <v>-9.66</v>
      </c>
      <c r="F445">
        <v>16.559999999999999</v>
      </c>
      <c r="G445">
        <v>8</v>
      </c>
    </row>
    <row r="446" spans="1:7" hidden="1" x14ac:dyDescent="0.25">
      <c r="A446" t="s">
        <v>24</v>
      </c>
      <c r="B446" s="4" t="s">
        <v>29</v>
      </c>
      <c r="C446" t="s">
        <v>25</v>
      </c>
      <c r="D446" t="s">
        <v>7</v>
      </c>
      <c r="E446">
        <v>-7.33</v>
      </c>
      <c r="F446">
        <v>17.27</v>
      </c>
      <c r="G446">
        <v>8</v>
      </c>
    </row>
    <row r="447" spans="1:7" hidden="1" x14ac:dyDescent="0.25">
      <c r="A447" t="s">
        <v>24</v>
      </c>
      <c r="B447" s="4" t="s">
        <v>29</v>
      </c>
      <c r="C447" t="s">
        <v>25</v>
      </c>
      <c r="D447" t="s">
        <v>7</v>
      </c>
      <c r="E447">
        <v>-4.62</v>
      </c>
      <c r="F447">
        <v>17.329999999999998</v>
      </c>
      <c r="G447">
        <v>8</v>
      </c>
    </row>
    <row r="448" spans="1:7" hidden="1" x14ac:dyDescent="0.25">
      <c r="A448" t="s">
        <v>24</v>
      </c>
      <c r="B448" s="4" t="s">
        <v>29</v>
      </c>
      <c r="C448" t="s">
        <v>4</v>
      </c>
      <c r="D448" t="s">
        <v>7</v>
      </c>
      <c r="E448">
        <v>-14.1</v>
      </c>
      <c r="F448">
        <v>17.95</v>
      </c>
      <c r="G448">
        <v>8</v>
      </c>
    </row>
    <row r="449" spans="1:7" hidden="1" x14ac:dyDescent="0.25">
      <c r="A449" t="s">
        <v>24</v>
      </c>
      <c r="B449" s="4" t="s">
        <v>29</v>
      </c>
      <c r="C449" t="s">
        <v>4</v>
      </c>
      <c r="D449" t="s">
        <v>7</v>
      </c>
      <c r="E449">
        <v>-14.93</v>
      </c>
      <c r="F449">
        <v>18.079999999999998</v>
      </c>
      <c r="G449">
        <v>8</v>
      </c>
    </row>
    <row r="450" spans="1:7" hidden="1" x14ac:dyDescent="0.25">
      <c r="A450" t="s">
        <v>24</v>
      </c>
      <c r="B450" s="4" t="s">
        <v>29</v>
      </c>
      <c r="C450" t="s">
        <v>4</v>
      </c>
      <c r="D450" t="s">
        <v>7</v>
      </c>
      <c r="E450">
        <v>-14.95</v>
      </c>
      <c r="F450">
        <v>18.16</v>
      </c>
      <c r="G450">
        <v>8</v>
      </c>
    </row>
    <row r="451" spans="1:7" hidden="1" x14ac:dyDescent="0.25">
      <c r="A451" t="s">
        <v>24</v>
      </c>
      <c r="B451" s="4" t="s">
        <v>29</v>
      </c>
      <c r="C451" t="s">
        <v>4</v>
      </c>
      <c r="D451" t="s">
        <v>7</v>
      </c>
      <c r="E451">
        <v>-14.73</v>
      </c>
      <c r="F451">
        <v>18.23</v>
      </c>
      <c r="G451">
        <v>8</v>
      </c>
    </row>
    <row r="452" spans="1:7" hidden="1" x14ac:dyDescent="0.25">
      <c r="A452" t="s">
        <v>24</v>
      </c>
      <c r="B452" s="4" t="s">
        <v>29</v>
      </c>
      <c r="C452" t="s">
        <v>4</v>
      </c>
      <c r="D452" t="s">
        <v>7</v>
      </c>
      <c r="E452">
        <v>-13.453475999999998</v>
      </c>
      <c r="F452">
        <v>19.64842264802806</v>
      </c>
      <c r="G452">
        <v>8</v>
      </c>
    </row>
    <row r="453" spans="1:7" hidden="1" x14ac:dyDescent="0.25">
      <c r="A453" t="s">
        <v>24</v>
      </c>
      <c r="B453" s="4" t="s">
        <v>29</v>
      </c>
      <c r="C453" t="s">
        <v>4</v>
      </c>
      <c r="D453" t="s">
        <v>7</v>
      </c>
      <c r="E453">
        <v>-14.544772499999997</v>
      </c>
      <c r="F453">
        <v>19.829510374091409</v>
      </c>
      <c r="G453">
        <v>8</v>
      </c>
    </row>
    <row r="454" spans="1:7" hidden="1" x14ac:dyDescent="0.25">
      <c r="A454" t="s">
        <v>24</v>
      </c>
      <c r="B454" s="4" t="s">
        <v>29</v>
      </c>
      <c r="C454" t="s">
        <v>4</v>
      </c>
      <c r="D454" t="s">
        <v>7</v>
      </c>
      <c r="E454">
        <v>-12.907337500000001</v>
      </c>
      <c r="F454">
        <v>20.117539356374227</v>
      </c>
      <c r="G454">
        <v>8</v>
      </c>
    </row>
    <row r="455" spans="1:7" hidden="1" x14ac:dyDescent="0.25">
      <c r="A455" t="s">
        <v>24</v>
      </c>
      <c r="B455" s="4" t="s">
        <v>29</v>
      </c>
      <c r="C455" t="s">
        <v>4</v>
      </c>
      <c r="D455" t="s">
        <v>7</v>
      </c>
      <c r="E455">
        <v>-13.991770499999998</v>
      </c>
      <c r="F455">
        <v>19.240340572989012</v>
      </c>
      <c r="G455">
        <v>8</v>
      </c>
    </row>
    <row r="456" spans="1:7" hidden="1" x14ac:dyDescent="0.25">
      <c r="A456" t="s">
        <v>24</v>
      </c>
      <c r="B456" s="4" t="s">
        <v>29</v>
      </c>
      <c r="C456" t="s">
        <v>4</v>
      </c>
      <c r="D456" t="s">
        <v>7</v>
      </c>
      <c r="E456">
        <v>-13.3289525</v>
      </c>
      <c r="F456">
        <v>19.563518312286426</v>
      </c>
      <c r="G456">
        <v>8</v>
      </c>
    </row>
    <row r="457" spans="1:7" hidden="1" x14ac:dyDescent="0.25">
      <c r="A457" t="s">
        <v>24</v>
      </c>
      <c r="B457" s="4" t="s">
        <v>29</v>
      </c>
      <c r="C457" t="s">
        <v>4</v>
      </c>
      <c r="D457" t="s">
        <v>7</v>
      </c>
      <c r="E457">
        <v>-15.628224999999997</v>
      </c>
      <c r="F457">
        <v>16.899146342311919</v>
      </c>
      <c r="G457">
        <v>8</v>
      </c>
    </row>
    <row r="458" spans="1:7" hidden="1" x14ac:dyDescent="0.25">
      <c r="A458" t="s">
        <v>24</v>
      </c>
      <c r="B458" s="4" t="s">
        <v>29</v>
      </c>
      <c r="C458" t="s">
        <v>4</v>
      </c>
      <c r="D458" t="s">
        <v>7</v>
      </c>
      <c r="E458">
        <v>-14.385931499999998</v>
      </c>
      <c r="F458">
        <v>17.596354150770189</v>
      </c>
      <c r="G458">
        <v>8</v>
      </c>
    </row>
    <row r="459" spans="1:7" hidden="1" x14ac:dyDescent="0.25">
      <c r="A459" t="s">
        <v>24</v>
      </c>
      <c r="B459" s="4" t="s">
        <v>29</v>
      </c>
      <c r="C459" t="s">
        <v>4</v>
      </c>
      <c r="D459" t="s">
        <v>7</v>
      </c>
      <c r="E459">
        <v>-15.441929999999999</v>
      </c>
      <c r="F459">
        <v>17.262646570059864</v>
      </c>
      <c r="G459">
        <v>8</v>
      </c>
    </row>
    <row r="460" spans="1:7" hidden="1" x14ac:dyDescent="0.25">
      <c r="A460" t="s">
        <v>24</v>
      </c>
      <c r="B460" s="4" t="s">
        <v>29</v>
      </c>
      <c r="C460" t="s">
        <v>4</v>
      </c>
      <c r="D460" t="s">
        <v>7</v>
      </c>
      <c r="E460">
        <v>-14.805585499999999</v>
      </c>
      <c r="F460">
        <v>17.922178391821614</v>
      </c>
      <c r="G460">
        <v>8</v>
      </c>
    </row>
    <row r="461" spans="1:7" hidden="1" x14ac:dyDescent="0.25">
      <c r="A461" t="s">
        <v>24</v>
      </c>
      <c r="B461" s="4" t="s">
        <v>29</v>
      </c>
      <c r="C461" t="s">
        <v>4</v>
      </c>
      <c r="D461" t="s">
        <v>7</v>
      </c>
      <c r="E461">
        <v>-13.881954499999999</v>
      </c>
      <c r="F461">
        <v>17.877477544540746</v>
      </c>
      <c r="G461">
        <v>8</v>
      </c>
    </row>
    <row r="462" spans="1:7" hidden="1" x14ac:dyDescent="0.25">
      <c r="A462" t="s">
        <v>24</v>
      </c>
      <c r="B462" s="4" t="s">
        <v>29</v>
      </c>
      <c r="C462" t="s">
        <v>4</v>
      </c>
      <c r="D462" t="s">
        <v>7</v>
      </c>
      <c r="E462">
        <v>-15.015412499999996</v>
      </c>
      <c r="F462">
        <v>18.144884983293952</v>
      </c>
      <c r="G462">
        <v>8</v>
      </c>
    </row>
    <row r="463" spans="1:7" hidden="1" x14ac:dyDescent="0.25">
      <c r="A463" t="s">
        <v>24</v>
      </c>
      <c r="B463" s="4" t="s">
        <v>29</v>
      </c>
      <c r="C463" t="s">
        <v>4</v>
      </c>
      <c r="D463" t="s">
        <v>7</v>
      </c>
      <c r="E463">
        <v>-13.816260999999997</v>
      </c>
      <c r="F463">
        <v>18.299303128243228</v>
      </c>
      <c r="G463">
        <v>8</v>
      </c>
    </row>
    <row r="464" spans="1:7" hidden="1" x14ac:dyDescent="0.25">
      <c r="A464" t="s">
        <v>24</v>
      </c>
      <c r="B464" s="4" t="s">
        <v>29</v>
      </c>
      <c r="C464" t="s">
        <v>4</v>
      </c>
      <c r="D464" t="s">
        <v>7</v>
      </c>
      <c r="E464">
        <v>-14.261407999999999</v>
      </c>
      <c r="F464">
        <v>18.441691808650727</v>
      </c>
      <c r="G464">
        <v>8</v>
      </c>
    </row>
    <row r="465" spans="1:7" hidden="1" x14ac:dyDescent="0.25">
      <c r="A465" t="s">
        <v>24</v>
      </c>
      <c r="B465" s="4" t="s">
        <v>29</v>
      </c>
      <c r="C465" t="s">
        <v>4</v>
      </c>
      <c r="D465" t="s">
        <v>7</v>
      </c>
      <c r="E465">
        <v>-15.140916499999999</v>
      </c>
      <c r="F465">
        <v>18.27778229961698</v>
      </c>
      <c r="G465">
        <v>8</v>
      </c>
    </row>
    <row r="466" spans="1:7" hidden="1" x14ac:dyDescent="0.25">
      <c r="A466" t="s">
        <v>24</v>
      </c>
      <c r="B466" s="4" t="s">
        <v>29</v>
      </c>
      <c r="C466" t="s">
        <v>4</v>
      </c>
      <c r="D466" t="s">
        <v>7</v>
      </c>
      <c r="E466">
        <v>-15.073262</v>
      </c>
      <c r="F466">
        <v>18.120288590157564</v>
      </c>
      <c r="G466">
        <v>8</v>
      </c>
    </row>
    <row r="467" spans="1:7" hidden="1" x14ac:dyDescent="0.25">
      <c r="A467" t="s">
        <v>24</v>
      </c>
      <c r="B467" s="4" t="s">
        <v>29</v>
      </c>
      <c r="C467" t="s">
        <v>4</v>
      </c>
      <c r="D467" t="s">
        <v>7</v>
      </c>
      <c r="E467">
        <v>-14.531045499999998</v>
      </c>
      <c r="F467">
        <v>18.396441039744207</v>
      </c>
      <c r="G467">
        <v>8</v>
      </c>
    </row>
    <row r="468" spans="1:7" hidden="1" x14ac:dyDescent="0.25">
      <c r="A468" t="s">
        <v>24</v>
      </c>
      <c r="B468" s="4" t="s">
        <v>29</v>
      </c>
      <c r="C468" t="s">
        <v>13</v>
      </c>
      <c r="D468" t="s">
        <v>13</v>
      </c>
      <c r="E468">
        <v>-15.867803134271956</v>
      </c>
      <c r="F468">
        <v>22.5</v>
      </c>
      <c r="G468">
        <v>8</v>
      </c>
    </row>
    <row r="469" spans="1:7" hidden="1" x14ac:dyDescent="0.25">
      <c r="A469" t="s">
        <v>24</v>
      </c>
      <c r="B469" s="4" t="s">
        <v>29</v>
      </c>
      <c r="C469" t="s">
        <v>13</v>
      </c>
      <c r="D469" t="s">
        <v>13</v>
      </c>
      <c r="E469">
        <v>-16.328017346832706</v>
      </c>
      <c r="F469">
        <v>22.3</v>
      </c>
      <c r="G469">
        <v>8</v>
      </c>
    </row>
    <row r="470" spans="1:7" hidden="1" x14ac:dyDescent="0.25">
      <c r="A470" t="s">
        <v>24</v>
      </c>
      <c r="B470" s="4" t="s">
        <v>29</v>
      </c>
      <c r="C470" t="s">
        <v>13</v>
      </c>
      <c r="D470" t="s">
        <v>13</v>
      </c>
      <c r="E470">
        <v>-15.634305452648359</v>
      </c>
      <c r="F470">
        <v>22.6</v>
      </c>
      <c r="G470">
        <v>8</v>
      </c>
    </row>
    <row r="471" spans="1:7" hidden="1" x14ac:dyDescent="0.25">
      <c r="A471" t="s">
        <v>24</v>
      </c>
      <c r="B471" s="4" t="s">
        <v>29</v>
      </c>
      <c r="C471" t="s">
        <v>13</v>
      </c>
      <c r="D471" t="s">
        <v>13</v>
      </c>
      <c r="E471">
        <v>-16.080056384377052</v>
      </c>
      <c r="F471">
        <v>22.5</v>
      </c>
      <c r="G471">
        <v>8</v>
      </c>
    </row>
    <row r="472" spans="1:7" hidden="1" x14ac:dyDescent="0.25">
      <c r="A472" t="s">
        <v>24</v>
      </c>
      <c r="B472" s="4" t="s">
        <v>29</v>
      </c>
      <c r="C472" t="s">
        <v>13</v>
      </c>
      <c r="D472" t="s">
        <v>13</v>
      </c>
      <c r="E472">
        <v>-16.052731533755011</v>
      </c>
      <c r="F472">
        <v>21.8</v>
      </c>
      <c r="G472">
        <v>8</v>
      </c>
    </row>
    <row r="473" spans="1:7" hidden="1" x14ac:dyDescent="0.25">
      <c r="A473" t="s">
        <v>24</v>
      </c>
      <c r="B473" s="4" t="s">
        <v>29</v>
      </c>
      <c r="C473" t="s">
        <v>13</v>
      </c>
      <c r="D473" t="s">
        <v>13</v>
      </c>
      <c r="E473">
        <v>-16.046072420321369</v>
      </c>
      <c r="F473">
        <v>22.5</v>
      </c>
      <c r="G473">
        <v>8</v>
      </c>
    </row>
    <row r="474" spans="1:7" hidden="1" x14ac:dyDescent="0.25">
      <c r="A474" t="s">
        <v>24</v>
      </c>
      <c r="B474" s="4" t="s">
        <v>29</v>
      </c>
      <c r="C474" t="s">
        <v>13</v>
      </c>
      <c r="D474" t="s">
        <v>13</v>
      </c>
      <c r="E474">
        <v>-15.948409143659589</v>
      </c>
      <c r="F474">
        <v>22.6</v>
      </c>
      <c r="G474">
        <v>8</v>
      </c>
    </row>
    <row r="475" spans="1:7" hidden="1" x14ac:dyDescent="0.25">
      <c r="A475" t="s">
        <v>24</v>
      </c>
      <c r="B475" s="4" t="s">
        <v>29</v>
      </c>
      <c r="C475" t="s">
        <v>13</v>
      </c>
      <c r="D475" t="s">
        <v>13</v>
      </c>
      <c r="E475">
        <v>-15.471772694636051</v>
      </c>
      <c r="F475">
        <v>22.8</v>
      </c>
      <c r="G475">
        <v>8</v>
      </c>
    </row>
    <row r="476" spans="1:7" hidden="1" x14ac:dyDescent="0.25">
      <c r="A476" t="s">
        <v>24</v>
      </c>
      <c r="B476" s="4" t="s">
        <v>29</v>
      </c>
      <c r="C476" t="s">
        <v>13</v>
      </c>
      <c r="D476" t="s">
        <v>13</v>
      </c>
      <c r="E476">
        <v>-15.524533528230561</v>
      </c>
      <c r="F476">
        <v>22.2</v>
      </c>
      <c r="G476">
        <v>8</v>
      </c>
    </row>
    <row r="477" spans="1:7" hidden="1" x14ac:dyDescent="0.25">
      <c r="A477" t="s">
        <v>24</v>
      </c>
      <c r="B477" s="4" t="s">
        <v>29</v>
      </c>
      <c r="C477" t="s">
        <v>13</v>
      </c>
      <c r="D477" t="s">
        <v>13</v>
      </c>
      <c r="E477">
        <v>-15.928570693962616</v>
      </c>
      <c r="F477">
        <v>22.5</v>
      </c>
      <c r="G477">
        <v>8</v>
      </c>
    </row>
    <row r="478" spans="1:7" hidden="1" x14ac:dyDescent="0.25">
      <c r="A478" t="s">
        <v>24</v>
      </c>
      <c r="B478" s="4" t="s">
        <v>29</v>
      </c>
      <c r="C478" t="s">
        <v>13</v>
      </c>
      <c r="D478" t="s">
        <v>13</v>
      </c>
      <c r="E478">
        <v>-14.7070326642698</v>
      </c>
      <c r="F478">
        <v>22.7</v>
      </c>
      <c r="G478">
        <v>8</v>
      </c>
    </row>
    <row r="479" spans="1:7" hidden="1" x14ac:dyDescent="0.25">
      <c r="A479" t="s">
        <v>24</v>
      </c>
      <c r="B479" s="4" t="s">
        <v>29</v>
      </c>
      <c r="C479" t="s">
        <v>13</v>
      </c>
      <c r="D479" t="s">
        <v>13</v>
      </c>
      <c r="E479">
        <v>-15.663609914728529</v>
      </c>
      <c r="F479">
        <v>22.8</v>
      </c>
      <c r="G479">
        <v>8</v>
      </c>
    </row>
    <row r="480" spans="1:7" hidden="1" x14ac:dyDescent="0.25">
      <c r="A480" t="s">
        <v>24</v>
      </c>
      <c r="B480" s="4" t="s">
        <v>29</v>
      </c>
      <c r="C480" t="s">
        <v>13</v>
      </c>
      <c r="D480" t="s">
        <v>13</v>
      </c>
      <c r="E480">
        <v>-15.861548733336372</v>
      </c>
      <c r="F480">
        <v>21.3</v>
      </c>
      <c r="G480">
        <v>8</v>
      </c>
    </row>
    <row r="481" spans="1:7" hidden="1" x14ac:dyDescent="0.25">
      <c r="A481" t="s">
        <v>24</v>
      </c>
      <c r="B481" s="4" t="s">
        <v>29</v>
      </c>
      <c r="C481" t="s">
        <v>13</v>
      </c>
      <c r="D481" t="s">
        <v>13</v>
      </c>
      <c r="E481">
        <v>-16.338083145298057</v>
      </c>
      <c r="F481">
        <v>22.2</v>
      </c>
      <c r="G481">
        <v>8</v>
      </c>
    </row>
    <row r="482" spans="1:7" hidden="1" x14ac:dyDescent="0.25">
      <c r="A482" t="s">
        <v>24</v>
      </c>
      <c r="B482" s="4" t="s">
        <v>29</v>
      </c>
      <c r="C482" t="s">
        <v>13</v>
      </c>
      <c r="D482" t="s">
        <v>13</v>
      </c>
      <c r="E482">
        <v>-15.947259206346999</v>
      </c>
      <c r="F482">
        <v>22.2</v>
      </c>
      <c r="G482">
        <v>8</v>
      </c>
    </row>
    <row r="483" spans="1:7" hidden="1" x14ac:dyDescent="0.25">
      <c r="A483" t="s">
        <v>24</v>
      </c>
      <c r="B483" s="4" t="s">
        <v>29</v>
      </c>
      <c r="C483" t="s">
        <v>13</v>
      </c>
      <c r="D483" t="s">
        <v>13</v>
      </c>
      <c r="E483">
        <v>-15.378428428567563</v>
      </c>
      <c r="F483">
        <v>22.5</v>
      </c>
      <c r="G483">
        <v>8</v>
      </c>
    </row>
    <row r="484" spans="1:7" hidden="1" x14ac:dyDescent="0.25">
      <c r="A484" t="s">
        <v>24</v>
      </c>
      <c r="B484" s="4" t="s">
        <v>29</v>
      </c>
      <c r="C484" t="s">
        <v>13</v>
      </c>
      <c r="D484" t="s">
        <v>13</v>
      </c>
      <c r="E484">
        <v>-16.746641612702366</v>
      </c>
      <c r="F484">
        <v>21.7</v>
      </c>
      <c r="G484">
        <v>8</v>
      </c>
    </row>
    <row r="485" spans="1:7" hidden="1" x14ac:dyDescent="0.25">
      <c r="A485" t="s">
        <v>24</v>
      </c>
      <c r="B485" s="4" t="s">
        <v>29</v>
      </c>
      <c r="C485" t="s">
        <v>13</v>
      </c>
      <c r="D485" t="s">
        <v>13</v>
      </c>
      <c r="E485">
        <v>-16.300974810476838</v>
      </c>
      <c r="F485">
        <v>21.9</v>
      </c>
      <c r="G485">
        <v>8</v>
      </c>
    </row>
    <row r="486" spans="1:7" hidden="1" x14ac:dyDescent="0.25">
      <c r="A486" t="s">
        <v>24</v>
      </c>
      <c r="B486" s="4" t="s">
        <v>29</v>
      </c>
      <c r="C486" t="s">
        <v>13</v>
      </c>
      <c r="D486" t="s">
        <v>13</v>
      </c>
      <c r="E486">
        <v>-15.663674422491239</v>
      </c>
      <c r="F486">
        <v>22.5</v>
      </c>
      <c r="G486">
        <v>8</v>
      </c>
    </row>
    <row r="487" spans="1:7" hidden="1" x14ac:dyDescent="0.25">
      <c r="A487" t="s">
        <v>24</v>
      </c>
      <c r="B487" s="4" t="s">
        <v>29</v>
      </c>
      <c r="C487" t="s">
        <v>13</v>
      </c>
      <c r="D487" t="s">
        <v>13</v>
      </c>
      <c r="E487">
        <v>-16.079647767012961</v>
      </c>
      <c r="F487">
        <v>21.8</v>
      </c>
      <c r="G487">
        <v>8</v>
      </c>
    </row>
    <row r="488" spans="1:7" hidden="1" x14ac:dyDescent="0.25">
      <c r="A488" t="s">
        <v>24</v>
      </c>
      <c r="B488" s="4" t="s">
        <v>29</v>
      </c>
      <c r="C488" t="s">
        <v>13</v>
      </c>
      <c r="D488" t="s">
        <v>13</v>
      </c>
      <c r="E488">
        <v>-15.846524195446536</v>
      </c>
      <c r="F488">
        <v>22.4</v>
      </c>
      <c r="G488">
        <v>8</v>
      </c>
    </row>
    <row r="489" spans="1:7" hidden="1" x14ac:dyDescent="0.25">
      <c r="A489" t="s">
        <v>24</v>
      </c>
      <c r="B489" s="4" t="s">
        <v>29</v>
      </c>
      <c r="C489" t="s">
        <v>13</v>
      </c>
      <c r="D489" t="s">
        <v>13</v>
      </c>
      <c r="E489">
        <v>-15.798881871721756</v>
      </c>
      <c r="F489">
        <v>21.5</v>
      </c>
      <c r="G489">
        <v>8</v>
      </c>
    </row>
    <row r="490" spans="1:7" hidden="1" x14ac:dyDescent="0.25">
      <c r="A490" t="s">
        <v>24</v>
      </c>
      <c r="B490" s="4" t="s">
        <v>29</v>
      </c>
      <c r="C490" t="s">
        <v>13</v>
      </c>
      <c r="D490" t="s">
        <v>13</v>
      </c>
      <c r="E490">
        <v>-15.547641661479657</v>
      </c>
      <c r="F490">
        <v>22.6</v>
      </c>
      <c r="G490">
        <v>8</v>
      </c>
    </row>
    <row r="491" spans="1:7" hidden="1" x14ac:dyDescent="0.25">
      <c r="A491" t="s">
        <v>24</v>
      </c>
      <c r="B491" s="4" t="s">
        <v>29</v>
      </c>
      <c r="C491" t="s">
        <v>13</v>
      </c>
      <c r="D491" t="s">
        <v>13</v>
      </c>
      <c r="E491">
        <v>-15.7180588867311</v>
      </c>
      <c r="F491">
        <v>22.9</v>
      </c>
      <c r="G491">
        <v>8</v>
      </c>
    </row>
    <row r="492" spans="1:7" hidden="1" x14ac:dyDescent="0.25">
      <c r="A492" t="s">
        <v>24</v>
      </c>
      <c r="B492" s="4" t="s">
        <v>29</v>
      </c>
      <c r="C492" t="s">
        <v>13</v>
      </c>
      <c r="D492" t="s">
        <v>13</v>
      </c>
      <c r="E492">
        <v>-15.752330164557829</v>
      </c>
      <c r="F492">
        <v>22.8</v>
      </c>
      <c r="G492">
        <v>8</v>
      </c>
    </row>
    <row r="493" spans="1:7" hidden="1" x14ac:dyDescent="0.25">
      <c r="A493" t="s">
        <v>24</v>
      </c>
      <c r="B493" s="4" t="s">
        <v>29</v>
      </c>
      <c r="C493" t="s">
        <v>13</v>
      </c>
      <c r="D493" t="s">
        <v>13</v>
      </c>
      <c r="E493">
        <v>-15.464420360993996</v>
      </c>
      <c r="F493">
        <v>22.7</v>
      </c>
      <c r="G493">
        <v>8</v>
      </c>
    </row>
    <row r="494" spans="1:7" hidden="1" x14ac:dyDescent="0.25">
      <c r="A494" t="s">
        <v>24</v>
      </c>
      <c r="B494" s="4" t="s">
        <v>29</v>
      </c>
      <c r="C494" t="s">
        <v>13</v>
      </c>
      <c r="D494" t="s">
        <v>13</v>
      </c>
      <c r="E494">
        <v>-16.008891130635501</v>
      </c>
      <c r="F494">
        <v>22.4</v>
      </c>
      <c r="G494">
        <v>8</v>
      </c>
    </row>
    <row r="495" spans="1:7" hidden="1" x14ac:dyDescent="0.25">
      <c r="A495" t="s">
        <v>24</v>
      </c>
      <c r="B495" s="4" t="s">
        <v>29</v>
      </c>
      <c r="C495" t="s">
        <v>13</v>
      </c>
      <c r="D495" t="s">
        <v>13</v>
      </c>
      <c r="E495">
        <v>-15.695170250038105</v>
      </c>
      <c r="F495">
        <v>22.9</v>
      </c>
      <c r="G495">
        <v>8</v>
      </c>
    </row>
    <row r="496" spans="1:7" hidden="1" x14ac:dyDescent="0.25">
      <c r="A496" t="s">
        <v>24</v>
      </c>
      <c r="B496" s="4" t="s">
        <v>29</v>
      </c>
      <c r="C496" t="s">
        <v>13</v>
      </c>
      <c r="D496" t="s">
        <v>13</v>
      </c>
      <c r="E496">
        <v>-15.693110178861115</v>
      </c>
      <c r="F496">
        <v>22.3</v>
      </c>
      <c r="G496">
        <v>8</v>
      </c>
    </row>
    <row r="497" spans="1:7" hidden="1" x14ac:dyDescent="0.25">
      <c r="A497" t="s">
        <v>24</v>
      </c>
      <c r="B497" s="4" t="s">
        <v>29</v>
      </c>
      <c r="C497" t="s">
        <v>13</v>
      </c>
      <c r="D497" t="s">
        <v>13</v>
      </c>
      <c r="E497">
        <v>-15.649980134864659</v>
      </c>
      <c r="F497">
        <v>22.6</v>
      </c>
      <c r="G497">
        <v>8</v>
      </c>
    </row>
    <row r="498" spans="1:7" hidden="1" x14ac:dyDescent="0.25">
      <c r="A498" t="s">
        <v>24</v>
      </c>
      <c r="B498" s="4" t="s">
        <v>29</v>
      </c>
      <c r="C498" t="s">
        <v>13</v>
      </c>
      <c r="D498" t="s">
        <v>13</v>
      </c>
      <c r="E498">
        <v>-14.558790551396836</v>
      </c>
      <c r="F498">
        <v>23.1</v>
      </c>
      <c r="G498">
        <v>8</v>
      </c>
    </row>
    <row r="499" spans="1:7" hidden="1" x14ac:dyDescent="0.25">
      <c r="A499" t="s">
        <v>24</v>
      </c>
      <c r="B499" s="4" t="s">
        <v>29</v>
      </c>
      <c r="C499" t="s">
        <v>13</v>
      </c>
      <c r="D499" t="s">
        <v>13</v>
      </c>
      <c r="E499">
        <v>-16.047007921438514</v>
      </c>
      <c r="F499">
        <v>21.9</v>
      </c>
      <c r="G499">
        <v>8</v>
      </c>
    </row>
    <row r="500" spans="1:7" hidden="1" x14ac:dyDescent="0.25">
      <c r="A500" t="s">
        <v>24</v>
      </c>
      <c r="B500" s="4" t="s">
        <v>29</v>
      </c>
      <c r="C500" t="s">
        <v>13</v>
      </c>
      <c r="D500" t="s">
        <v>13</v>
      </c>
      <c r="E500">
        <v>-15.370470789530676</v>
      </c>
      <c r="F500">
        <v>22.8</v>
      </c>
      <c r="G500">
        <v>8</v>
      </c>
    </row>
    <row r="501" spans="1:7" hidden="1" x14ac:dyDescent="0.25">
      <c r="A501" t="s">
        <v>24</v>
      </c>
      <c r="B501" s="4" t="s">
        <v>29</v>
      </c>
      <c r="C501" t="s">
        <v>13</v>
      </c>
      <c r="D501" t="s">
        <v>13</v>
      </c>
      <c r="E501">
        <v>-14.590547621618024</v>
      </c>
      <c r="F501">
        <v>23.4</v>
      </c>
      <c r="G501">
        <v>8</v>
      </c>
    </row>
    <row r="502" spans="1:7" hidden="1" x14ac:dyDescent="0.25">
      <c r="A502" t="s">
        <v>24</v>
      </c>
      <c r="B502" s="4" t="s">
        <v>29</v>
      </c>
      <c r="C502" t="s">
        <v>13</v>
      </c>
      <c r="D502" t="s">
        <v>13</v>
      </c>
      <c r="E502">
        <v>-15.183753642388204</v>
      </c>
      <c r="F502">
        <v>23.1</v>
      </c>
      <c r="G502">
        <v>8</v>
      </c>
    </row>
    <row r="503" spans="1:7" hidden="1" x14ac:dyDescent="0.25">
      <c r="A503" t="s">
        <v>24</v>
      </c>
      <c r="B503" s="4" t="s">
        <v>29</v>
      </c>
      <c r="C503" t="s">
        <v>13</v>
      </c>
      <c r="D503" t="s">
        <v>13</v>
      </c>
      <c r="E503">
        <v>-15.936550736239974</v>
      </c>
      <c r="F503">
        <v>21.840840924800002</v>
      </c>
      <c r="G503">
        <v>8</v>
      </c>
    </row>
    <row r="504" spans="1:7" hidden="1" x14ac:dyDescent="0.25">
      <c r="A504" t="s">
        <v>24</v>
      </c>
      <c r="B504" s="4" t="s">
        <v>29</v>
      </c>
      <c r="C504" t="s">
        <v>13</v>
      </c>
      <c r="D504" t="s">
        <v>13</v>
      </c>
      <c r="E504">
        <v>-15.07607590058663</v>
      </c>
      <c r="F504">
        <v>22.9</v>
      </c>
      <c r="G504">
        <v>8</v>
      </c>
    </row>
    <row r="505" spans="1:7" hidden="1" x14ac:dyDescent="0.25">
      <c r="A505" t="s">
        <v>24</v>
      </c>
      <c r="B505" s="4" t="s">
        <v>29</v>
      </c>
      <c r="C505" t="s">
        <v>13</v>
      </c>
      <c r="D505" t="s">
        <v>13</v>
      </c>
      <c r="E505">
        <v>-14.743937286209917</v>
      </c>
      <c r="F505">
        <v>23</v>
      </c>
      <c r="G505">
        <v>8</v>
      </c>
    </row>
    <row r="506" spans="1:7" hidden="1" x14ac:dyDescent="0.25">
      <c r="A506" t="s">
        <v>24</v>
      </c>
      <c r="B506" s="4" t="s">
        <v>29</v>
      </c>
      <c r="C506" t="s">
        <v>13</v>
      </c>
      <c r="D506" t="s">
        <v>13</v>
      </c>
      <c r="E506">
        <v>-15.217091136871089</v>
      </c>
      <c r="F506">
        <v>23.1</v>
      </c>
      <c r="G506">
        <v>8</v>
      </c>
    </row>
    <row r="507" spans="1:7" hidden="1" x14ac:dyDescent="0.25">
      <c r="A507" t="s">
        <v>24</v>
      </c>
      <c r="B507" s="4" t="s">
        <v>29</v>
      </c>
      <c r="C507" t="s">
        <v>13</v>
      </c>
      <c r="D507" t="s">
        <v>13</v>
      </c>
      <c r="E507">
        <v>-15.339536423315597</v>
      </c>
      <c r="F507">
        <v>23.111097794799999</v>
      </c>
      <c r="G507">
        <v>8</v>
      </c>
    </row>
    <row r="508" spans="1:7" hidden="1" x14ac:dyDescent="0.25">
      <c r="A508" t="s">
        <v>24</v>
      </c>
      <c r="B508" s="4" t="s">
        <v>29</v>
      </c>
      <c r="C508" t="s">
        <v>13</v>
      </c>
      <c r="D508" t="s">
        <v>13</v>
      </c>
      <c r="E508">
        <v>-16.196290138867745</v>
      </c>
      <c r="F508">
        <v>22.418949466900003</v>
      </c>
      <c r="G508">
        <v>8</v>
      </c>
    </row>
    <row r="509" spans="1:7" hidden="1" x14ac:dyDescent="0.25">
      <c r="A509" t="s">
        <v>24</v>
      </c>
      <c r="B509" s="4" t="s">
        <v>29</v>
      </c>
      <c r="C509" t="s">
        <v>13</v>
      </c>
      <c r="D509" t="s">
        <v>13</v>
      </c>
      <c r="E509">
        <v>-14.584710078947369</v>
      </c>
      <c r="F509">
        <v>23.2</v>
      </c>
      <c r="G509">
        <v>8</v>
      </c>
    </row>
    <row r="510" spans="1:7" hidden="1" x14ac:dyDescent="0.25">
      <c r="A510" t="s">
        <v>24</v>
      </c>
      <c r="B510" s="4" t="s">
        <v>29</v>
      </c>
      <c r="C510" t="s">
        <v>13</v>
      </c>
      <c r="D510" t="s">
        <v>13</v>
      </c>
      <c r="E510">
        <v>-15.21327943296364</v>
      </c>
      <c r="F510">
        <v>23</v>
      </c>
      <c r="G510">
        <v>8</v>
      </c>
    </row>
    <row r="511" spans="1:7" hidden="1" x14ac:dyDescent="0.25">
      <c r="A511" t="s">
        <v>24</v>
      </c>
      <c r="B511" s="4" t="s">
        <v>29</v>
      </c>
      <c r="C511" t="s">
        <v>13</v>
      </c>
      <c r="D511" t="s">
        <v>13</v>
      </c>
      <c r="E511">
        <v>-14.858222971473312</v>
      </c>
      <c r="F511">
        <v>22.2</v>
      </c>
      <c r="G511">
        <v>8</v>
      </c>
    </row>
    <row r="512" spans="1:7" hidden="1" x14ac:dyDescent="0.25">
      <c r="A512" t="s">
        <v>24</v>
      </c>
      <c r="B512" s="4" t="s">
        <v>29</v>
      </c>
      <c r="C512" t="s">
        <v>13</v>
      </c>
      <c r="D512" t="s">
        <v>13</v>
      </c>
      <c r="E512">
        <v>-15.626209314831812</v>
      </c>
      <c r="F512">
        <v>22.1465599</v>
      </c>
      <c r="G512">
        <v>8</v>
      </c>
    </row>
    <row r="513" spans="1:7" hidden="1" x14ac:dyDescent="0.25">
      <c r="A513" t="s">
        <v>24</v>
      </c>
      <c r="B513" s="4" t="s">
        <v>29</v>
      </c>
      <c r="C513" t="s">
        <v>13</v>
      </c>
      <c r="D513" t="s">
        <v>13</v>
      </c>
      <c r="E513">
        <v>-15.91135101435481</v>
      </c>
      <c r="F513">
        <v>21.6081115</v>
      </c>
      <c r="G513">
        <v>8</v>
      </c>
    </row>
    <row r="514" spans="1:7" hidden="1" x14ac:dyDescent="0.25">
      <c r="A514" t="s">
        <v>24</v>
      </c>
      <c r="B514" s="4" t="s">
        <v>29</v>
      </c>
      <c r="C514" t="s">
        <v>13</v>
      </c>
      <c r="D514" t="s">
        <v>13</v>
      </c>
      <c r="E514">
        <v>-14.807452978839493</v>
      </c>
      <c r="F514">
        <v>22.632769600000003</v>
      </c>
      <c r="G514">
        <v>8</v>
      </c>
    </row>
    <row r="515" spans="1:7" hidden="1" x14ac:dyDescent="0.25">
      <c r="A515" t="s">
        <v>24</v>
      </c>
      <c r="B515" s="4" t="s">
        <v>29</v>
      </c>
      <c r="C515" t="s">
        <v>13</v>
      </c>
      <c r="D515" t="s">
        <v>13</v>
      </c>
      <c r="E515">
        <v>-15.859057069243006</v>
      </c>
      <c r="F515">
        <v>22.0503325</v>
      </c>
      <c r="G515">
        <v>8</v>
      </c>
    </row>
    <row r="516" spans="1:7" hidden="1" x14ac:dyDescent="0.25">
      <c r="A516" t="s">
        <v>24</v>
      </c>
      <c r="B516" s="4" t="s">
        <v>29</v>
      </c>
      <c r="C516" t="s">
        <v>13</v>
      </c>
      <c r="D516" t="s">
        <v>13</v>
      </c>
      <c r="E516">
        <v>-15.058212094462647</v>
      </c>
      <c r="F516">
        <v>22.596793299999998</v>
      </c>
      <c r="G516">
        <v>8</v>
      </c>
    </row>
    <row r="517" spans="1:7" hidden="1" x14ac:dyDescent="0.25">
      <c r="A517" t="s">
        <v>24</v>
      </c>
      <c r="B517" s="4" t="s">
        <v>29</v>
      </c>
      <c r="C517" t="s">
        <v>13</v>
      </c>
      <c r="D517" t="s">
        <v>13</v>
      </c>
      <c r="E517">
        <v>-15.74930054662652</v>
      </c>
      <c r="F517">
        <v>21.733174000000002</v>
      </c>
      <c r="G517">
        <v>8</v>
      </c>
    </row>
    <row r="518" spans="1:7" hidden="1" x14ac:dyDescent="0.25">
      <c r="A518" t="s">
        <v>24</v>
      </c>
      <c r="B518" s="4" t="s">
        <v>29</v>
      </c>
      <c r="C518" t="s">
        <v>13</v>
      </c>
      <c r="D518" t="s">
        <v>13</v>
      </c>
      <c r="E518">
        <v>-15.325572957748035</v>
      </c>
      <c r="F518">
        <v>22.55064295</v>
      </c>
      <c r="G518">
        <v>8</v>
      </c>
    </row>
    <row r="519" spans="1:7" hidden="1" x14ac:dyDescent="0.25">
      <c r="A519" t="s">
        <v>24</v>
      </c>
      <c r="B519" s="4" t="s">
        <v>29</v>
      </c>
      <c r="C519" t="s">
        <v>13</v>
      </c>
      <c r="D519" t="s">
        <v>13</v>
      </c>
      <c r="E519">
        <v>-15.876121249458883</v>
      </c>
      <c r="F519">
        <v>21.796205499999999</v>
      </c>
      <c r="G519">
        <v>8</v>
      </c>
    </row>
    <row r="520" spans="1:7" hidden="1" x14ac:dyDescent="0.25">
      <c r="A520" t="s">
        <v>24</v>
      </c>
      <c r="B520" s="4" t="s">
        <v>29</v>
      </c>
      <c r="C520" t="s">
        <v>13</v>
      </c>
      <c r="D520" t="s">
        <v>13</v>
      </c>
      <c r="E520">
        <v>-15.292980528560934</v>
      </c>
      <c r="F520">
        <v>21.629255349999998</v>
      </c>
      <c r="G520">
        <v>8</v>
      </c>
    </row>
    <row r="521" spans="1:7" hidden="1" x14ac:dyDescent="0.25">
      <c r="A521" t="s">
        <v>24</v>
      </c>
      <c r="B521" s="4" t="s">
        <v>29</v>
      </c>
      <c r="C521" t="s">
        <v>13</v>
      </c>
      <c r="D521" t="s">
        <v>13</v>
      </c>
      <c r="E521">
        <v>-15.418349402230211</v>
      </c>
      <c r="F521">
        <v>21.569091999999998</v>
      </c>
      <c r="G521">
        <v>8</v>
      </c>
    </row>
    <row r="522" spans="1:7" hidden="1" x14ac:dyDescent="0.25">
      <c r="A522" t="s">
        <v>24</v>
      </c>
      <c r="B522" s="4" t="s">
        <v>29</v>
      </c>
      <c r="C522" t="s">
        <v>13</v>
      </c>
      <c r="D522" t="s">
        <v>13</v>
      </c>
      <c r="E522">
        <v>-15.4487930806826</v>
      </c>
      <c r="F522">
        <v>22.284835300000001</v>
      </c>
      <c r="G522">
        <v>8</v>
      </c>
    </row>
    <row r="523" spans="1:7" hidden="1" x14ac:dyDescent="0.25">
      <c r="A523" t="s">
        <v>24</v>
      </c>
      <c r="B523" s="4" t="s">
        <v>29</v>
      </c>
      <c r="C523" t="s">
        <v>13</v>
      </c>
      <c r="D523" t="s">
        <v>13</v>
      </c>
      <c r="E523">
        <v>-15.474320731923768</v>
      </c>
      <c r="F523">
        <v>22.005309999999998</v>
      </c>
      <c r="G523">
        <v>8</v>
      </c>
    </row>
    <row r="524" spans="1:7" hidden="1" x14ac:dyDescent="0.25">
      <c r="A524" t="s">
        <v>24</v>
      </c>
      <c r="B524" s="4" t="s">
        <v>29</v>
      </c>
      <c r="C524" t="s">
        <v>13</v>
      </c>
      <c r="D524" t="s">
        <v>13</v>
      </c>
      <c r="E524">
        <v>-15.18140274624913</v>
      </c>
      <c r="F524">
        <v>21.673069899999998</v>
      </c>
      <c r="G524">
        <v>8</v>
      </c>
    </row>
    <row r="525" spans="1:7" hidden="1" x14ac:dyDescent="0.25">
      <c r="A525" t="s">
        <v>24</v>
      </c>
      <c r="B525" s="4" t="s">
        <v>29</v>
      </c>
      <c r="C525" t="s">
        <v>13</v>
      </c>
      <c r="D525" t="s">
        <v>13</v>
      </c>
      <c r="E525">
        <v>-15.402160040119075</v>
      </c>
      <c r="F525">
        <v>21.902258500000002</v>
      </c>
      <c r="G525">
        <v>8</v>
      </c>
    </row>
    <row r="526" spans="1:7" hidden="1" x14ac:dyDescent="0.25">
      <c r="A526" t="s">
        <v>24</v>
      </c>
      <c r="B526" s="4" t="s">
        <v>29</v>
      </c>
      <c r="C526" t="s">
        <v>13</v>
      </c>
      <c r="D526" t="s">
        <v>13</v>
      </c>
      <c r="E526">
        <v>-15.348683305446556</v>
      </c>
      <c r="F526">
        <v>22.082481999999999</v>
      </c>
      <c r="G526">
        <v>8</v>
      </c>
    </row>
    <row r="527" spans="1:7" hidden="1" x14ac:dyDescent="0.25">
      <c r="A527" t="s">
        <v>24</v>
      </c>
      <c r="B527" s="4" t="s">
        <v>29</v>
      </c>
      <c r="C527" t="s">
        <v>13</v>
      </c>
      <c r="D527" t="s">
        <v>13</v>
      </c>
      <c r="E527">
        <v>-15.445716260274411</v>
      </c>
      <c r="F527">
        <v>22.408511500000003</v>
      </c>
      <c r="G527">
        <v>8</v>
      </c>
    </row>
    <row r="528" spans="1:7" hidden="1" x14ac:dyDescent="0.25">
      <c r="A528" t="s">
        <v>24</v>
      </c>
      <c r="B528" s="4" t="s">
        <v>29</v>
      </c>
      <c r="C528" t="s">
        <v>13</v>
      </c>
      <c r="D528" t="s">
        <v>13</v>
      </c>
      <c r="E528">
        <v>-15.65950206306562</v>
      </c>
      <c r="F528">
        <v>21.990451</v>
      </c>
      <c r="G528">
        <v>8</v>
      </c>
    </row>
    <row r="529" spans="1:7" hidden="1" x14ac:dyDescent="0.25">
      <c r="A529" t="s">
        <v>24</v>
      </c>
      <c r="B529" s="4" t="s">
        <v>29</v>
      </c>
      <c r="C529" t="s">
        <v>13</v>
      </c>
      <c r="D529" t="s">
        <v>13</v>
      </c>
      <c r="E529">
        <v>-15.32172249444892</v>
      </c>
      <c r="F529">
        <v>21.828221499999998</v>
      </c>
      <c r="G529">
        <v>8</v>
      </c>
    </row>
    <row r="530" spans="1:7" hidden="1" x14ac:dyDescent="0.25">
      <c r="A530" t="s">
        <v>24</v>
      </c>
      <c r="B530" s="4" t="s">
        <v>29</v>
      </c>
      <c r="C530" t="s">
        <v>13</v>
      </c>
      <c r="D530" t="s">
        <v>13</v>
      </c>
      <c r="E530">
        <v>-15.598628510118589</v>
      </c>
      <c r="F530">
        <v>21.950472850000001</v>
      </c>
      <c r="G530">
        <v>8</v>
      </c>
    </row>
    <row r="531" spans="1:7" hidden="1" x14ac:dyDescent="0.25">
      <c r="A531" t="s">
        <v>24</v>
      </c>
      <c r="B531" s="4" t="s">
        <v>29</v>
      </c>
      <c r="C531" t="s">
        <v>13</v>
      </c>
      <c r="D531" t="s">
        <v>13</v>
      </c>
      <c r="E531">
        <v>-15.611498513634777</v>
      </c>
      <c r="F531">
        <v>22.3104625</v>
      </c>
      <c r="G531">
        <v>8</v>
      </c>
    </row>
    <row r="532" spans="1:7" hidden="1" x14ac:dyDescent="0.25">
      <c r="A532" t="s">
        <v>24</v>
      </c>
      <c r="B532" s="4" t="s">
        <v>29</v>
      </c>
      <c r="C532" t="s">
        <v>13</v>
      </c>
      <c r="D532" t="s">
        <v>13</v>
      </c>
      <c r="E532">
        <v>-15.198433518824423</v>
      </c>
      <c r="F532">
        <v>22.079255199999999</v>
      </c>
      <c r="G532">
        <v>8</v>
      </c>
    </row>
    <row r="533" spans="1:7" hidden="1" x14ac:dyDescent="0.25">
      <c r="A533" t="s">
        <v>24</v>
      </c>
      <c r="B533" s="4" t="s">
        <v>29</v>
      </c>
      <c r="C533" t="s">
        <v>13</v>
      </c>
      <c r="D533" t="s">
        <v>13</v>
      </c>
      <c r="E533">
        <v>-15.537862290703044</v>
      </c>
      <c r="F533">
        <v>22.256435500000002</v>
      </c>
      <c r="G533">
        <v>8</v>
      </c>
    </row>
    <row r="534" spans="1:7" hidden="1" x14ac:dyDescent="0.25">
      <c r="A534" t="s">
        <v>24</v>
      </c>
      <c r="B534" s="4" t="s">
        <v>29</v>
      </c>
      <c r="C534" t="s">
        <v>13</v>
      </c>
      <c r="D534" t="s">
        <v>13</v>
      </c>
      <c r="E534">
        <v>-15.709614028689867</v>
      </c>
      <c r="F534">
        <v>22.116035500000002</v>
      </c>
      <c r="G534">
        <v>8</v>
      </c>
    </row>
    <row r="535" spans="1:7" hidden="1" x14ac:dyDescent="0.25">
      <c r="A535" t="s">
        <v>24</v>
      </c>
      <c r="B535" s="4" t="s">
        <v>29</v>
      </c>
      <c r="C535" t="s">
        <v>13</v>
      </c>
      <c r="D535" t="s">
        <v>13</v>
      </c>
      <c r="E535">
        <v>-15.650672917616134</v>
      </c>
      <c r="F535">
        <v>22.025319999999997</v>
      </c>
      <c r="G535">
        <v>8</v>
      </c>
    </row>
    <row r="536" spans="1:7" hidden="1" x14ac:dyDescent="0.25">
      <c r="A536" t="s">
        <v>24</v>
      </c>
      <c r="B536" s="4" t="s">
        <v>29</v>
      </c>
      <c r="C536" t="s">
        <v>13</v>
      </c>
      <c r="D536" t="s">
        <v>13</v>
      </c>
      <c r="E536">
        <v>-14.533251681055138</v>
      </c>
      <c r="F536">
        <v>21.895657</v>
      </c>
      <c r="G536">
        <v>8</v>
      </c>
    </row>
    <row r="537" spans="1:7" hidden="1" x14ac:dyDescent="0.25">
      <c r="A537" t="s">
        <v>24</v>
      </c>
      <c r="B537" s="4" t="s">
        <v>29</v>
      </c>
      <c r="C537" t="s">
        <v>13</v>
      </c>
      <c r="D537" t="s">
        <v>13</v>
      </c>
      <c r="E537">
        <v>-14.704374076911199</v>
      </c>
      <c r="F537">
        <v>22.520567499999999</v>
      </c>
      <c r="G537">
        <v>8</v>
      </c>
    </row>
    <row r="538" spans="1:7" hidden="1" x14ac:dyDescent="0.25">
      <c r="A538" t="s">
        <v>24</v>
      </c>
      <c r="B538" s="4" t="s">
        <v>29</v>
      </c>
      <c r="C538" t="s">
        <v>13</v>
      </c>
      <c r="D538" t="s">
        <v>13</v>
      </c>
      <c r="E538">
        <v>-14.762808286410692</v>
      </c>
      <c r="F538">
        <v>23.069180200000002</v>
      </c>
      <c r="G538">
        <v>8</v>
      </c>
    </row>
    <row r="539" spans="1:7" hidden="1" x14ac:dyDescent="0.25">
      <c r="A539" t="s">
        <v>24</v>
      </c>
      <c r="B539" s="4" t="s">
        <v>29</v>
      </c>
      <c r="C539" t="s">
        <v>13</v>
      </c>
      <c r="D539" t="s">
        <v>13</v>
      </c>
      <c r="E539">
        <v>-15.661676488104391</v>
      </c>
      <c r="F539">
        <v>21.724169500000002</v>
      </c>
      <c r="G539">
        <v>8</v>
      </c>
    </row>
    <row r="540" spans="1:7" hidden="1" x14ac:dyDescent="0.25">
      <c r="A540" t="s">
        <v>24</v>
      </c>
      <c r="B540" s="4" t="s">
        <v>29</v>
      </c>
      <c r="C540" t="s">
        <v>13</v>
      </c>
      <c r="D540" t="s">
        <v>13</v>
      </c>
      <c r="E540">
        <v>-14.756894045387137</v>
      </c>
      <c r="F540">
        <v>22.1754976</v>
      </c>
      <c r="G540">
        <v>8</v>
      </c>
    </row>
    <row r="541" spans="1:7" hidden="1" x14ac:dyDescent="0.25">
      <c r="A541" t="s">
        <v>24</v>
      </c>
      <c r="B541" s="4" t="s">
        <v>29</v>
      </c>
      <c r="C541" t="s">
        <v>13</v>
      </c>
      <c r="D541" t="s">
        <v>13</v>
      </c>
      <c r="E541">
        <v>-15.599292071691238</v>
      </c>
      <c r="F541">
        <v>21.701158</v>
      </c>
      <c r="G541">
        <v>8</v>
      </c>
    </row>
    <row r="542" spans="1:7" hidden="1" x14ac:dyDescent="0.25">
      <c r="A542" t="s">
        <v>24</v>
      </c>
      <c r="B542" s="4" t="s">
        <v>29</v>
      </c>
      <c r="C542" t="s">
        <v>18</v>
      </c>
      <c r="D542" t="s">
        <v>19</v>
      </c>
      <c r="E542">
        <v>-13.99</v>
      </c>
      <c r="F542">
        <v>17.93</v>
      </c>
      <c r="G542">
        <v>8</v>
      </c>
    </row>
    <row r="543" spans="1:7" hidden="1" x14ac:dyDescent="0.25">
      <c r="A543" t="s">
        <v>24</v>
      </c>
      <c r="B543" s="4" t="s">
        <v>29</v>
      </c>
      <c r="C543" t="s">
        <v>18</v>
      </c>
      <c r="D543" t="s">
        <v>19</v>
      </c>
      <c r="E543">
        <v>-14.55</v>
      </c>
      <c r="F543">
        <v>17.989999999999998</v>
      </c>
      <c r="G543">
        <v>8</v>
      </c>
    </row>
    <row r="544" spans="1:7" hidden="1" x14ac:dyDescent="0.25">
      <c r="A544" t="s">
        <v>24</v>
      </c>
      <c r="B544" s="4" t="s">
        <v>29</v>
      </c>
      <c r="C544" t="s">
        <v>18</v>
      </c>
      <c r="D544" t="s">
        <v>19</v>
      </c>
      <c r="E544">
        <v>-15.27</v>
      </c>
      <c r="F544">
        <v>17.239999999999998</v>
      </c>
      <c r="G544">
        <v>8</v>
      </c>
    </row>
    <row r="545" spans="1:7" hidden="1" x14ac:dyDescent="0.25">
      <c r="A545" t="s">
        <v>24</v>
      </c>
      <c r="B545" s="4" t="s">
        <v>29</v>
      </c>
      <c r="C545" t="s">
        <v>18</v>
      </c>
      <c r="D545" t="s">
        <v>19</v>
      </c>
      <c r="E545">
        <v>-15.6</v>
      </c>
      <c r="F545">
        <v>17.5</v>
      </c>
      <c r="G545">
        <v>8</v>
      </c>
    </row>
    <row r="546" spans="1:7" hidden="1" x14ac:dyDescent="0.25">
      <c r="A546" t="s">
        <v>24</v>
      </c>
      <c r="B546" s="4" t="s">
        <v>29</v>
      </c>
      <c r="C546" t="s">
        <v>18</v>
      </c>
      <c r="D546" t="s">
        <v>19</v>
      </c>
      <c r="E546">
        <v>-15.3</v>
      </c>
      <c r="F546">
        <v>17.600000000000001</v>
      </c>
      <c r="G546">
        <v>8</v>
      </c>
    </row>
    <row r="547" spans="1:7" hidden="1" x14ac:dyDescent="0.25">
      <c r="A547" t="s">
        <v>24</v>
      </c>
      <c r="B547" s="4" t="s">
        <v>29</v>
      </c>
      <c r="C547" t="s">
        <v>18</v>
      </c>
      <c r="D547" t="s">
        <v>19</v>
      </c>
      <c r="E547">
        <v>-15.01</v>
      </c>
      <c r="F547">
        <v>18.11</v>
      </c>
      <c r="G547">
        <v>8</v>
      </c>
    </row>
    <row r="548" spans="1:7" hidden="1" x14ac:dyDescent="0.25">
      <c r="A548" t="s">
        <v>24</v>
      </c>
      <c r="B548" s="4" t="s">
        <v>29</v>
      </c>
      <c r="C548" t="s">
        <v>18</v>
      </c>
      <c r="D548" t="s">
        <v>19</v>
      </c>
      <c r="E548">
        <v>-15.57</v>
      </c>
      <c r="F548">
        <v>16.809999999999999</v>
      </c>
      <c r="G548">
        <v>8</v>
      </c>
    </row>
    <row r="549" spans="1:7" hidden="1" x14ac:dyDescent="0.25">
      <c r="A549" t="s">
        <v>24</v>
      </c>
      <c r="B549" s="4" t="s">
        <v>29</v>
      </c>
      <c r="C549" t="s">
        <v>18</v>
      </c>
      <c r="D549" t="s">
        <v>19</v>
      </c>
      <c r="E549">
        <v>-14.98</v>
      </c>
      <c r="F549">
        <v>17.25</v>
      </c>
      <c r="G549">
        <v>8</v>
      </c>
    </row>
    <row r="550" spans="1:7" hidden="1" x14ac:dyDescent="0.25">
      <c r="A550" t="s">
        <v>24</v>
      </c>
      <c r="B550" s="4" t="s">
        <v>29</v>
      </c>
      <c r="C550" t="s">
        <v>18</v>
      </c>
      <c r="D550" t="s">
        <v>19</v>
      </c>
      <c r="E550">
        <v>-15.34</v>
      </c>
      <c r="F550">
        <v>17.72</v>
      </c>
      <c r="G550">
        <v>8</v>
      </c>
    </row>
    <row r="551" spans="1:7" hidden="1" x14ac:dyDescent="0.25">
      <c r="A551" t="s">
        <v>24</v>
      </c>
      <c r="B551" s="4" t="s">
        <v>29</v>
      </c>
      <c r="C551" t="s">
        <v>18</v>
      </c>
      <c r="D551" t="s">
        <v>19</v>
      </c>
      <c r="E551">
        <v>-15.79</v>
      </c>
      <c r="F551">
        <v>17.78</v>
      </c>
      <c r="G551">
        <v>8</v>
      </c>
    </row>
    <row r="552" spans="1:7" hidden="1" x14ac:dyDescent="0.25">
      <c r="A552" t="s">
        <v>24</v>
      </c>
      <c r="B552" s="4" t="s">
        <v>30</v>
      </c>
      <c r="C552" t="s">
        <v>20</v>
      </c>
      <c r="D552" t="s">
        <v>7</v>
      </c>
      <c r="E552">
        <v>-10.66392980611611</v>
      </c>
      <c r="F552">
        <v>18.059999999999999</v>
      </c>
      <c r="G552">
        <v>9</v>
      </c>
    </row>
    <row r="553" spans="1:7" hidden="1" x14ac:dyDescent="0.25">
      <c r="A553" t="s">
        <v>24</v>
      </c>
      <c r="B553" s="4" t="s">
        <v>30</v>
      </c>
      <c r="C553" t="s">
        <v>20</v>
      </c>
      <c r="D553" t="s">
        <v>7</v>
      </c>
      <c r="E553">
        <v>-13.444108865669859</v>
      </c>
      <c r="F553">
        <v>18.559999999999999</v>
      </c>
      <c r="G553">
        <v>9</v>
      </c>
    </row>
    <row r="554" spans="1:7" hidden="1" x14ac:dyDescent="0.25">
      <c r="A554" t="s">
        <v>24</v>
      </c>
      <c r="B554" s="4" t="s">
        <v>30</v>
      </c>
      <c r="C554" t="s">
        <v>20</v>
      </c>
      <c r="D554" t="s">
        <v>7</v>
      </c>
      <c r="E554">
        <v>-7.3940264997571052</v>
      </c>
      <c r="F554">
        <v>22.66</v>
      </c>
      <c r="G554">
        <v>9</v>
      </c>
    </row>
    <row r="555" spans="1:7" hidden="1" x14ac:dyDescent="0.25">
      <c r="A555" t="s">
        <v>24</v>
      </c>
      <c r="B555" s="4" t="s">
        <v>30</v>
      </c>
      <c r="C555" t="s">
        <v>20</v>
      </c>
      <c r="D555" t="s">
        <v>7</v>
      </c>
      <c r="E555">
        <v>-8.2369201786099637</v>
      </c>
      <c r="F555">
        <v>22.93</v>
      </c>
      <c r="G555">
        <v>9</v>
      </c>
    </row>
    <row r="556" spans="1:7" hidden="1" x14ac:dyDescent="0.25">
      <c r="A556" t="s">
        <v>24</v>
      </c>
      <c r="B556" s="4" t="s">
        <v>30</v>
      </c>
      <c r="C556" t="s">
        <v>20</v>
      </c>
      <c r="D556" t="s">
        <v>7</v>
      </c>
      <c r="E556">
        <v>-11.85049082241178</v>
      </c>
      <c r="F556">
        <v>18.809999999999999</v>
      </c>
      <c r="G556">
        <v>9</v>
      </c>
    </row>
    <row r="557" spans="1:7" hidden="1" x14ac:dyDescent="0.25">
      <c r="A557" t="s">
        <v>24</v>
      </c>
      <c r="B557" s="4" t="s">
        <v>30</v>
      </c>
      <c r="C557" t="s">
        <v>20</v>
      </c>
      <c r="D557" t="s">
        <v>7</v>
      </c>
      <c r="E557">
        <v>-12.15483619533704</v>
      </c>
      <c r="F557">
        <v>19.420000000000002</v>
      </c>
      <c r="G557">
        <v>9</v>
      </c>
    </row>
    <row r="558" spans="1:7" hidden="1" x14ac:dyDescent="0.25">
      <c r="A558" t="s">
        <v>24</v>
      </c>
      <c r="B558" s="4" t="s">
        <v>30</v>
      </c>
      <c r="C558" t="s">
        <v>20</v>
      </c>
      <c r="D558" t="s">
        <v>7</v>
      </c>
      <c r="E558">
        <v>-11.924856701287435</v>
      </c>
      <c r="F558">
        <v>20</v>
      </c>
      <c r="G558">
        <v>9</v>
      </c>
    </row>
    <row r="559" spans="1:7" hidden="1" x14ac:dyDescent="0.25">
      <c r="A559" t="s">
        <v>24</v>
      </c>
      <c r="B559" s="4" t="s">
        <v>30</v>
      </c>
      <c r="C559" t="s">
        <v>20</v>
      </c>
      <c r="D559" t="s">
        <v>7</v>
      </c>
      <c r="E559">
        <v>-13.038645685354037</v>
      </c>
      <c r="F559">
        <v>23.08</v>
      </c>
      <c r="G559">
        <v>9</v>
      </c>
    </row>
    <row r="560" spans="1:7" hidden="1" x14ac:dyDescent="0.25">
      <c r="A560" t="s">
        <v>24</v>
      </c>
      <c r="B560" s="4" t="s">
        <v>30</v>
      </c>
      <c r="C560" t="s">
        <v>4</v>
      </c>
      <c r="D560" t="s">
        <v>7</v>
      </c>
      <c r="E560">
        <v>-12.364253611112661</v>
      </c>
      <c r="F560">
        <v>17.329999999999998</v>
      </c>
      <c r="G560">
        <v>9</v>
      </c>
    </row>
    <row r="561" spans="1:7" hidden="1" x14ac:dyDescent="0.25">
      <c r="A561" t="s">
        <v>24</v>
      </c>
      <c r="B561" s="4" t="s">
        <v>30</v>
      </c>
      <c r="C561" t="s">
        <v>4</v>
      </c>
      <c r="D561" t="s">
        <v>7</v>
      </c>
      <c r="E561">
        <v>-11.244067422491627</v>
      </c>
      <c r="F561">
        <v>17.61</v>
      </c>
      <c r="G561">
        <v>9</v>
      </c>
    </row>
    <row r="562" spans="1:7" hidden="1" x14ac:dyDescent="0.25">
      <c r="A562" t="s">
        <v>24</v>
      </c>
      <c r="B562" s="4" t="s">
        <v>30</v>
      </c>
      <c r="C562" t="s">
        <v>4</v>
      </c>
      <c r="D562" t="s">
        <v>7</v>
      </c>
      <c r="E562">
        <v>-10.470853144980257</v>
      </c>
      <c r="F562">
        <v>17.95</v>
      </c>
      <c r="G562">
        <v>9</v>
      </c>
    </row>
    <row r="563" spans="1:7" hidden="1" x14ac:dyDescent="0.25">
      <c r="A563" t="s">
        <v>24</v>
      </c>
      <c r="B563" s="4" t="s">
        <v>30</v>
      </c>
      <c r="C563" t="s">
        <v>4</v>
      </c>
      <c r="D563" t="s">
        <v>7</v>
      </c>
      <c r="E563">
        <v>-10.754878622715243</v>
      </c>
      <c r="F563">
        <v>17.97</v>
      </c>
      <c r="G563">
        <v>9</v>
      </c>
    </row>
    <row r="564" spans="1:7" hidden="1" x14ac:dyDescent="0.25">
      <c r="A564" t="s">
        <v>24</v>
      </c>
      <c r="B564" s="4" t="s">
        <v>30</v>
      </c>
      <c r="C564" t="s">
        <v>4</v>
      </c>
      <c r="D564" t="s">
        <v>7</v>
      </c>
      <c r="E564">
        <v>-13.151606426927788</v>
      </c>
      <c r="F564">
        <v>17.75</v>
      </c>
      <c r="G564">
        <v>9</v>
      </c>
    </row>
    <row r="565" spans="1:7" hidden="1" x14ac:dyDescent="0.25">
      <c r="A565" t="s">
        <v>24</v>
      </c>
      <c r="B565" s="4" t="s">
        <v>30</v>
      </c>
      <c r="C565" t="s">
        <v>4</v>
      </c>
      <c r="D565" t="s">
        <v>7</v>
      </c>
      <c r="E565">
        <v>-13.817680821301511</v>
      </c>
      <c r="F565">
        <v>18.61</v>
      </c>
      <c r="G565">
        <v>9</v>
      </c>
    </row>
    <row r="566" spans="1:7" hidden="1" x14ac:dyDescent="0.25">
      <c r="A566" t="s">
        <v>24</v>
      </c>
      <c r="B566" s="4" t="s">
        <v>30</v>
      </c>
      <c r="C566" t="s">
        <v>4</v>
      </c>
      <c r="D566" t="s">
        <v>7</v>
      </c>
      <c r="E566">
        <v>-13.644607275322672</v>
      </c>
      <c r="F566">
        <v>18.670000000000002</v>
      </c>
      <c r="G566">
        <v>9</v>
      </c>
    </row>
    <row r="567" spans="1:7" hidden="1" x14ac:dyDescent="0.25">
      <c r="A567" t="s">
        <v>24</v>
      </c>
      <c r="B567" s="4" t="s">
        <v>30</v>
      </c>
      <c r="C567" t="s">
        <v>4</v>
      </c>
      <c r="D567" t="s">
        <v>7</v>
      </c>
      <c r="E567">
        <v>-13.680369465160718</v>
      </c>
      <c r="F567">
        <v>18.7</v>
      </c>
      <c r="G567">
        <v>9</v>
      </c>
    </row>
    <row r="568" spans="1:7" hidden="1" x14ac:dyDescent="0.25">
      <c r="A568" t="s">
        <v>24</v>
      </c>
      <c r="B568" s="4" t="s">
        <v>30</v>
      </c>
      <c r="C568" t="s">
        <v>4</v>
      </c>
      <c r="D568" t="s">
        <v>7</v>
      </c>
      <c r="E568">
        <v>-13.482281112102491</v>
      </c>
      <c r="F568">
        <v>18.77</v>
      </c>
      <c r="G568">
        <v>9</v>
      </c>
    </row>
    <row r="569" spans="1:7" hidden="1" x14ac:dyDescent="0.25">
      <c r="A569" t="s">
        <v>24</v>
      </c>
      <c r="B569" s="4" t="s">
        <v>30</v>
      </c>
      <c r="C569" t="s">
        <v>4</v>
      </c>
      <c r="D569" t="s">
        <v>7</v>
      </c>
      <c r="E569">
        <v>-12.180440494538441</v>
      </c>
      <c r="F569">
        <v>18.501505829130089</v>
      </c>
      <c r="G569">
        <v>9</v>
      </c>
    </row>
    <row r="570" spans="1:7" hidden="1" x14ac:dyDescent="0.25">
      <c r="A570" t="s">
        <v>24</v>
      </c>
      <c r="B570" s="4" t="s">
        <v>30</v>
      </c>
      <c r="C570" t="s">
        <v>4</v>
      </c>
      <c r="D570" t="s">
        <v>7</v>
      </c>
      <c r="E570">
        <v>-11.627449896322826</v>
      </c>
      <c r="F570">
        <v>17.968347566703969</v>
      </c>
      <c r="G570">
        <v>9</v>
      </c>
    </row>
    <row r="571" spans="1:7" hidden="1" x14ac:dyDescent="0.25">
      <c r="A571" t="s">
        <v>24</v>
      </c>
      <c r="B571" s="4" t="s">
        <v>30</v>
      </c>
      <c r="C571" t="s">
        <v>4</v>
      </c>
      <c r="D571" t="s">
        <v>7</v>
      </c>
      <c r="E571">
        <v>-11.874364992556716</v>
      </c>
      <c r="F571">
        <v>18.09441133720081</v>
      </c>
      <c r="G571">
        <v>9</v>
      </c>
    </row>
    <row r="572" spans="1:7" hidden="1" x14ac:dyDescent="0.25">
      <c r="A572" t="s">
        <v>24</v>
      </c>
      <c r="B572" s="4" t="s">
        <v>30</v>
      </c>
      <c r="C572" t="s">
        <v>4</v>
      </c>
      <c r="D572" t="s">
        <v>7</v>
      </c>
      <c r="E572">
        <v>-11.086644455505112</v>
      </c>
      <c r="F572">
        <v>18.306054450726652</v>
      </c>
      <c r="G572">
        <v>9</v>
      </c>
    </row>
    <row r="573" spans="1:7" hidden="1" x14ac:dyDescent="0.25">
      <c r="A573" t="s">
        <v>24</v>
      </c>
      <c r="B573" s="4" t="s">
        <v>30</v>
      </c>
      <c r="C573" t="s">
        <v>4</v>
      </c>
      <c r="D573" t="s">
        <v>7</v>
      </c>
      <c r="E573">
        <v>-12.258860865144799</v>
      </c>
      <c r="F573">
        <v>18.364568351877704</v>
      </c>
      <c r="G573">
        <v>9</v>
      </c>
    </row>
    <row r="574" spans="1:7" hidden="1" x14ac:dyDescent="0.25">
      <c r="A574" t="s">
        <v>24</v>
      </c>
      <c r="B574" s="4" t="s">
        <v>30</v>
      </c>
      <c r="C574" t="s">
        <v>4</v>
      </c>
      <c r="D574" t="s">
        <v>7</v>
      </c>
      <c r="E574">
        <v>-13.008660045138038</v>
      </c>
      <c r="F574">
        <v>18.04509819392813</v>
      </c>
      <c r="G574">
        <v>9</v>
      </c>
    </row>
    <row r="575" spans="1:7" hidden="1" x14ac:dyDescent="0.25">
      <c r="A575" t="s">
        <v>24</v>
      </c>
      <c r="B575" s="4" t="s">
        <v>30</v>
      </c>
      <c r="C575" t="s">
        <v>4</v>
      </c>
      <c r="D575" t="s">
        <v>7</v>
      </c>
      <c r="E575">
        <v>-13.201441034010895</v>
      </c>
      <c r="F575">
        <v>18.303865548013754</v>
      </c>
      <c r="G575">
        <v>9</v>
      </c>
    </row>
    <row r="576" spans="1:7" hidden="1" x14ac:dyDescent="0.25">
      <c r="A576" t="s">
        <v>24</v>
      </c>
      <c r="B576" s="4" t="s">
        <v>30</v>
      </c>
      <c r="C576" t="s">
        <v>4</v>
      </c>
      <c r="D576" t="s">
        <v>7</v>
      </c>
      <c r="E576">
        <v>-13.252138124311298</v>
      </c>
      <c r="F576">
        <v>17.892386210348338</v>
      </c>
      <c r="G576">
        <v>9</v>
      </c>
    </row>
    <row r="577" spans="1:7" hidden="1" x14ac:dyDescent="0.25">
      <c r="A577" t="s">
        <v>24</v>
      </c>
      <c r="B577" s="4" t="s">
        <v>30</v>
      </c>
      <c r="C577" t="s">
        <v>4</v>
      </c>
      <c r="D577" t="s">
        <v>7</v>
      </c>
      <c r="E577">
        <v>-13.204146961309295</v>
      </c>
      <c r="F577">
        <v>18.446451675412252</v>
      </c>
      <c r="G577">
        <v>9</v>
      </c>
    </row>
    <row r="578" spans="1:7" hidden="1" x14ac:dyDescent="0.25">
      <c r="A578" t="s">
        <v>24</v>
      </c>
      <c r="B578" s="4" t="s">
        <v>30</v>
      </c>
      <c r="C578" t="s">
        <v>4</v>
      </c>
      <c r="D578" t="s">
        <v>7</v>
      </c>
      <c r="E578">
        <v>-13.158399223193241</v>
      </c>
      <c r="F578">
        <v>18.03676638726775</v>
      </c>
      <c r="G578">
        <v>9</v>
      </c>
    </row>
    <row r="579" spans="1:7" hidden="1" x14ac:dyDescent="0.25">
      <c r="A579" t="s">
        <v>24</v>
      </c>
      <c r="B579" s="4" t="s">
        <v>30</v>
      </c>
      <c r="C579" t="s">
        <v>4</v>
      </c>
      <c r="D579" t="s">
        <v>7</v>
      </c>
      <c r="E579">
        <v>-15.594495523610924</v>
      </c>
      <c r="F579">
        <v>17.444871976845906</v>
      </c>
      <c r="G579">
        <v>9</v>
      </c>
    </row>
    <row r="580" spans="1:7" hidden="1" x14ac:dyDescent="0.25">
      <c r="A580" t="s">
        <v>24</v>
      </c>
      <c r="B580" s="4" t="s">
        <v>30</v>
      </c>
      <c r="C580" t="s">
        <v>4</v>
      </c>
      <c r="D580" t="s">
        <v>7</v>
      </c>
      <c r="E580">
        <v>-13.406872490973871</v>
      </c>
      <c r="F580">
        <v>18.485482134993251</v>
      </c>
      <c r="G580">
        <v>9</v>
      </c>
    </row>
    <row r="581" spans="1:7" hidden="1" x14ac:dyDescent="0.25">
      <c r="A581" t="s">
        <v>24</v>
      </c>
      <c r="B581" s="4" t="s">
        <v>30</v>
      </c>
      <c r="C581" t="s">
        <v>4</v>
      </c>
      <c r="D581" t="s">
        <v>7</v>
      </c>
      <c r="E581">
        <v>-13.651076823326882</v>
      </c>
      <c r="F581">
        <v>18.659353743592074</v>
      </c>
      <c r="G581">
        <v>9</v>
      </c>
    </row>
    <row r="582" spans="1:7" hidden="1" x14ac:dyDescent="0.25">
      <c r="A582" t="s">
        <v>24</v>
      </c>
      <c r="B582" s="4" t="s">
        <v>30</v>
      </c>
      <c r="C582" t="s">
        <v>4</v>
      </c>
      <c r="D582" t="s">
        <v>7</v>
      </c>
      <c r="E582">
        <v>-14.11526284970885</v>
      </c>
      <c r="F582">
        <v>18.767736181363876</v>
      </c>
      <c r="G582">
        <v>9</v>
      </c>
    </row>
    <row r="583" spans="1:7" hidden="1" x14ac:dyDescent="0.25">
      <c r="A583" t="s">
        <v>24</v>
      </c>
      <c r="B583" s="4" t="s">
        <v>30</v>
      </c>
      <c r="C583" t="s">
        <v>4</v>
      </c>
      <c r="D583" t="s">
        <v>7</v>
      </c>
      <c r="E583">
        <v>-13.342918114271566</v>
      </c>
      <c r="F583">
        <v>18.763280142997761</v>
      </c>
      <c r="G583">
        <v>9</v>
      </c>
    </row>
    <row r="584" spans="1:7" hidden="1" x14ac:dyDescent="0.25">
      <c r="A584" t="s">
        <v>24</v>
      </c>
      <c r="B584" s="4" t="s">
        <v>30</v>
      </c>
      <c r="C584" t="s">
        <v>13</v>
      </c>
      <c r="D584" t="s">
        <v>13</v>
      </c>
      <c r="E584">
        <v>-14.30132634516977</v>
      </c>
      <c r="F584">
        <v>22.4</v>
      </c>
      <c r="G584">
        <v>9</v>
      </c>
    </row>
    <row r="585" spans="1:7" hidden="1" x14ac:dyDescent="0.25">
      <c r="A585" t="s">
        <v>24</v>
      </c>
      <c r="B585" s="4" t="s">
        <v>30</v>
      </c>
      <c r="C585" t="s">
        <v>13</v>
      </c>
      <c r="D585" t="s">
        <v>13</v>
      </c>
      <c r="E585">
        <v>-14.64369312820566</v>
      </c>
      <c r="F585">
        <v>22.3</v>
      </c>
      <c r="G585">
        <v>9</v>
      </c>
    </row>
    <row r="586" spans="1:7" hidden="1" x14ac:dyDescent="0.25">
      <c r="A586" t="s">
        <v>24</v>
      </c>
      <c r="B586" s="4" t="s">
        <v>30</v>
      </c>
      <c r="C586" t="s">
        <v>13</v>
      </c>
      <c r="D586" t="s">
        <v>13</v>
      </c>
      <c r="E586">
        <v>-14.823179647953852</v>
      </c>
      <c r="F586">
        <v>21.9</v>
      </c>
      <c r="G586">
        <v>9</v>
      </c>
    </row>
    <row r="587" spans="1:7" hidden="1" x14ac:dyDescent="0.25">
      <c r="A587" t="s">
        <v>24</v>
      </c>
      <c r="B587" s="4" t="s">
        <v>30</v>
      </c>
      <c r="C587" t="s">
        <v>13</v>
      </c>
      <c r="D587" t="s">
        <v>13</v>
      </c>
      <c r="E587">
        <v>-14.641551427405325</v>
      </c>
      <c r="F587">
        <v>21.7</v>
      </c>
      <c r="G587">
        <v>9</v>
      </c>
    </row>
    <row r="588" spans="1:7" hidden="1" x14ac:dyDescent="0.25">
      <c r="A588" t="s">
        <v>24</v>
      </c>
      <c r="B588" s="4" t="s">
        <v>30</v>
      </c>
      <c r="C588" t="s">
        <v>13</v>
      </c>
      <c r="D588" t="s">
        <v>13</v>
      </c>
      <c r="E588">
        <v>-14.942759590338465</v>
      </c>
      <c r="F588">
        <v>22.1</v>
      </c>
      <c r="G588">
        <v>9</v>
      </c>
    </row>
    <row r="589" spans="1:7" hidden="1" x14ac:dyDescent="0.25">
      <c r="A589" t="s">
        <v>24</v>
      </c>
      <c r="B589" s="4" t="s">
        <v>30</v>
      </c>
      <c r="C589" t="s">
        <v>13</v>
      </c>
      <c r="D589" t="s">
        <v>13</v>
      </c>
      <c r="E589">
        <v>-14.509538184710529</v>
      </c>
      <c r="F589">
        <v>22.4</v>
      </c>
      <c r="G589">
        <v>9</v>
      </c>
    </row>
    <row r="590" spans="1:7" hidden="1" x14ac:dyDescent="0.25">
      <c r="A590" t="s">
        <v>24</v>
      </c>
      <c r="B590" s="4" t="s">
        <v>30</v>
      </c>
      <c r="C590" t="s">
        <v>13</v>
      </c>
      <c r="D590" t="s">
        <v>13</v>
      </c>
      <c r="E590">
        <v>-14.733664320892405</v>
      </c>
      <c r="F590">
        <v>21.9</v>
      </c>
      <c r="G590">
        <v>9</v>
      </c>
    </row>
    <row r="591" spans="1:7" hidden="1" x14ac:dyDescent="0.25">
      <c r="A591" t="s">
        <v>24</v>
      </c>
      <c r="B591" s="4" t="s">
        <v>30</v>
      </c>
      <c r="C591" t="s">
        <v>13</v>
      </c>
      <c r="D591" t="s">
        <v>13</v>
      </c>
      <c r="E591">
        <v>-14.737222885440987</v>
      </c>
      <c r="F591">
        <v>22.7</v>
      </c>
      <c r="G591">
        <v>9</v>
      </c>
    </row>
    <row r="592" spans="1:7" hidden="1" x14ac:dyDescent="0.25">
      <c r="A592" t="s">
        <v>24</v>
      </c>
      <c r="B592" s="4" t="s">
        <v>30</v>
      </c>
      <c r="C592" t="s">
        <v>13</v>
      </c>
      <c r="D592" t="s">
        <v>13</v>
      </c>
      <c r="E592">
        <v>-14.74516206260145</v>
      </c>
      <c r="F592">
        <v>22.3</v>
      </c>
      <c r="G592">
        <v>9</v>
      </c>
    </row>
    <row r="593" spans="1:7" hidden="1" x14ac:dyDescent="0.25">
      <c r="A593" t="s">
        <v>24</v>
      </c>
      <c r="B593" s="4" t="s">
        <v>30</v>
      </c>
      <c r="C593" t="s">
        <v>13</v>
      </c>
      <c r="D593" t="s">
        <v>13</v>
      </c>
      <c r="E593">
        <v>-14.626577442107923</v>
      </c>
      <c r="F593">
        <v>22.2</v>
      </c>
      <c r="G593">
        <v>9</v>
      </c>
    </row>
    <row r="594" spans="1:7" hidden="1" x14ac:dyDescent="0.25">
      <c r="A594" t="s">
        <v>24</v>
      </c>
      <c r="B594" s="4" t="s">
        <v>30</v>
      </c>
      <c r="C594" t="s">
        <v>13</v>
      </c>
      <c r="D594" t="s">
        <v>13</v>
      </c>
      <c r="E594">
        <v>-14.721576080848694</v>
      </c>
      <c r="F594">
        <v>22.3</v>
      </c>
      <c r="G594">
        <v>9</v>
      </c>
    </row>
    <row r="595" spans="1:7" hidden="1" x14ac:dyDescent="0.25">
      <c r="A595" t="s">
        <v>24</v>
      </c>
      <c r="B595" s="4" t="s">
        <v>30</v>
      </c>
      <c r="C595" t="s">
        <v>13</v>
      </c>
      <c r="D595" t="s">
        <v>13</v>
      </c>
      <c r="E595">
        <v>-14.507491031870602</v>
      </c>
      <c r="F595">
        <v>22.5</v>
      </c>
      <c r="G595">
        <v>9</v>
      </c>
    </row>
    <row r="596" spans="1:7" hidden="1" x14ac:dyDescent="0.25">
      <c r="A596" t="s">
        <v>24</v>
      </c>
      <c r="B596" s="4" t="s">
        <v>30</v>
      </c>
      <c r="C596" t="s">
        <v>13</v>
      </c>
      <c r="D596" t="s">
        <v>13</v>
      </c>
      <c r="E596">
        <v>-14.506482533547786</v>
      </c>
      <c r="F596">
        <v>22</v>
      </c>
      <c r="G596">
        <v>9</v>
      </c>
    </row>
    <row r="597" spans="1:7" hidden="1" x14ac:dyDescent="0.25">
      <c r="A597" t="s">
        <v>24</v>
      </c>
      <c r="B597" s="4" t="s">
        <v>30</v>
      </c>
      <c r="C597" t="s">
        <v>13</v>
      </c>
      <c r="D597" t="s">
        <v>13</v>
      </c>
      <c r="E597">
        <v>-14.781672592595205</v>
      </c>
      <c r="F597">
        <v>23.3</v>
      </c>
      <c r="G597">
        <v>9</v>
      </c>
    </row>
    <row r="598" spans="1:7" hidden="1" x14ac:dyDescent="0.25">
      <c r="A598" t="s">
        <v>24</v>
      </c>
      <c r="B598" s="4" t="s">
        <v>30</v>
      </c>
      <c r="C598" t="s">
        <v>13</v>
      </c>
      <c r="D598" t="s">
        <v>13</v>
      </c>
      <c r="E598">
        <v>-14.626142474250988</v>
      </c>
      <c r="F598">
        <v>22.6</v>
      </c>
      <c r="G598">
        <v>9</v>
      </c>
    </row>
    <row r="599" spans="1:7" hidden="1" x14ac:dyDescent="0.25">
      <c r="A599" t="s">
        <v>24</v>
      </c>
      <c r="B599" s="4" t="s">
        <v>30</v>
      </c>
      <c r="C599" t="s">
        <v>13</v>
      </c>
      <c r="D599" t="s">
        <v>13</v>
      </c>
      <c r="E599">
        <v>-15.045989820933556</v>
      </c>
      <c r="F599">
        <v>22.7</v>
      </c>
      <c r="G599">
        <v>9</v>
      </c>
    </row>
    <row r="600" spans="1:7" hidden="1" x14ac:dyDescent="0.25">
      <c r="A600" t="s">
        <v>24</v>
      </c>
      <c r="B600" s="4" t="s">
        <v>30</v>
      </c>
      <c r="C600" t="s">
        <v>13</v>
      </c>
      <c r="D600" t="s">
        <v>13</v>
      </c>
      <c r="E600">
        <v>-15.449123921953761</v>
      </c>
      <c r="F600">
        <v>22.2</v>
      </c>
      <c r="G600">
        <v>9</v>
      </c>
    </row>
    <row r="601" spans="1:7" hidden="1" x14ac:dyDescent="0.25">
      <c r="A601" t="s">
        <v>24</v>
      </c>
      <c r="B601" s="4" t="s">
        <v>30</v>
      </c>
      <c r="C601" t="s">
        <v>13</v>
      </c>
      <c r="D601" t="s">
        <v>13</v>
      </c>
      <c r="E601">
        <v>-14.805318417021928</v>
      </c>
      <c r="F601">
        <v>22</v>
      </c>
      <c r="G601">
        <v>9</v>
      </c>
    </row>
    <row r="602" spans="1:7" hidden="1" x14ac:dyDescent="0.25">
      <c r="A602" t="s">
        <v>24</v>
      </c>
      <c r="B602" s="4" t="s">
        <v>30</v>
      </c>
      <c r="C602" t="s">
        <v>13</v>
      </c>
      <c r="D602" t="s">
        <v>13</v>
      </c>
      <c r="E602">
        <v>-15.484490257093192</v>
      </c>
      <c r="F602">
        <v>22.5</v>
      </c>
      <c r="G602">
        <v>9</v>
      </c>
    </row>
    <row r="603" spans="1:7" hidden="1" x14ac:dyDescent="0.25">
      <c r="A603" t="s">
        <v>24</v>
      </c>
      <c r="B603" s="4" t="s">
        <v>30</v>
      </c>
      <c r="C603" t="s">
        <v>13</v>
      </c>
      <c r="D603" t="s">
        <v>13</v>
      </c>
      <c r="E603">
        <v>-14.876586860730237</v>
      </c>
      <c r="F603">
        <v>21.8</v>
      </c>
      <c r="G603">
        <v>9</v>
      </c>
    </row>
    <row r="604" spans="1:7" hidden="1" x14ac:dyDescent="0.25">
      <c r="A604" t="s">
        <v>24</v>
      </c>
      <c r="B604" s="4" t="s">
        <v>30</v>
      </c>
      <c r="C604" t="s">
        <v>13</v>
      </c>
      <c r="D604" t="s">
        <v>13</v>
      </c>
      <c r="E604">
        <v>-14.609757611106149</v>
      </c>
      <c r="F604">
        <v>22.4</v>
      </c>
      <c r="G604">
        <v>9</v>
      </c>
    </row>
    <row r="605" spans="1:7" hidden="1" x14ac:dyDescent="0.25">
      <c r="A605" t="s">
        <v>24</v>
      </c>
      <c r="B605" s="4" t="s">
        <v>30</v>
      </c>
      <c r="C605" t="s">
        <v>13</v>
      </c>
      <c r="D605" t="s">
        <v>13</v>
      </c>
      <c r="E605">
        <v>-14.716424642655765</v>
      </c>
      <c r="F605">
        <v>22.5</v>
      </c>
      <c r="G605">
        <v>9</v>
      </c>
    </row>
    <row r="606" spans="1:7" hidden="1" x14ac:dyDescent="0.25">
      <c r="A606" t="s">
        <v>24</v>
      </c>
      <c r="B606" s="4" t="s">
        <v>30</v>
      </c>
      <c r="C606" t="s">
        <v>13</v>
      </c>
      <c r="D606" t="s">
        <v>13</v>
      </c>
      <c r="E606">
        <v>-14.934734086811467</v>
      </c>
      <c r="F606">
        <v>22.4</v>
      </c>
      <c r="G606">
        <v>9</v>
      </c>
    </row>
    <row r="607" spans="1:7" hidden="1" x14ac:dyDescent="0.25">
      <c r="A607" t="s">
        <v>24</v>
      </c>
      <c r="B607" s="4" t="s">
        <v>30</v>
      </c>
      <c r="C607" t="s">
        <v>13</v>
      </c>
      <c r="D607" t="s">
        <v>13</v>
      </c>
      <c r="E607">
        <v>-14.989941793227455</v>
      </c>
      <c r="F607">
        <v>22.4</v>
      </c>
      <c r="G607">
        <v>9</v>
      </c>
    </row>
    <row r="608" spans="1:7" hidden="1" x14ac:dyDescent="0.25">
      <c r="A608" t="s">
        <v>24</v>
      </c>
      <c r="B608" s="4" t="s">
        <v>30</v>
      </c>
      <c r="C608" t="s">
        <v>13</v>
      </c>
      <c r="D608" t="s">
        <v>13</v>
      </c>
      <c r="E608">
        <v>-15.125999878858575</v>
      </c>
      <c r="F608">
        <v>22.8</v>
      </c>
      <c r="G608">
        <v>9</v>
      </c>
    </row>
    <row r="609" spans="1:7" hidden="1" x14ac:dyDescent="0.25">
      <c r="A609" t="s">
        <v>24</v>
      </c>
      <c r="B609" s="4" t="s">
        <v>30</v>
      </c>
      <c r="C609" t="s">
        <v>13</v>
      </c>
      <c r="D609" t="s">
        <v>13</v>
      </c>
      <c r="E609">
        <v>-15.640028629944519</v>
      </c>
      <c r="F609">
        <v>22.5</v>
      </c>
      <c r="G609">
        <v>9</v>
      </c>
    </row>
    <row r="610" spans="1:7" hidden="1" x14ac:dyDescent="0.25">
      <c r="A610" t="s">
        <v>24</v>
      </c>
      <c r="B610" s="4" t="s">
        <v>30</v>
      </c>
      <c r="C610" t="s">
        <v>13</v>
      </c>
      <c r="D610" t="s">
        <v>13</v>
      </c>
      <c r="E610">
        <v>-14.902295457381888</v>
      </c>
      <c r="F610">
        <v>22.8</v>
      </c>
      <c r="G610">
        <v>9</v>
      </c>
    </row>
    <row r="611" spans="1:7" hidden="1" x14ac:dyDescent="0.25">
      <c r="A611" t="s">
        <v>24</v>
      </c>
      <c r="B611" s="4" t="s">
        <v>30</v>
      </c>
      <c r="C611" t="s">
        <v>13</v>
      </c>
      <c r="D611" t="s">
        <v>13</v>
      </c>
      <c r="E611">
        <v>-14.926413339167603</v>
      </c>
      <c r="F611">
        <v>21.6</v>
      </c>
      <c r="G611">
        <v>9</v>
      </c>
    </row>
    <row r="612" spans="1:7" hidden="1" x14ac:dyDescent="0.25">
      <c r="A612" t="s">
        <v>24</v>
      </c>
      <c r="B612" s="4" t="s">
        <v>30</v>
      </c>
      <c r="C612" t="s">
        <v>13</v>
      </c>
      <c r="D612" t="s">
        <v>13</v>
      </c>
      <c r="E612">
        <v>-15.183268472440945</v>
      </c>
      <c r="F612">
        <v>22.4</v>
      </c>
      <c r="G612">
        <v>9</v>
      </c>
    </row>
    <row r="613" spans="1:7" hidden="1" x14ac:dyDescent="0.25">
      <c r="A613" t="s">
        <v>24</v>
      </c>
      <c r="B613" s="4" t="s">
        <v>30</v>
      </c>
      <c r="C613" t="s">
        <v>13</v>
      </c>
      <c r="D613" t="s">
        <v>13</v>
      </c>
      <c r="E613">
        <v>-14.393236130774751</v>
      </c>
      <c r="F613">
        <v>22.6866636492</v>
      </c>
      <c r="G613">
        <v>9</v>
      </c>
    </row>
    <row r="614" spans="1:7" hidden="1" x14ac:dyDescent="0.25">
      <c r="A614" t="s">
        <v>24</v>
      </c>
      <c r="B614" s="4" t="s">
        <v>30</v>
      </c>
      <c r="C614" t="s">
        <v>13</v>
      </c>
      <c r="D614" t="s">
        <v>13</v>
      </c>
      <c r="E614">
        <v>-14.437530889466963</v>
      </c>
      <c r="F614">
        <v>22.3433924164</v>
      </c>
      <c r="G614">
        <v>9</v>
      </c>
    </row>
    <row r="615" spans="1:7" hidden="1" x14ac:dyDescent="0.25">
      <c r="A615" t="s">
        <v>24</v>
      </c>
      <c r="B615" s="4" t="s">
        <v>30</v>
      </c>
      <c r="C615" t="s">
        <v>13</v>
      </c>
      <c r="D615" t="s">
        <v>13</v>
      </c>
      <c r="E615">
        <v>-14.523460360237458</v>
      </c>
      <c r="F615">
        <v>22.058060104100001</v>
      </c>
      <c r="G615">
        <v>9</v>
      </c>
    </row>
    <row r="616" spans="1:7" hidden="1" x14ac:dyDescent="0.25">
      <c r="A616" t="s">
        <v>24</v>
      </c>
      <c r="B616" s="4" t="s">
        <v>30</v>
      </c>
      <c r="C616" t="s">
        <v>13</v>
      </c>
      <c r="D616" t="s">
        <v>13</v>
      </c>
      <c r="E616">
        <v>-14.377537140923394</v>
      </c>
      <c r="F616">
        <v>21.895268582899998</v>
      </c>
      <c r="G616">
        <v>9</v>
      </c>
    </row>
    <row r="617" spans="1:7" hidden="1" x14ac:dyDescent="0.25">
      <c r="A617" t="s">
        <v>24</v>
      </c>
      <c r="B617" s="4" t="s">
        <v>30</v>
      </c>
      <c r="C617" t="s">
        <v>13</v>
      </c>
      <c r="D617" t="s">
        <v>13</v>
      </c>
      <c r="E617">
        <v>-14.996503063113606</v>
      </c>
      <c r="F617">
        <v>22.191765226000001</v>
      </c>
      <c r="G617">
        <v>9</v>
      </c>
    </row>
    <row r="618" spans="1:7" hidden="1" x14ac:dyDescent="0.25">
      <c r="A618" t="s">
        <v>24</v>
      </c>
      <c r="B618" s="4" t="s">
        <v>30</v>
      </c>
      <c r="C618" t="s">
        <v>13</v>
      </c>
      <c r="D618" t="s">
        <v>13</v>
      </c>
      <c r="E618">
        <v>-14.01735424014927</v>
      </c>
      <c r="F618">
        <v>21.995533257700004</v>
      </c>
      <c r="G618">
        <v>9</v>
      </c>
    </row>
    <row r="619" spans="1:7" hidden="1" x14ac:dyDescent="0.25">
      <c r="A619" t="s">
        <v>24</v>
      </c>
      <c r="B619" s="4" t="s">
        <v>30</v>
      </c>
      <c r="C619" t="s">
        <v>13</v>
      </c>
      <c r="D619" t="s">
        <v>13</v>
      </c>
      <c r="E619">
        <v>-14.552019055932099</v>
      </c>
      <c r="F619">
        <v>22.421629277200001</v>
      </c>
      <c r="G619">
        <v>9</v>
      </c>
    </row>
    <row r="620" spans="1:7" hidden="1" x14ac:dyDescent="0.25">
      <c r="A620" t="s">
        <v>24</v>
      </c>
      <c r="B620" s="4" t="s">
        <v>30</v>
      </c>
      <c r="C620" t="s">
        <v>13</v>
      </c>
      <c r="D620" t="s">
        <v>13</v>
      </c>
      <c r="E620">
        <v>-14.391933153676288</v>
      </c>
      <c r="F620">
        <v>22.349723609900003</v>
      </c>
      <c r="G620">
        <v>9</v>
      </c>
    </row>
    <row r="621" spans="1:7" hidden="1" x14ac:dyDescent="0.25">
      <c r="A621" t="s">
        <v>24</v>
      </c>
      <c r="B621" s="4" t="s">
        <v>30</v>
      </c>
      <c r="C621" t="s">
        <v>13</v>
      </c>
      <c r="D621" t="s">
        <v>13</v>
      </c>
      <c r="E621">
        <v>-14.628005217140952</v>
      </c>
      <c r="F621">
        <v>22.0397145823</v>
      </c>
      <c r="G621">
        <v>9</v>
      </c>
    </row>
    <row r="622" spans="1:7" hidden="1" x14ac:dyDescent="0.25">
      <c r="A622" t="s">
        <v>24</v>
      </c>
      <c r="B622" s="4" t="s">
        <v>30</v>
      </c>
      <c r="C622" t="s">
        <v>13</v>
      </c>
      <c r="D622" t="s">
        <v>13</v>
      </c>
      <c r="E622">
        <v>-14.647895882504933</v>
      </c>
      <c r="F622">
        <v>22.066028939999999</v>
      </c>
      <c r="G622">
        <v>9</v>
      </c>
    </row>
    <row r="623" spans="1:7" hidden="1" x14ac:dyDescent="0.25">
      <c r="A623" t="s">
        <v>24</v>
      </c>
      <c r="B623" s="4" t="s">
        <v>30</v>
      </c>
      <c r="C623" t="s">
        <v>13</v>
      </c>
      <c r="D623" t="s">
        <v>13</v>
      </c>
      <c r="E623">
        <v>-15.322582504162606</v>
      </c>
      <c r="F623">
        <v>21.807410629999996</v>
      </c>
      <c r="G623">
        <v>9</v>
      </c>
    </row>
    <row r="624" spans="1:7" hidden="1" x14ac:dyDescent="0.25">
      <c r="A624" t="s">
        <v>24</v>
      </c>
      <c r="B624" s="4" t="s">
        <v>30</v>
      </c>
      <c r="C624" t="s">
        <v>13</v>
      </c>
      <c r="D624" t="s">
        <v>13</v>
      </c>
      <c r="E624">
        <v>-15.057758071347893</v>
      </c>
      <c r="F624">
        <v>22.28576078</v>
      </c>
      <c r="G624">
        <v>9</v>
      </c>
    </row>
    <row r="625" spans="1:7" hidden="1" x14ac:dyDescent="0.25">
      <c r="A625" t="s">
        <v>24</v>
      </c>
      <c r="B625" s="4" t="s">
        <v>30</v>
      </c>
      <c r="C625" t="s">
        <v>13</v>
      </c>
      <c r="D625" t="s">
        <v>13</v>
      </c>
      <c r="E625">
        <v>-14.762703801937809</v>
      </c>
      <c r="F625">
        <v>21.254502909999999</v>
      </c>
      <c r="G625">
        <v>9</v>
      </c>
    </row>
    <row r="626" spans="1:7" hidden="1" x14ac:dyDescent="0.25">
      <c r="A626" t="s">
        <v>24</v>
      </c>
      <c r="B626" s="4" t="s">
        <v>30</v>
      </c>
      <c r="C626" t="s">
        <v>13</v>
      </c>
      <c r="D626" t="s">
        <v>13</v>
      </c>
      <c r="E626">
        <v>-14.891700517801226</v>
      </c>
      <c r="F626">
        <v>21.033331829999998</v>
      </c>
      <c r="G626">
        <v>9</v>
      </c>
    </row>
    <row r="627" spans="1:7" hidden="1" x14ac:dyDescent="0.25">
      <c r="A627" t="s">
        <v>24</v>
      </c>
      <c r="B627" s="4" t="s">
        <v>30</v>
      </c>
      <c r="C627" t="s">
        <v>13</v>
      </c>
      <c r="D627" t="s">
        <v>13</v>
      </c>
      <c r="E627">
        <v>-14.694947919728053</v>
      </c>
      <c r="F627">
        <v>21.681747060000003</v>
      </c>
      <c r="G627">
        <v>9</v>
      </c>
    </row>
    <row r="628" spans="1:7" hidden="1" x14ac:dyDescent="0.25">
      <c r="A628" t="s">
        <v>24</v>
      </c>
      <c r="B628" s="4" t="s">
        <v>30</v>
      </c>
      <c r="C628" t="s">
        <v>13</v>
      </c>
      <c r="D628" t="s">
        <v>13</v>
      </c>
      <c r="E628">
        <v>-14.44954792090101</v>
      </c>
      <c r="F628">
        <v>21.798793279999995</v>
      </c>
      <c r="G628">
        <v>9</v>
      </c>
    </row>
    <row r="629" spans="1:7" hidden="1" x14ac:dyDescent="0.25">
      <c r="A629" t="s">
        <v>24</v>
      </c>
      <c r="B629" s="4" t="s">
        <v>30</v>
      </c>
      <c r="C629" t="s">
        <v>13</v>
      </c>
      <c r="D629" t="s">
        <v>13</v>
      </c>
      <c r="E629">
        <v>-14.816441089407396</v>
      </c>
      <c r="F629">
        <v>21.679651540000002</v>
      </c>
      <c r="G629">
        <v>9</v>
      </c>
    </row>
    <row r="630" spans="1:7" hidden="1" x14ac:dyDescent="0.25">
      <c r="A630" t="s">
        <v>24</v>
      </c>
      <c r="B630" s="4" t="s">
        <v>30</v>
      </c>
      <c r="C630" t="s">
        <v>13</v>
      </c>
      <c r="D630" t="s">
        <v>13</v>
      </c>
      <c r="E630">
        <v>-14.604654744455237</v>
      </c>
      <c r="F630">
        <v>21.802254970000003</v>
      </c>
      <c r="G630">
        <v>9</v>
      </c>
    </row>
    <row r="631" spans="1:7" hidden="1" x14ac:dyDescent="0.25">
      <c r="A631" t="s">
        <v>24</v>
      </c>
      <c r="B631" s="4" t="s">
        <v>30</v>
      </c>
      <c r="C631" t="s">
        <v>13</v>
      </c>
      <c r="D631" t="s">
        <v>13</v>
      </c>
      <c r="E631">
        <v>-14.576046679942918</v>
      </c>
      <c r="F631">
        <v>21.743265510000004</v>
      </c>
      <c r="G631">
        <v>9</v>
      </c>
    </row>
    <row r="632" spans="1:7" hidden="1" x14ac:dyDescent="0.25">
      <c r="A632" t="s">
        <v>24</v>
      </c>
      <c r="B632" s="4" t="s">
        <v>30</v>
      </c>
      <c r="C632" t="s">
        <v>13</v>
      </c>
      <c r="D632" t="s">
        <v>13</v>
      </c>
      <c r="E632">
        <v>-14.83286878186037</v>
      </c>
      <c r="F632">
        <v>21.287106760000004</v>
      </c>
      <c r="G632">
        <v>9</v>
      </c>
    </row>
    <row r="633" spans="1:7" hidden="1" x14ac:dyDescent="0.25">
      <c r="A633" t="s">
        <v>24</v>
      </c>
      <c r="B633" s="4" t="s">
        <v>30</v>
      </c>
      <c r="C633" t="s">
        <v>13</v>
      </c>
      <c r="D633" t="s">
        <v>13</v>
      </c>
      <c r="E633">
        <v>-14.889967108972225</v>
      </c>
      <c r="F633">
        <v>21.514053250000003</v>
      </c>
      <c r="G633">
        <v>9</v>
      </c>
    </row>
    <row r="634" spans="1:7" hidden="1" x14ac:dyDescent="0.25">
      <c r="A634" t="s">
        <v>24</v>
      </c>
      <c r="B634" s="4" t="s">
        <v>30</v>
      </c>
      <c r="C634" t="s">
        <v>13</v>
      </c>
      <c r="D634" t="s">
        <v>13</v>
      </c>
      <c r="E634">
        <v>-14.571985735177417</v>
      </c>
      <c r="F634">
        <v>21.817620120000001</v>
      </c>
      <c r="G634">
        <v>9</v>
      </c>
    </row>
    <row r="635" spans="1:7" hidden="1" x14ac:dyDescent="0.25">
      <c r="A635" t="s">
        <v>24</v>
      </c>
      <c r="B635" s="4" t="s">
        <v>30</v>
      </c>
      <c r="C635" t="s">
        <v>13</v>
      </c>
      <c r="D635" t="s">
        <v>13</v>
      </c>
      <c r="E635">
        <v>-15.225713156045128</v>
      </c>
      <c r="F635">
        <v>21.603258329999999</v>
      </c>
      <c r="G635">
        <v>9</v>
      </c>
    </row>
    <row r="636" spans="1:7" hidden="1" x14ac:dyDescent="0.25">
      <c r="A636" t="s">
        <v>24</v>
      </c>
      <c r="B636" s="4" t="s">
        <v>30</v>
      </c>
      <c r="C636" t="s">
        <v>13</v>
      </c>
      <c r="D636" t="s">
        <v>13</v>
      </c>
      <c r="E636">
        <v>-14.777307058548823</v>
      </c>
      <c r="F636">
        <v>21.31627993</v>
      </c>
      <c r="G636">
        <v>9</v>
      </c>
    </row>
    <row r="637" spans="1:7" hidden="1" x14ac:dyDescent="0.25">
      <c r="A637" t="s">
        <v>24</v>
      </c>
      <c r="B637" s="4" t="s">
        <v>30</v>
      </c>
      <c r="C637" t="s">
        <v>18</v>
      </c>
      <c r="D637" t="s">
        <v>19</v>
      </c>
      <c r="E637">
        <v>-14.892216825527573</v>
      </c>
      <c r="F637">
        <v>16.649999999999999</v>
      </c>
      <c r="G637">
        <v>9</v>
      </c>
    </row>
    <row r="638" spans="1:7" hidden="1" x14ac:dyDescent="0.25">
      <c r="A638" t="s">
        <v>24</v>
      </c>
      <c r="B638" s="4" t="s">
        <v>30</v>
      </c>
      <c r="C638" t="s">
        <v>18</v>
      </c>
      <c r="D638" t="s">
        <v>19</v>
      </c>
      <c r="E638">
        <v>-14.611659847950232</v>
      </c>
      <c r="F638">
        <v>17</v>
      </c>
      <c r="G638">
        <v>9</v>
      </c>
    </row>
    <row r="639" spans="1:7" hidden="1" x14ac:dyDescent="0.25">
      <c r="A639" t="s">
        <v>24</v>
      </c>
      <c r="B639" s="4" t="s">
        <v>30</v>
      </c>
      <c r="C639" t="s">
        <v>18</v>
      </c>
      <c r="D639" t="s">
        <v>19</v>
      </c>
      <c r="E639">
        <v>-14.953423063319809</v>
      </c>
      <c r="F639">
        <v>17.34</v>
      </c>
      <c r="G639">
        <v>9</v>
      </c>
    </row>
    <row r="640" spans="1:7" hidden="1" x14ac:dyDescent="0.25">
      <c r="A640" t="s">
        <v>24</v>
      </c>
      <c r="B640" s="4" t="s">
        <v>30</v>
      </c>
      <c r="C640" t="s">
        <v>18</v>
      </c>
      <c r="D640" t="s">
        <v>19</v>
      </c>
      <c r="E640">
        <v>-14.922019537859905</v>
      </c>
      <c r="F640">
        <v>17.55</v>
      </c>
      <c r="G640">
        <v>9</v>
      </c>
    </row>
    <row r="641" spans="1:7" hidden="1" x14ac:dyDescent="0.25">
      <c r="A641" t="s">
        <v>24</v>
      </c>
      <c r="B641" s="4" t="s">
        <v>30</v>
      </c>
      <c r="C641" t="s">
        <v>18</v>
      </c>
      <c r="D641" t="s">
        <v>19</v>
      </c>
      <c r="E641">
        <v>-15.939624956086631</v>
      </c>
      <c r="F641">
        <v>16.78</v>
      </c>
      <c r="G641">
        <v>9</v>
      </c>
    </row>
    <row r="642" spans="1:7" hidden="1" x14ac:dyDescent="0.25">
      <c r="A642" t="s">
        <v>24</v>
      </c>
      <c r="B642" s="4" t="s">
        <v>30</v>
      </c>
      <c r="C642" t="s">
        <v>18</v>
      </c>
      <c r="D642" t="s">
        <v>19</v>
      </c>
      <c r="E642">
        <v>-15.668445713966316</v>
      </c>
      <c r="F642">
        <v>17.2</v>
      </c>
      <c r="G642">
        <v>9</v>
      </c>
    </row>
    <row r="643" spans="1:7" hidden="1" x14ac:dyDescent="0.25">
      <c r="A643" t="s">
        <v>24</v>
      </c>
      <c r="B643" s="4" t="s">
        <v>30</v>
      </c>
      <c r="C643" t="s">
        <v>18</v>
      </c>
      <c r="D643" t="s">
        <v>19</v>
      </c>
      <c r="E643">
        <v>-15.99343651024</v>
      </c>
      <c r="F643">
        <v>17.399999999999999</v>
      </c>
      <c r="G643">
        <v>9</v>
      </c>
    </row>
    <row r="644" spans="1:7" hidden="1" x14ac:dyDescent="0.25">
      <c r="A644" t="s">
        <v>24</v>
      </c>
      <c r="B644" s="4" t="s">
        <v>30</v>
      </c>
      <c r="C644" t="s">
        <v>18</v>
      </c>
      <c r="D644" t="s">
        <v>19</v>
      </c>
      <c r="E644">
        <v>-15.741433137869233</v>
      </c>
      <c r="F644">
        <v>17.82</v>
      </c>
      <c r="G644">
        <v>9</v>
      </c>
    </row>
    <row r="645" spans="1:7" hidden="1" x14ac:dyDescent="0.25">
      <c r="A645" t="s">
        <v>24</v>
      </c>
      <c r="B645" s="4" t="s">
        <v>30</v>
      </c>
      <c r="C645" t="s">
        <v>18</v>
      </c>
      <c r="D645" t="s">
        <v>19</v>
      </c>
      <c r="E645">
        <v>-16.306289422109021</v>
      </c>
      <c r="F645">
        <v>17.07</v>
      </c>
      <c r="G645">
        <v>9</v>
      </c>
    </row>
    <row r="646" spans="1:7" hidden="1" x14ac:dyDescent="0.25">
      <c r="A646" t="s">
        <v>24</v>
      </c>
      <c r="B646" s="4" t="s">
        <v>30</v>
      </c>
      <c r="C646" t="s">
        <v>18</v>
      </c>
      <c r="D646" t="s">
        <v>19</v>
      </c>
      <c r="E646">
        <v>-15.756481445901088</v>
      </c>
      <c r="F646">
        <v>17.12</v>
      </c>
      <c r="G646">
        <v>9</v>
      </c>
    </row>
    <row r="647" spans="1:7" hidden="1" x14ac:dyDescent="0.25">
      <c r="A647" t="s">
        <v>24</v>
      </c>
      <c r="B647" s="4" t="s">
        <v>30</v>
      </c>
      <c r="C647" t="s">
        <v>18</v>
      </c>
      <c r="D647" t="s">
        <v>19</v>
      </c>
      <c r="E647">
        <v>-15.472735132973121</v>
      </c>
      <c r="F647">
        <v>17.93</v>
      </c>
      <c r="G647">
        <v>9</v>
      </c>
    </row>
    <row r="648" spans="1:7" hidden="1" x14ac:dyDescent="0.25">
      <c r="A648" t="s">
        <v>24</v>
      </c>
      <c r="B648" s="4" t="s">
        <v>30</v>
      </c>
      <c r="C648" t="s">
        <v>18</v>
      </c>
      <c r="D648" t="s">
        <v>19</v>
      </c>
      <c r="E648">
        <v>-15.972020094100355</v>
      </c>
      <c r="F648">
        <v>18.12</v>
      </c>
      <c r="G648">
        <v>9</v>
      </c>
    </row>
    <row r="649" spans="1:7" hidden="1" x14ac:dyDescent="0.25">
      <c r="A649" t="s">
        <v>24</v>
      </c>
      <c r="B649" s="4" t="s">
        <v>30</v>
      </c>
      <c r="C649" t="s">
        <v>18</v>
      </c>
      <c r="D649" t="s">
        <v>19</v>
      </c>
      <c r="E649">
        <v>-15.414372158138695</v>
      </c>
      <c r="F649">
        <v>16.726699094430625</v>
      </c>
      <c r="G649">
        <v>9</v>
      </c>
    </row>
    <row r="650" spans="1:7" hidden="1" x14ac:dyDescent="0.25">
      <c r="A650" t="s">
        <v>24</v>
      </c>
      <c r="B650" s="4" t="s">
        <v>30</v>
      </c>
      <c r="C650" t="s">
        <v>18</v>
      </c>
      <c r="D650" t="s">
        <v>19</v>
      </c>
      <c r="E650">
        <v>-15.852521962484769</v>
      </c>
      <c r="F650">
        <v>17.971991806938266</v>
      </c>
      <c r="G650">
        <v>9</v>
      </c>
    </row>
    <row r="651" spans="1:7" hidden="1" x14ac:dyDescent="0.25">
      <c r="A651" t="s">
        <v>24</v>
      </c>
      <c r="B651" s="4" t="s">
        <v>30</v>
      </c>
      <c r="C651" t="s">
        <v>18</v>
      </c>
      <c r="D651" t="s">
        <v>19</v>
      </c>
      <c r="E651">
        <v>-15.868168769528388</v>
      </c>
      <c r="F651">
        <v>18.194743918787996</v>
      </c>
      <c r="G651">
        <v>9</v>
      </c>
    </row>
    <row r="652" spans="1:7" hidden="1" x14ac:dyDescent="0.25">
      <c r="A652" t="s">
        <v>24</v>
      </c>
      <c r="B652" s="4" t="s">
        <v>30</v>
      </c>
      <c r="C652" t="s">
        <v>18</v>
      </c>
      <c r="D652" t="s">
        <v>19</v>
      </c>
      <c r="E652">
        <v>-15.758907035677083</v>
      </c>
      <c r="F652">
        <v>16.670211107412669</v>
      </c>
      <c r="G652">
        <v>9</v>
      </c>
    </row>
    <row r="653" spans="1:7" hidden="1" x14ac:dyDescent="0.25">
      <c r="A653" t="s">
        <v>24</v>
      </c>
      <c r="B653" s="4" t="s">
        <v>30</v>
      </c>
      <c r="C653" t="s">
        <v>18</v>
      </c>
      <c r="D653" t="s">
        <v>19</v>
      </c>
      <c r="E653">
        <v>-15.354593855953842</v>
      </c>
      <c r="F653">
        <v>16.891352459217959</v>
      </c>
      <c r="G653">
        <v>9</v>
      </c>
    </row>
    <row r="654" spans="1:7" hidden="1" x14ac:dyDescent="0.25">
      <c r="A654" t="s">
        <v>24</v>
      </c>
      <c r="B654" s="4" t="s">
        <v>30</v>
      </c>
      <c r="C654" t="s">
        <v>18</v>
      </c>
      <c r="D654" t="s">
        <v>19</v>
      </c>
      <c r="E654">
        <v>-15.803193854153715</v>
      </c>
      <c r="F654">
        <v>17.146571456921571</v>
      </c>
      <c r="G654">
        <v>9</v>
      </c>
    </row>
    <row r="655" spans="1:7" hidden="1" x14ac:dyDescent="0.25">
      <c r="A655" t="s">
        <v>24</v>
      </c>
      <c r="B655" s="4" t="s">
        <v>30</v>
      </c>
      <c r="C655" t="s">
        <v>18</v>
      </c>
      <c r="D655" t="s">
        <v>19</v>
      </c>
      <c r="E655">
        <v>-15.31986214187088</v>
      </c>
      <c r="F655">
        <v>17.449297242100055</v>
      </c>
      <c r="G655">
        <v>9</v>
      </c>
    </row>
    <row r="656" spans="1:7" hidden="1" x14ac:dyDescent="0.25">
      <c r="A656" t="s">
        <v>24</v>
      </c>
      <c r="B656" s="4" t="s">
        <v>30</v>
      </c>
      <c r="C656" t="s">
        <v>18</v>
      </c>
      <c r="D656" t="s">
        <v>19</v>
      </c>
      <c r="E656">
        <v>-15.319999968435617</v>
      </c>
      <c r="F656">
        <v>17.683211518736609</v>
      </c>
      <c r="G656">
        <v>9</v>
      </c>
    </row>
    <row r="657" spans="1:7" hidden="1" x14ac:dyDescent="0.25">
      <c r="A657" t="s">
        <v>24</v>
      </c>
      <c r="B657" s="4" t="s">
        <v>30</v>
      </c>
      <c r="C657" t="s">
        <v>18</v>
      </c>
      <c r="D657" t="s">
        <v>19</v>
      </c>
      <c r="E657">
        <v>-15.659638096259073</v>
      </c>
      <c r="F657">
        <v>18.139946061851028</v>
      </c>
      <c r="G657">
        <v>9</v>
      </c>
    </row>
    <row r="658" spans="1:7" hidden="1" x14ac:dyDescent="0.25">
      <c r="A658" t="s">
        <v>24</v>
      </c>
      <c r="B658" s="4" t="s">
        <v>30</v>
      </c>
      <c r="C658" t="s">
        <v>18</v>
      </c>
      <c r="D658" t="s">
        <v>19</v>
      </c>
      <c r="E658">
        <v>-15.278933934284433</v>
      </c>
      <c r="F658">
        <v>17.632731923904004</v>
      </c>
      <c r="G658">
        <v>9</v>
      </c>
    </row>
    <row r="659" spans="1:7" hidden="1" x14ac:dyDescent="0.25">
      <c r="A659" t="s">
        <v>24</v>
      </c>
      <c r="B659" s="4" t="s">
        <v>30</v>
      </c>
      <c r="C659" t="s">
        <v>18</v>
      </c>
      <c r="D659" t="s">
        <v>19</v>
      </c>
      <c r="E659">
        <v>-15.563168084256873</v>
      </c>
      <c r="F659">
        <v>18.133924581227998</v>
      </c>
      <c r="G659">
        <v>9</v>
      </c>
    </row>
    <row r="660" spans="1:7" hidden="1" x14ac:dyDescent="0.25">
      <c r="A660" t="s">
        <v>24</v>
      </c>
      <c r="B660" s="4" t="s">
        <v>30</v>
      </c>
      <c r="C660" t="s">
        <v>18</v>
      </c>
      <c r="D660" t="s">
        <v>19</v>
      </c>
      <c r="E660">
        <v>-15.631161235607214</v>
      </c>
      <c r="F660">
        <v>17.121566867163878</v>
      </c>
      <c r="G660">
        <v>9</v>
      </c>
    </row>
    <row r="661" spans="1:7" hidden="1" x14ac:dyDescent="0.25">
      <c r="A661" t="s">
        <v>24</v>
      </c>
      <c r="B661" s="4" t="s">
        <v>30</v>
      </c>
      <c r="C661" t="s">
        <v>18</v>
      </c>
      <c r="D661" t="s">
        <v>19</v>
      </c>
      <c r="E661">
        <v>-15.913614479856067</v>
      </c>
      <c r="F661">
        <v>18.065787011305407</v>
      </c>
      <c r="G661">
        <v>9</v>
      </c>
    </row>
    <row r="662" spans="1:7" hidden="1" x14ac:dyDescent="0.25">
      <c r="A662" t="s">
        <v>24</v>
      </c>
      <c r="B662" s="4" t="s">
        <v>30</v>
      </c>
      <c r="C662" t="s">
        <v>18</v>
      </c>
      <c r="D662" t="s">
        <v>19</v>
      </c>
      <c r="E662">
        <v>-15.553625195495009</v>
      </c>
      <c r="F662">
        <v>17.44823553600467</v>
      </c>
      <c r="G662">
        <v>9</v>
      </c>
    </row>
    <row r="663" spans="1:7" hidden="1" x14ac:dyDescent="0.25">
      <c r="A663" t="s">
        <v>24</v>
      </c>
      <c r="B663" s="4" t="s">
        <v>31</v>
      </c>
      <c r="C663" t="s">
        <v>25</v>
      </c>
      <c r="D663" t="s">
        <v>7</v>
      </c>
      <c r="E663">
        <v>-12.59</v>
      </c>
      <c r="F663">
        <v>16.32</v>
      </c>
      <c r="G663">
        <v>5</v>
      </c>
    </row>
    <row r="664" spans="1:7" hidden="1" x14ac:dyDescent="0.25">
      <c r="A664" t="s">
        <v>24</v>
      </c>
      <c r="B664" s="4" t="s">
        <v>31</v>
      </c>
      <c r="C664" t="s">
        <v>25</v>
      </c>
      <c r="D664" t="s">
        <v>7</v>
      </c>
      <c r="E664">
        <v>-9.39</v>
      </c>
      <c r="F664">
        <v>15.06</v>
      </c>
      <c r="G664">
        <v>5</v>
      </c>
    </row>
    <row r="665" spans="1:7" hidden="1" x14ac:dyDescent="0.25">
      <c r="A665" t="s">
        <v>24</v>
      </c>
      <c r="B665" s="4" t="s">
        <v>31</v>
      </c>
      <c r="C665" t="s">
        <v>25</v>
      </c>
      <c r="D665" t="s">
        <v>7</v>
      </c>
      <c r="E665">
        <v>-11.24</v>
      </c>
      <c r="F665">
        <v>15.71</v>
      </c>
      <c r="G665">
        <v>5</v>
      </c>
    </row>
    <row r="666" spans="1:7" hidden="1" x14ac:dyDescent="0.25">
      <c r="A666" t="s">
        <v>24</v>
      </c>
      <c r="B666" s="4" t="s">
        <v>31</v>
      </c>
      <c r="C666" t="s">
        <v>25</v>
      </c>
      <c r="D666" t="s">
        <v>7</v>
      </c>
      <c r="E666">
        <v>-10.54</v>
      </c>
      <c r="F666">
        <v>15.73</v>
      </c>
      <c r="G666">
        <v>5</v>
      </c>
    </row>
    <row r="667" spans="1:7" hidden="1" x14ac:dyDescent="0.25">
      <c r="A667" t="s">
        <v>24</v>
      </c>
      <c r="B667" s="4" t="s">
        <v>31</v>
      </c>
      <c r="C667" t="s">
        <v>25</v>
      </c>
      <c r="D667" t="s">
        <v>7</v>
      </c>
      <c r="E667">
        <v>-10.6</v>
      </c>
      <c r="F667">
        <v>15.76</v>
      </c>
      <c r="G667">
        <v>5</v>
      </c>
    </row>
    <row r="668" spans="1:7" hidden="1" x14ac:dyDescent="0.25">
      <c r="A668" t="s">
        <v>24</v>
      </c>
      <c r="B668" s="4" t="s">
        <v>31</v>
      </c>
      <c r="C668" t="s">
        <v>25</v>
      </c>
      <c r="D668" t="s">
        <v>7</v>
      </c>
      <c r="E668">
        <v>-9.81</v>
      </c>
      <c r="F668">
        <v>15.81</v>
      </c>
      <c r="G668">
        <v>5</v>
      </c>
    </row>
    <row r="669" spans="1:7" hidden="1" x14ac:dyDescent="0.25">
      <c r="A669" t="s">
        <v>24</v>
      </c>
      <c r="B669" s="4" t="s">
        <v>31</v>
      </c>
      <c r="C669" t="s">
        <v>25</v>
      </c>
      <c r="D669" t="s">
        <v>7</v>
      </c>
      <c r="E669">
        <v>-10.77</v>
      </c>
      <c r="F669">
        <v>15.95</v>
      </c>
      <c r="G669">
        <v>5</v>
      </c>
    </row>
    <row r="670" spans="1:7" hidden="1" x14ac:dyDescent="0.25">
      <c r="A670" t="s">
        <v>24</v>
      </c>
      <c r="B670" s="4" t="s">
        <v>31</v>
      </c>
      <c r="C670" t="s">
        <v>25</v>
      </c>
      <c r="D670" t="s">
        <v>7</v>
      </c>
      <c r="E670">
        <v>-8.98</v>
      </c>
      <c r="F670">
        <v>15.97</v>
      </c>
      <c r="G670">
        <v>5</v>
      </c>
    </row>
    <row r="671" spans="1:7" hidden="1" x14ac:dyDescent="0.25">
      <c r="A671" t="s">
        <v>24</v>
      </c>
      <c r="B671" s="4" t="s">
        <v>31</v>
      </c>
      <c r="C671" t="s">
        <v>4</v>
      </c>
      <c r="D671" t="s">
        <v>7</v>
      </c>
      <c r="E671">
        <v>-12.7</v>
      </c>
      <c r="F671">
        <v>16.850000000000001</v>
      </c>
      <c r="G671">
        <v>5</v>
      </c>
    </row>
    <row r="672" spans="1:7" hidden="1" x14ac:dyDescent="0.25">
      <c r="A672" t="s">
        <v>24</v>
      </c>
      <c r="B672" s="4" t="s">
        <v>31</v>
      </c>
      <c r="C672" t="s">
        <v>4</v>
      </c>
      <c r="D672" t="s">
        <v>7</v>
      </c>
      <c r="E672">
        <v>-12.5</v>
      </c>
      <c r="F672">
        <v>16.920000000000002</v>
      </c>
      <c r="G672">
        <v>5</v>
      </c>
    </row>
    <row r="673" spans="1:7" hidden="1" x14ac:dyDescent="0.25">
      <c r="A673" t="s">
        <v>24</v>
      </c>
      <c r="B673" s="4" t="s">
        <v>31</v>
      </c>
      <c r="C673" t="s">
        <v>4</v>
      </c>
      <c r="D673" t="s">
        <v>7</v>
      </c>
      <c r="E673">
        <v>-12.63</v>
      </c>
      <c r="F673">
        <v>17.010000000000002</v>
      </c>
      <c r="G673">
        <v>5</v>
      </c>
    </row>
    <row r="674" spans="1:7" hidden="1" x14ac:dyDescent="0.25">
      <c r="A674" t="s">
        <v>24</v>
      </c>
      <c r="B674" s="4" t="s">
        <v>31</v>
      </c>
      <c r="C674" t="s">
        <v>4</v>
      </c>
      <c r="D674" t="s">
        <v>7</v>
      </c>
      <c r="E674">
        <v>-12.85</v>
      </c>
      <c r="F674">
        <v>17.21</v>
      </c>
      <c r="G674">
        <v>5</v>
      </c>
    </row>
    <row r="675" spans="1:7" hidden="1" x14ac:dyDescent="0.25">
      <c r="A675" t="s">
        <v>24</v>
      </c>
      <c r="B675" s="4" t="s">
        <v>31</v>
      </c>
      <c r="C675" t="s">
        <v>4</v>
      </c>
      <c r="D675" t="s">
        <v>7</v>
      </c>
      <c r="E675">
        <v>-12.53</v>
      </c>
      <c r="F675">
        <v>17.09</v>
      </c>
      <c r="G675">
        <v>5</v>
      </c>
    </row>
    <row r="676" spans="1:7" hidden="1" x14ac:dyDescent="0.25">
      <c r="A676" t="s">
        <v>24</v>
      </c>
      <c r="B676" s="4" t="s">
        <v>31</v>
      </c>
      <c r="C676" t="s">
        <v>4</v>
      </c>
      <c r="D676" t="s">
        <v>7</v>
      </c>
      <c r="E676">
        <v>-12.67</v>
      </c>
      <c r="F676">
        <v>17.16</v>
      </c>
      <c r="G676">
        <v>5</v>
      </c>
    </row>
    <row r="677" spans="1:7" hidden="1" x14ac:dyDescent="0.25">
      <c r="A677" t="s">
        <v>24</v>
      </c>
      <c r="B677" s="4" t="s">
        <v>31</v>
      </c>
      <c r="C677" t="s">
        <v>4</v>
      </c>
      <c r="D677" t="s">
        <v>7</v>
      </c>
      <c r="E677">
        <v>-11.83</v>
      </c>
      <c r="F677">
        <v>17.29</v>
      </c>
      <c r="G677">
        <v>5</v>
      </c>
    </row>
    <row r="678" spans="1:7" hidden="1" x14ac:dyDescent="0.25">
      <c r="A678" t="s">
        <v>24</v>
      </c>
      <c r="B678" s="4" t="s">
        <v>31</v>
      </c>
      <c r="C678" t="s">
        <v>4</v>
      </c>
      <c r="D678" t="s">
        <v>7</v>
      </c>
      <c r="E678">
        <v>-11.56</v>
      </c>
      <c r="F678">
        <v>17.34</v>
      </c>
      <c r="G678">
        <v>5</v>
      </c>
    </row>
    <row r="679" spans="1:7" hidden="1" x14ac:dyDescent="0.25">
      <c r="A679" t="s">
        <v>24</v>
      </c>
      <c r="B679" s="4" t="s">
        <v>31</v>
      </c>
      <c r="C679" t="s">
        <v>4</v>
      </c>
      <c r="D679" t="s">
        <v>7</v>
      </c>
      <c r="E679">
        <v>-12.73</v>
      </c>
      <c r="F679">
        <v>16.309999999999999</v>
      </c>
      <c r="G679">
        <v>5</v>
      </c>
    </row>
    <row r="680" spans="1:7" hidden="1" x14ac:dyDescent="0.25">
      <c r="A680" t="s">
        <v>24</v>
      </c>
      <c r="B680" s="4" t="s">
        <v>31</v>
      </c>
      <c r="C680" t="s">
        <v>4</v>
      </c>
      <c r="D680" t="s">
        <v>7</v>
      </c>
      <c r="E680">
        <v>-11.83</v>
      </c>
      <c r="F680">
        <v>16.59</v>
      </c>
      <c r="G680">
        <v>5</v>
      </c>
    </row>
    <row r="681" spans="1:7" hidden="1" x14ac:dyDescent="0.25">
      <c r="A681" t="s">
        <v>24</v>
      </c>
      <c r="B681" s="4" t="s">
        <v>31</v>
      </c>
      <c r="C681" t="s">
        <v>4</v>
      </c>
      <c r="D681" t="s">
        <v>7</v>
      </c>
      <c r="E681">
        <v>-12.08</v>
      </c>
      <c r="F681">
        <v>16.600000000000001</v>
      </c>
      <c r="G681">
        <v>5</v>
      </c>
    </row>
    <row r="682" spans="1:7" hidden="1" x14ac:dyDescent="0.25">
      <c r="A682" t="s">
        <v>24</v>
      </c>
      <c r="B682" s="4" t="s">
        <v>31</v>
      </c>
      <c r="C682" t="s">
        <v>4</v>
      </c>
      <c r="D682" t="s">
        <v>7</v>
      </c>
      <c r="E682">
        <v>-12.41</v>
      </c>
      <c r="F682">
        <v>17.64</v>
      </c>
      <c r="G682">
        <v>5</v>
      </c>
    </row>
    <row r="683" spans="1:7" hidden="1" x14ac:dyDescent="0.25">
      <c r="A683" t="s">
        <v>24</v>
      </c>
      <c r="B683" s="4" t="s">
        <v>31</v>
      </c>
      <c r="C683" t="s">
        <v>4</v>
      </c>
      <c r="D683" t="s">
        <v>7</v>
      </c>
      <c r="E683">
        <v>-12.479384799999998</v>
      </c>
      <c r="F683">
        <v>16.842217452653681</v>
      </c>
      <c r="G683">
        <v>5</v>
      </c>
    </row>
    <row r="684" spans="1:7" hidden="1" x14ac:dyDescent="0.25">
      <c r="A684" t="s">
        <v>24</v>
      </c>
      <c r="B684" s="4" t="s">
        <v>31</v>
      </c>
      <c r="C684" t="s">
        <v>4</v>
      </c>
      <c r="D684" t="s">
        <v>7</v>
      </c>
      <c r="E684">
        <v>-11.240644</v>
      </c>
      <c r="F684">
        <v>17.225492282720197</v>
      </c>
      <c r="G684">
        <v>5</v>
      </c>
    </row>
    <row r="685" spans="1:7" hidden="1" x14ac:dyDescent="0.25">
      <c r="A685" t="s">
        <v>24</v>
      </c>
      <c r="B685" s="4" t="s">
        <v>31</v>
      </c>
      <c r="C685" t="s">
        <v>4</v>
      </c>
      <c r="D685" t="s">
        <v>7</v>
      </c>
      <c r="E685">
        <v>-13.041477999999998</v>
      </c>
      <c r="F685">
        <v>16.778130403129413</v>
      </c>
      <c r="G685">
        <v>5</v>
      </c>
    </row>
    <row r="686" spans="1:7" hidden="1" x14ac:dyDescent="0.25">
      <c r="A686" t="s">
        <v>24</v>
      </c>
      <c r="B686" s="4" t="s">
        <v>31</v>
      </c>
      <c r="C686" t="s">
        <v>4</v>
      </c>
      <c r="D686" t="s">
        <v>7</v>
      </c>
      <c r="E686">
        <v>-12.088152399999998</v>
      </c>
      <c r="F686">
        <v>16.776210789282146</v>
      </c>
      <c r="G686">
        <v>5</v>
      </c>
    </row>
    <row r="687" spans="1:7" hidden="1" x14ac:dyDescent="0.25">
      <c r="A687" t="s">
        <v>24</v>
      </c>
      <c r="B687" s="4" t="s">
        <v>31</v>
      </c>
      <c r="C687" t="s">
        <v>4</v>
      </c>
      <c r="D687" t="s">
        <v>7</v>
      </c>
      <c r="E687">
        <v>-11.1590968</v>
      </c>
      <c r="F687">
        <v>17.018434380059535</v>
      </c>
      <c r="G687">
        <v>5</v>
      </c>
    </row>
    <row r="688" spans="1:7" hidden="1" x14ac:dyDescent="0.25">
      <c r="A688" t="s">
        <v>24</v>
      </c>
      <c r="B688" s="4" t="s">
        <v>31</v>
      </c>
      <c r="C688" t="s">
        <v>4</v>
      </c>
      <c r="D688" t="s">
        <v>7</v>
      </c>
      <c r="E688">
        <v>-13.713271599999999</v>
      </c>
      <c r="F688">
        <v>16.921819002669384</v>
      </c>
      <c r="G688">
        <v>5</v>
      </c>
    </row>
    <row r="689" spans="1:7" hidden="1" x14ac:dyDescent="0.25">
      <c r="A689" t="s">
        <v>24</v>
      </c>
      <c r="B689" s="4" t="s">
        <v>31</v>
      </c>
      <c r="C689" t="s">
        <v>4</v>
      </c>
      <c r="D689" t="s">
        <v>7</v>
      </c>
      <c r="E689">
        <v>-10.872710799999997</v>
      </c>
      <c r="F689">
        <v>17.172378965024269</v>
      </c>
      <c r="G689">
        <v>5</v>
      </c>
    </row>
    <row r="690" spans="1:7" hidden="1" x14ac:dyDescent="0.25">
      <c r="A690" t="s">
        <v>24</v>
      </c>
      <c r="B690" s="4" t="s">
        <v>31</v>
      </c>
      <c r="C690" t="s">
        <v>4</v>
      </c>
      <c r="D690" t="s">
        <v>7</v>
      </c>
      <c r="E690">
        <v>-13.386112000000001</v>
      </c>
      <c r="F690">
        <v>16.740993754076971</v>
      </c>
      <c r="G690">
        <v>5</v>
      </c>
    </row>
    <row r="691" spans="1:7" hidden="1" x14ac:dyDescent="0.25">
      <c r="A691" t="s">
        <v>24</v>
      </c>
      <c r="B691" s="4" t="s">
        <v>31</v>
      </c>
      <c r="C691" t="s">
        <v>4</v>
      </c>
      <c r="D691" t="s">
        <v>7</v>
      </c>
      <c r="E691">
        <v>-11.108615199999999</v>
      </c>
      <c r="F691">
        <v>16.983107873633539</v>
      </c>
      <c r="G691">
        <v>5</v>
      </c>
    </row>
    <row r="692" spans="1:7" hidden="1" x14ac:dyDescent="0.25">
      <c r="A692" t="s">
        <v>24</v>
      </c>
      <c r="B692" s="4" t="s">
        <v>31</v>
      </c>
      <c r="C692" t="s">
        <v>4</v>
      </c>
      <c r="D692" t="s">
        <v>7</v>
      </c>
      <c r="E692">
        <v>-14.082175599999999</v>
      </c>
      <c r="F692">
        <v>16.829283687770783</v>
      </c>
      <c r="G692">
        <v>5</v>
      </c>
    </row>
    <row r="693" spans="1:7" hidden="1" x14ac:dyDescent="0.25">
      <c r="A693" t="s">
        <v>24</v>
      </c>
      <c r="B693" s="4" t="s">
        <v>31</v>
      </c>
      <c r="C693" t="s">
        <v>4</v>
      </c>
      <c r="D693" t="s">
        <v>7</v>
      </c>
      <c r="E693">
        <v>-12.995850399999998</v>
      </c>
      <c r="F693">
        <v>16.296801193182169</v>
      </c>
      <c r="G693">
        <v>5</v>
      </c>
    </row>
    <row r="694" spans="1:7" hidden="1" x14ac:dyDescent="0.25">
      <c r="A694" t="s">
        <v>24</v>
      </c>
      <c r="B694" s="4" t="s">
        <v>31</v>
      </c>
      <c r="C694" t="s">
        <v>4</v>
      </c>
      <c r="D694" t="s">
        <v>7</v>
      </c>
      <c r="E694">
        <v>-14.058876399999999</v>
      </c>
      <c r="F694">
        <v>16.192324023023147</v>
      </c>
      <c r="G694">
        <v>5</v>
      </c>
    </row>
    <row r="695" spans="1:7" hidden="1" x14ac:dyDescent="0.25">
      <c r="A695" t="s">
        <v>24</v>
      </c>
      <c r="B695" s="4" t="s">
        <v>31</v>
      </c>
      <c r="C695" t="s">
        <v>4</v>
      </c>
      <c r="D695" t="s">
        <v>7</v>
      </c>
      <c r="E695">
        <v>-13.3094188</v>
      </c>
      <c r="F695">
        <v>16.201272958290858</v>
      </c>
      <c r="G695">
        <v>5</v>
      </c>
    </row>
    <row r="696" spans="1:7" hidden="1" x14ac:dyDescent="0.25">
      <c r="A696" t="s">
        <v>24</v>
      </c>
      <c r="B696" s="4" t="s">
        <v>31</v>
      </c>
      <c r="C696" t="s">
        <v>4</v>
      </c>
      <c r="D696" t="s">
        <v>7</v>
      </c>
      <c r="E696">
        <v>-13.106521600000001</v>
      </c>
      <c r="F696">
        <v>16.628960835670217</v>
      </c>
      <c r="G696">
        <v>5</v>
      </c>
    </row>
    <row r="697" spans="1:7" hidden="1" x14ac:dyDescent="0.25">
      <c r="A697" t="s">
        <v>24</v>
      </c>
      <c r="B697" s="4" t="s">
        <v>31</v>
      </c>
      <c r="C697" t="s">
        <v>4</v>
      </c>
      <c r="D697" t="s">
        <v>7</v>
      </c>
      <c r="E697">
        <v>-13.838504800000003</v>
      </c>
      <c r="F697">
        <v>16.681160954806966</v>
      </c>
      <c r="G697">
        <v>5</v>
      </c>
    </row>
    <row r="698" spans="1:7" hidden="1" x14ac:dyDescent="0.25">
      <c r="A698" t="s">
        <v>24</v>
      </c>
      <c r="B698" s="4" t="s">
        <v>31</v>
      </c>
      <c r="C698" t="s">
        <v>13</v>
      </c>
      <c r="D698" t="s">
        <v>13</v>
      </c>
      <c r="E698">
        <v>-16.075353023446699</v>
      </c>
      <c r="F698">
        <v>22.16</v>
      </c>
      <c r="G698">
        <v>5</v>
      </c>
    </row>
    <row r="699" spans="1:7" hidden="1" x14ac:dyDescent="0.25">
      <c r="A699" t="s">
        <v>24</v>
      </c>
      <c r="B699" s="4" t="s">
        <v>31</v>
      </c>
      <c r="C699" t="s">
        <v>13</v>
      </c>
      <c r="D699" t="s">
        <v>13</v>
      </c>
      <c r="E699">
        <v>-15.623177688113911</v>
      </c>
      <c r="F699">
        <v>21.94</v>
      </c>
      <c r="G699">
        <v>5</v>
      </c>
    </row>
    <row r="700" spans="1:7" hidden="1" x14ac:dyDescent="0.25">
      <c r="A700" t="s">
        <v>24</v>
      </c>
      <c r="B700" s="4" t="s">
        <v>31</v>
      </c>
      <c r="C700" t="s">
        <v>13</v>
      </c>
      <c r="D700" t="s">
        <v>13</v>
      </c>
      <c r="E700">
        <v>-15.091026092798826</v>
      </c>
      <c r="F700">
        <v>23.37</v>
      </c>
      <c r="G700">
        <v>5</v>
      </c>
    </row>
    <row r="701" spans="1:7" hidden="1" x14ac:dyDescent="0.25">
      <c r="A701" t="s">
        <v>24</v>
      </c>
      <c r="B701" s="4" t="s">
        <v>31</v>
      </c>
      <c r="C701" t="s">
        <v>13</v>
      </c>
      <c r="D701" t="s">
        <v>13</v>
      </c>
      <c r="E701">
        <v>-16.146675448898947</v>
      </c>
      <c r="F701">
        <v>21.57</v>
      </c>
      <c r="G701">
        <v>5</v>
      </c>
    </row>
    <row r="702" spans="1:7" hidden="1" x14ac:dyDescent="0.25">
      <c r="A702" t="s">
        <v>24</v>
      </c>
      <c r="B702" s="4" t="s">
        <v>31</v>
      </c>
      <c r="C702" t="s">
        <v>13</v>
      </c>
      <c r="D702" t="s">
        <v>13</v>
      </c>
      <c r="E702">
        <v>-15.222845513739982</v>
      </c>
      <c r="F702">
        <v>22.69</v>
      </c>
      <c r="G702">
        <v>5</v>
      </c>
    </row>
    <row r="703" spans="1:7" hidden="1" x14ac:dyDescent="0.25">
      <c r="A703" t="s">
        <v>24</v>
      </c>
      <c r="B703" s="4" t="s">
        <v>31</v>
      </c>
      <c r="C703" t="s">
        <v>13</v>
      </c>
      <c r="D703" t="s">
        <v>13</v>
      </c>
      <c r="E703">
        <v>-14.48330410339903</v>
      </c>
      <c r="F703">
        <v>22.49</v>
      </c>
      <c r="G703">
        <v>5</v>
      </c>
    </row>
    <row r="704" spans="1:7" hidden="1" x14ac:dyDescent="0.25">
      <c r="A704" t="s">
        <v>24</v>
      </c>
      <c r="B704" s="4" t="s">
        <v>31</v>
      </c>
      <c r="C704" t="s">
        <v>13</v>
      </c>
      <c r="D704" t="s">
        <v>13</v>
      </c>
      <c r="E704">
        <v>-15.765175321098585</v>
      </c>
      <c r="F704">
        <v>22.31</v>
      </c>
      <c r="G704">
        <v>5</v>
      </c>
    </row>
    <row r="705" spans="1:7" hidden="1" x14ac:dyDescent="0.25">
      <c r="A705" t="s">
        <v>24</v>
      </c>
      <c r="B705" s="4" t="s">
        <v>31</v>
      </c>
      <c r="C705" t="s">
        <v>13</v>
      </c>
      <c r="D705" t="s">
        <v>13</v>
      </c>
      <c r="E705">
        <v>-14.689393821591638</v>
      </c>
      <c r="F705">
        <v>22.48</v>
      </c>
      <c r="G705">
        <v>5</v>
      </c>
    </row>
    <row r="706" spans="1:7" hidden="1" x14ac:dyDescent="0.25">
      <c r="A706" t="s">
        <v>24</v>
      </c>
      <c r="B706" s="4" t="s">
        <v>31</v>
      </c>
      <c r="C706" t="s">
        <v>13</v>
      </c>
      <c r="D706" t="s">
        <v>13</v>
      </c>
      <c r="E706">
        <v>-14.48515509520225</v>
      </c>
      <c r="F706">
        <v>22.03</v>
      </c>
      <c r="G706">
        <v>5</v>
      </c>
    </row>
    <row r="707" spans="1:7" hidden="1" x14ac:dyDescent="0.25">
      <c r="A707" t="s">
        <v>24</v>
      </c>
      <c r="B707" s="4" t="s">
        <v>31</v>
      </c>
      <c r="C707" t="s">
        <v>13</v>
      </c>
      <c r="D707" t="s">
        <v>13</v>
      </c>
      <c r="E707">
        <v>-15.629084149452556</v>
      </c>
      <c r="F707">
        <v>22.36</v>
      </c>
      <c r="G707">
        <v>5</v>
      </c>
    </row>
    <row r="708" spans="1:7" hidden="1" x14ac:dyDescent="0.25">
      <c r="A708" t="s">
        <v>24</v>
      </c>
      <c r="B708" s="4" t="s">
        <v>31</v>
      </c>
      <c r="C708" t="s">
        <v>13</v>
      </c>
      <c r="D708" t="s">
        <v>13</v>
      </c>
      <c r="E708">
        <v>-16.010481339252898</v>
      </c>
      <c r="F708">
        <v>22.92</v>
      </c>
      <c r="G708">
        <v>5</v>
      </c>
    </row>
    <row r="709" spans="1:7" hidden="1" x14ac:dyDescent="0.25">
      <c r="A709" t="s">
        <v>24</v>
      </c>
      <c r="B709" s="4" t="s">
        <v>31</v>
      </c>
      <c r="C709" t="s">
        <v>13</v>
      </c>
      <c r="D709" t="s">
        <v>13</v>
      </c>
      <c r="E709">
        <v>-15.839545342752968</v>
      </c>
      <c r="F709">
        <v>21.75</v>
      </c>
      <c r="G709">
        <v>5</v>
      </c>
    </row>
    <row r="710" spans="1:7" hidden="1" x14ac:dyDescent="0.25">
      <c r="A710" t="s">
        <v>24</v>
      </c>
      <c r="B710" s="4" t="s">
        <v>31</v>
      </c>
      <c r="C710" t="s">
        <v>13</v>
      </c>
      <c r="D710" t="s">
        <v>13</v>
      </c>
      <c r="E710">
        <v>-15.834499280125597</v>
      </c>
      <c r="F710">
        <v>22.03</v>
      </c>
      <c r="G710">
        <v>5</v>
      </c>
    </row>
    <row r="711" spans="1:7" hidden="1" x14ac:dyDescent="0.25">
      <c r="A711" t="s">
        <v>24</v>
      </c>
      <c r="B711" s="4" t="s">
        <v>31</v>
      </c>
      <c r="C711" t="s">
        <v>13</v>
      </c>
      <c r="D711" t="s">
        <v>13</v>
      </c>
      <c r="E711">
        <v>-16.175830913875878</v>
      </c>
      <c r="F711">
        <v>21.82</v>
      </c>
      <c r="G711">
        <v>5</v>
      </c>
    </row>
    <row r="712" spans="1:7" hidden="1" x14ac:dyDescent="0.25">
      <c r="A712" t="s">
        <v>24</v>
      </c>
      <c r="B712" s="4" t="s">
        <v>31</v>
      </c>
      <c r="C712" t="s">
        <v>13</v>
      </c>
      <c r="D712" t="s">
        <v>13</v>
      </c>
      <c r="E712">
        <v>-15.982944465029776</v>
      </c>
      <c r="F712">
        <v>22.2</v>
      </c>
      <c r="G712">
        <v>5</v>
      </c>
    </row>
    <row r="713" spans="1:7" hidden="1" x14ac:dyDescent="0.25">
      <c r="A713" t="s">
        <v>24</v>
      </c>
      <c r="B713" s="4" t="s">
        <v>31</v>
      </c>
      <c r="C713" t="s">
        <v>13</v>
      </c>
      <c r="D713" t="s">
        <v>13</v>
      </c>
      <c r="E713">
        <v>-15.502939738140268</v>
      </c>
      <c r="F713">
        <v>21.5</v>
      </c>
      <c r="G713">
        <v>5</v>
      </c>
    </row>
    <row r="714" spans="1:7" hidden="1" x14ac:dyDescent="0.25">
      <c r="A714" t="s">
        <v>24</v>
      </c>
      <c r="B714" s="4" t="s">
        <v>31</v>
      </c>
      <c r="C714" t="s">
        <v>13</v>
      </c>
      <c r="D714" t="s">
        <v>13</v>
      </c>
      <c r="E714">
        <v>-15.166071711982704</v>
      </c>
      <c r="F714">
        <v>21.3</v>
      </c>
      <c r="G714">
        <v>5</v>
      </c>
    </row>
    <row r="715" spans="1:7" hidden="1" x14ac:dyDescent="0.25">
      <c r="A715" t="s">
        <v>24</v>
      </c>
      <c r="B715" s="4" t="s">
        <v>31</v>
      </c>
      <c r="C715" t="s">
        <v>13</v>
      </c>
      <c r="D715" t="s">
        <v>13</v>
      </c>
      <c r="E715">
        <v>-15.134486046836386</v>
      </c>
      <c r="F715">
        <v>21.1</v>
      </c>
      <c r="G715">
        <v>5</v>
      </c>
    </row>
    <row r="716" spans="1:7" hidden="1" x14ac:dyDescent="0.25">
      <c r="A716" t="s">
        <v>24</v>
      </c>
      <c r="B716" s="4" t="s">
        <v>31</v>
      </c>
      <c r="C716" t="s">
        <v>13</v>
      </c>
      <c r="D716" t="s">
        <v>13</v>
      </c>
      <c r="E716">
        <v>-15.106473410681849</v>
      </c>
      <c r="F716">
        <v>21.1</v>
      </c>
      <c r="G716">
        <v>5</v>
      </c>
    </row>
    <row r="717" spans="1:7" hidden="1" x14ac:dyDescent="0.25">
      <c r="A717" t="s">
        <v>24</v>
      </c>
      <c r="B717" s="4" t="s">
        <v>31</v>
      </c>
      <c r="C717" t="s">
        <v>13</v>
      </c>
      <c r="D717" t="s">
        <v>13</v>
      </c>
      <c r="E717">
        <v>-15.464466858267876</v>
      </c>
      <c r="F717">
        <v>21</v>
      </c>
      <c r="G717">
        <v>5</v>
      </c>
    </row>
    <row r="718" spans="1:7" hidden="1" x14ac:dyDescent="0.25">
      <c r="A718" t="s">
        <v>24</v>
      </c>
      <c r="B718" s="4" t="s">
        <v>31</v>
      </c>
      <c r="C718" t="s">
        <v>13</v>
      </c>
      <c r="D718" t="s">
        <v>13</v>
      </c>
      <c r="E718">
        <v>-15.818919532139844</v>
      </c>
      <c r="F718">
        <v>21.3</v>
      </c>
      <c r="G718">
        <v>5</v>
      </c>
    </row>
    <row r="719" spans="1:7" hidden="1" x14ac:dyDescent="0.25">
      <c r="A719" t="s">
        <v>24</v>
      </c>
      <c r="B719" s="4" t="s">
        <v>31</v>
      </c>
      <c r="C719" t="s">
        <v>13</v>
      </c>
      <c r="D719" t="s">
        <v>13</v>
      </c>
      <c r="E719">
        <v>-15.677225768658126</v>
      </c>
      <c r="F719">
        <v>20.9</v>
      </c>
      <c r="G719">
        <v>5</v>
      </c>
    </row>
    <row r="720" spans="1:7" hidden="1" x14ac:dyDescent="0.25">
      <c r="A720" t="s">
        <v>24</v>
      </c>
      <c r="B720" s="4" t="s">
        <v>31</v>
      </c>
      <c r="C720" t="s">
        <v>13</v>
      </c>
      <c r="D720" t="s">
        <v>13</v>
      </c>
      <c r="E720">
        <v>-14.869825698192191</v>
      </c>
      <c r="F720">
        <v>21.2</v>
      </c>
      <c r="G720">
        <v>5</v>
      </c>
    </row>
    <row r="721" spans="1:7" hidden="1" x14ac:dyDescent="0.25">
      <c r="A721" t="s">
        <v>24</v>
      </c>
      <c r="B721" s="4" t="s">
        <v>31</v>
      </c>
      <c r="C721" t="s">
        <v>13</v>
      </c>
      <c r="D721" t="s">
        <v>13</v>
      </c>
      <c r="E721">
        <v>-15.319779397200419</v>
      </c>
      <c r="F721">
        <v>21.3</v>
      </c>
      <c r="G721">
        <v>5</v>
      </c>
    </row>
    <row r="722" spans="1:7" hidden="1" x14ac:dyDescent="0.25">
      <c r="A722" t="s">
        <v>24</v>
      </c>
      <c r="B722" s="4" t="s">
        <v>31</v>
      </c>
      <c r="C722" t="s">
        <v>13</v>
      </c>
      <c r="D722" t="s">
        <v>13</v>
      </c>
      <c r="E722">
        <v>-15.184151908445381</v>
      </c>
      <c r="F722">
        <v>21.5</v>
      </c>
      <c r="G722">
        <v>5</v>
      </c>
    </row>
    <row r="723" spans="1:7" hidden="1" x14ac:dyDescent="0.25">
      <c r="A723" t="s">
        <v>24</v>
      </c>
      <c r="B723" s="4" t="s">
        <v>31</v>
      </c>
      <c r="C723" t="s">
        <v>13</v>
      </c>
      <c r="D723" t="s">
        <v>13</v>
      </c>
      <c r="E723">
        <v>-14.775235429604903</v>
      </c>
      <c r="F723">
        <v>21.5</v>
      </c>
      <c r="G723">
        <v>5</v>
      </c>
    </row>
    <row r="724" spans="1:7" hidden="1" x14ac:dyDescent="0.25">
      <c r="A724" t="s">
        <v>24</v>
      </c>
      <c r="B724" s="4" t="s">
        <v>31</v>
      </c>
      <c r="C724" t="s">
        <v>13</v>
      </c>
      <c r="D724" t="s">
        <v>13</v>
      </c>
      <c r="E724">
        <v>-15.619746224952923</v>
      </c>
      <c r="F724">
        <v>20.8</v>
      </c>
      <c r="G724">
        <v>5</v>
      </c>
    </row>
    <row r="725" spans="1:7" hidden="1" x14ac:dyDescent="0.25">
      <c r="A725" t="s">
        <v>24</v>
      </c>
      <c r="B725" s="4" t="s">
        <v>31</v>
      </c>
      <c r="C725" t="s">
        <v>13</v>
      </c>
      <c r="D725" t="s">
        <v>13</v>
      </c>
      <c r="E725">
        <v>-15.497735831206283</v>
      </c>
      <c r="F725">
        <v>21.1</v>
      </c>
      <c r="G725">
        <v>5</v>
      </c>
    </row>
    <row r="726" spans="1:7" hidden="1" x14ac:dyDescent="0.25">
      <c r="A726" t="s">
        <v>24</v>
      </c>
      <c r="B726" s="4" t="s">
        <v>31</v>
      </c>
      <c r="C726" t="s">
        <v>13</v>
      </c>
      <c r="D726" t="s">
        <v>13</v>
      </c>
      <c r="E726">
        <v>-15.40442703966783</v>
      </c>
      <c r="F726">
        <v>20.8</v>
      </c>
      <c r="G726">
        <v>5</v>
      </c>
    </row>
    <row r="727" spans="1:7" hidden="1" x14ac:dyDescent="0.25">
      <c r="A727" t="s">
        <v>24</v>
      </c>
      <c r="B727" s="4" t="s">
        <v>31</v>
      </c>
      <c r="C727" t="s">
        <v>13</v>
      </c>
      <c r="D727" t="s">
        <v>13</v>
      </c>
      <c r="E727">
        <v>-14.961820552357119</v>
      </c>
      <c r="F727">
        <v>20.114708444570152</v>
      </c>
      <c r="G727">
        <v>5</v>
      </c>
    </row>
    <row r="728" spans="1:7" hidden="1" x14ac:dyDescent="0.25">
      <c r="A728" t="s">
        <v>24</v>
      </c>
      <c r="B728" s="4" t="s">
        <v>31</v>
      </c>
      <c r="C728" t="s">
        <v>13</v>
      </c>
      <c r="D728" t="s">
        <v>13</v>
      </c>
      <c r="E728">
        <v>-13.709434234431948</v>
      </c>
      <c r="F728">
        <v>20.54525214539899</v>
      </c>
      <c r="G728">
        <v>5</v>
      </c>
    </row>
    <row r="729" spans="1:7" hidden="1" x14ac:dyDescent="0.25">
      <c r="A729" t="s">
        <v>24</v>
      </c>
      <c r="B729" s="4" t="s">
        <v>31</v>
      </c>
      <c r="C729" t="s">
        <v>13</v>
      </c>
      <c r="D729" t="s">
        <v>13</v>
      </c>
      <c r="E729">
        <v>-14.891557641177641</v>
      </c>
      <c r="F729">
        <v>20.827686533133022</v>
      </c>
      <c r="G729">
        <v>5</v>
      </c>
    </row>
    <row r="730" spans="1:7" hidden="1" x14ac:dyDescent="0.25">
      <c r="A730" t="s">
        <v>24</v>
      </c>
      <c r="B730" s="4" t="s">
        <v>31</v>
      </c>
      <c r="C730" t="s">
        <v>13</v>
      </c>
      <c r="D730" t="s">
        <v>13</v>
      </c>
      <c r="E730">
        <v>-15.585989881363654</v>
      </c>
      <c r="F730">
        <v>20.680657294056402</v>
      </c>
      <c r="G730">
        <v>5</v>
      </c>
    </row>
    <row r="731" spans="1:7" hidden="1" x14ac:dyDescent="0.25">
      <c r="A731" t="s">
        <v>24</v>
      </c>
      <c r="B731" s="4" t="s">
        <v>31</v>
      </c>
      <c r="C731" t="s">
        <v>13</v>
      </c>
      <c r="D731" t="s">
        <v>13</v>
      </c>
      <c r="E731">
        <v>-15.07821196725396</v>
      </c>
      <c r="F731">
        <v>21.038758816325753</v>
      </c>
      <c r="G731">
        <v>5</v>
      </c>
    </row>
    <row r="732" spans="1:7" hidden="1" x14ac:dyDescent="0.25">
      <c r="A732" t="s">
        <v>24</v>
      </c>
      <c r="B732" s="4" t="s">
        <v>31</v>
      </c>
      <c r="C732" t="s">
        <v>13</v>
      </c>
      <c r="D732" t="s">
        <v>13</v>
      </c>
      <c r="E732">
        <v>-15.30152852471902</v>
      </c>
      <c r="F732">
        <v>20.817388637176549</v>
      </c>
      <c r="G732">
        <v>5</v>
      </c>
    </row>
    <row r="733" spans="1:7" hidden="1" x14ac:dyDescent="0.25">
      <c r="A733" t="s">
        <v>24</v>
      </c>
      <c r="B733" s="4" t="s">
        <v>31</v>
      </c>
      <c r="C733" t="s">
        <v>13</v>
      </c>
      <c r="D733" t="s">
        <v>13</v>
      </c>
      <c r="E733">
        <v>-15.635893373034072</v>
      </c>
      <c r="F733">
        <v>20.596099599999999</v>
      </c>
      <c r="G733">
        <v>5</v>
      </c>
    </row>
    <row r="734" spans="1:7" hidden="1" x14ac:dyDescent="0.25">
      <c r="A734" t="s">
        <v>24</v>
      </c>
      <c r="B734" s="4" t="s">
        <v>31</v>
      </c>
      <c r="C734" t="s">
        <v>13</v>
      </c>
      <c r="D734" t="s">
        <v>13</v>
      </c>
      <c r="E734">
        <v>-14.438276981195177</v>
      </c>
      <c r="F734">
        <v>20.976329799999998</v>
      </c>
      <c r="G734">
        <v>5</v>
      </c>
    </row>
    <row r="735" spans="1:7" hidden="1" x14ac:dyDescent="0.25">
      <c r="A735" t="s">
        <v>24</v>
      </c>
      <c r="B735" s="4" t="s">
        <v>31</v>
      </c>
      <c r="C735" t="s">
        <v>13</v>
      </c>
      <c r="D735" t="s">
        <v>13</v>
      </c>
      <c r="E735">
        <v>-15.383560278981784</v>
      </c>
      <c r="F735">
        <v>20.991418299999999</v>
      </c>
      <c r="G735">
        <v>5</v>
      </c>
    </row>
    <row r="736" spans="1:7" hidden="1" x14ac:dyDescent="0.25">
      <c r="A736" t="s">
        <v>24</v>
      </c>
      <c r="B736" s="4" t="s">
        <v>31</v>
      </c>
      <c r="C736" t="s">
        <v>13</v>
      </c>
      <c r="D736" t="s">
        <v>13</v>
      </c>
      <c r="E736">
        <v>-14.757394420357752</v>
      </c>
      <c r="F736">
        <v>20.3476423</v>
      </c>
      <c r="G736">
        <v>5</v>
      </c>
    </row>
    <row r="737" spans="1:7" hidden="1" x14ac:dyDescent="0.25">
      <c r="A737" t="s">
        <v>24</v>
      </c>
      <c r="B737" s="4" t="s">
        <v>31</v>
      </c>
      <c r="C737" t="s">
        <v>13</v>
      </c>
      <c r="D737" t="s">
        <v>13</v>
      </c>
      <c r="E737">
        <v>-14.901164316328826</v>
      </c>
      <c r="F737">
        <v>20.6675185</v>
      </c>
      <c r="G737">
        <v>5</v>
      </c>
    </row>
    <row r="738" spans="1:7" hidden="1" x14ac:dyDescent="0.25">
      <c r="A738" t="s">
        <v>24</v>
      </c>
      <c r="B738" s="4" t="s">
        <v>31</v>
      </c>
      <c r="C738" t="s">
        <v>13</v>
      </c>
      <c r="D738" t="s">
        <v>13</v>
      </c>
      <c r="E738">
        <v>-16.006366288592993</v>
      </c>
      <c r="F738">
        <v>21.259993599999998</v>
      </c>
      <c r="G738">
        <v>5</v>
      </c>
    </row>
    <row r="739" spans="1:7" hidden="1" x14ac:dyDescent="0.25">
      <c r="A739" t="s">
        <v>24</v>
      </c>
      <c r="B739" s="4" t="s">
        <v>31</v>
      </c>
      <c r="C739" t="s">
        <v>13</v>
      </c>
      <c r="D739" t="s">
        <v>13</v>
      </c>
      <c r="E739">
        <v>-15.361302671296826</v>
      </c>
      <c r="F739">
        <v>21.497385999999999</v>
      </c>
      <c r="G739">
        <v>5</v>
      </c>
    </row>
    <row r="740" spans="1:7" hidden="1" x14ac:dyDescent="0.25">
      <c r="A740" t="s">
        <v>24</v>
      </c>
      <c r="B740" s="4" t="s">
        <v>31</v>
      </c>
      <c r="C740" t="s">
        <v>13</v>
      </c>
      <c r="D740" t="s">
        <v>13</v>
      </c>
      <c r="E740">
        <v>-15.425459778873597</v>
      </c>
      <c r="F740">
        <v>20.672547999999999</v>
      </c>
      <c r="G740">
        <v>5</v>
      </c>
    </row>
    <row r="741" spans="1:7" hidden="1" x14ac:dyDescent="0.25">
      <c r="A741" t="s">
        <v>24</v>
      </c>
      <c r="B741" s="4" t="s">
        <v>31</v>
      </c>
      <c r="C741" t="s">
        <v>13</v>
      </c>
      <c r="D741" t="s">
        <v>13</v>
      </c>
      <c r="E741">
        <v>-14.986047452605757</v>
      </c>
      <c r="F741">
        <v>21.717678100000001</v>
      </c>
      <c r="G741">
        <v>5</v>
      </c>
    </row>
    <row r="742" spans="1:7" hidden="1" x14ac:dyDescent="0.25">
      <c r="A742" t="s">
        <v>24</v>
      </c>
      <c r="B742" s="4" t="s">
        <v>31</v>
      </c>
      <c r="C742" t="s">
        <v>18</v>
      </c>
      <c r="D742" t="s">
        <v>19</v>
      </c>
      <c r="E742">
        <v>-14.76</v>
      </c>
      <c r="F742">
        <v>16.71</v>
      </c>
      <c r="G742">
        <v>5</v>
      </c>
    </row>
    <row r="743" spans="1:7" hidden="1" x14ac:dyDescent="0.25">
      <c r="A743" t="s">
        <v>24</v>
      </c>
      <c r="B743" s="4" t="s">
        <v>31</v>
      </c>
      <c r="C743" t="s">
        <v>18</v>
      </c>
      <c r="D743" t="s">
        <v>19</v>
      </c>
      <c r="E743">
        <v>-14.62</v>
      </c>
      <c r="F743">
        <v>16.75</v>
      </c>
      <c r="G743">
        <v>5</v>
      </c>
    </row>
    <row r="744" spans="1:7" hidden="1" x14ac:dyDescent="0.25">
      <c r="A744" t="s">
        <v>24</v>
      </c>
      <c r="B744" s="4" t="s">
        <v>31</v>
      </c>
      <c r="C744" t="s">
        <v>18</v>
      </c>
      <c r="D744" t="s">
        <v>19</v>
      </c>
      <c r="E744">
        <v>-13.12</v>
      </c>
      <c r="F744">
        <v>16.989999999999998</v>
      </c>
      <c r="G744">
        <v>5</v>
      </c>
    </row>
    <row r="745" spans="1:7" hidden="1" x14ac:dyDescent="0.25">
      <c r="A745" t="s">
        <v>24</v>
      </c>
      <c r="B745" s="4" t="s">
        <v>31</v>
      </c>
      <c r="C745" t="s">
        <v>18</v>
      </c>
      <c r="D745" t="s">
        <v>19</v>
      </c>
      <c r="E745">
        <v>-14.46</v>
      </c>
      <c r="F745">
        <v>17.89</v>
      </c>
      <c r="G745">
        <v>5</v>
      </c>
    </row>
    <row r="746" spans="1:7" hidden="1" x14ac:dyDescent="0.25">
      <c r="A746" t="s">
        <v>24</v>
      </c>
      <c r="B746" s="4" t="s">
        <v>31</v>
      </c>
      <c r="C746" t="s">
        <v>18</v>
      </c>
      <c r="D746" t="s">
        <v>19</v>
      </c>
      <c r="E746">
        <v>-16.09</v>
      </c>
      <c r="F746">
        <v>15.62</v>
      </c>
      <c r="G746">
        <v>5</v>
      </c>
    </row>
    <row r="747" spans="1:7" hidden="1" x14ac:dyDescent="0.25">
      <c r="A747" t="s">
        <v>24</v>
      </c>
      <c r="B747" s="4" t="s">
        <v>31</v>
      </c>
      <c r="C747" t="s">
        <v>18</v>
      </c>
      <c r="D747" t="s">
        <v>19</v>
      </c>
      <c r="E747">
        <v>-16.010000000000002</v>
      </c>
      <c r="F747">
        <v>16.02</v>
      </c>
      <c r="G747">
        <v>5</v>
      </c>
    </row>
    <row r="748" spans="1:7" hidden="1" x14ac:dyDescent="0.25">
      <c r="A748" t="s">
        <v>24</v>
      </c>
      <c r="B748" s="4" t="s">
        <v>31</v>
      </c>
      <c r="C748" t="s">
        <v>18</v>
      </c>
      <c r="D748" t="s">
        <v>19</v>
      </c>
      <c r="E748">
        <v>-15.22</v>
      </c>
      <c r="F748">
        <v>16.04</v>
      </c>
      <c r="G748">
        <v>5</v>
      </c>
    </row>
    <row r="749" spans="1:7" hidden="1" x14ac:dyDescent="0.25">
      <c r="A749" t="s">
        <v>24</v>
      </c>
      <c r="B749" s="4" t="s">
        <v>31</v>
      </c>
      <c r="C749" t="s">
        <v>18</v>
      </c>
      <c r="D749" t="s">
        <v>19</v>
      </c>
      <c r="E749">
        <v>-15.27</v>
      </c>
      <c r="F749">
        <v>17.29</v>
      </c>
      <c r="G749">
        <v>5</v>
      </c>
    </row>
    <row r="750" spans="1:7" hidden="1" x14ac:dyDescent="0.25">
      <c r="A750" t="s">
        <v>24</v>
      </c>
      <c r="B750" s="4" t="s">
        <v>31</v>
      </c>
      <c r="C750" t="s">
        <v>18</v>
      </c>
      <c r="D750" t="s">
        <v>19</v>
      </c>
      <c r="E750">
        <v>-15.46</v>
      </c>
      <c r="F750">
        <v>15.44</v>
      </c>
      <c r="G750">
        <v>5</v>
      </c>
    </row>
    <row r="751" spans="1:7" hidden="1" x14ac:dyDescent="0.25">
      <c r="A751" t="s">
        <v>24</v>
      </c>
      <c r="B751" s="4" t="s">
        <v>31</v>
      </c>
      <c r="C751" t="s">
        <v>18</v>
      </c>
      <c r="D751" t="s">
        <v>19</v>
      </c>
      <c r="E751">
        <v>-15.04</v>
      </c>
      <c r="F751">
        <v>15.63</v>
      </c>
      <c r="G751">
        <v>5</v>
      </c>
    </row>
    <row r="752" spans="1:7" hidden="1" x14ac:dyDescent="0.25">
      <c r="A752" t="s">
        <v>24</v>
      </c>
      <c r="B752" s="4" t="s">
        <v>31</v>
      </c>
      <c r="C752" t="s">
        <v>18</v>
      </c>
      <c r="D752" t="s">
        <v>19</v>
      </c>
      <c r="E752">
        <v>-15.92</v>
      </c>
      <c r="F752">
        <v>15.66</v>
      </c>
      <c r="G752">
        <v>5</v>
      </c>
    </row>
    <row r="753" spans="1:7" hidden="1" x14ac:dyDescent="0.25">
      <c r="A753" t="s">
        <v>24</v>
      </c>
      <c r="B753" s="4" t="s">
        <v>31</v>
      </c>
      <c r="C753" t="s">
        <v>18</v>
      </c>
      <c r="D753" t="s">
        <v>19</v>
      </c>
      <c r="E753">
        <v>-15.21</v>
      </c>
      <c r="F753">
        <v>16.03</v>
      </c>
      <c r="G753">
        <v>5</v>
      </c>
    </row>
    <row r="754" spans="1:7" hidden="1" x14ac:dyDescent="0.25">
      <c r="A754" t="s">
        <v>24</v>
      </c>
      <c r="B754" s="4" t="s">
        <v>31</v>
      </c>
      <c r="C754" t="s">
        <v>18</v>
      </c>
      <c r="D754" t="s">
        <v>19</v>
      </c>
      <c r="E754">
        <v>-15.464481500000002</v>
      </c>
      <c r="F754">
        <v>16.186255234382607</v>
      </c>
      <c r="G754">
        <v>5</v>
      </c>
    </row>
    <row r="755" spans="1:7" hidden="1" x14ac:dyDescent="0.25">
      <c r="A755" t="s">
        <v>24</v>
      </c>
      <c r="B755" s="4" t="s">
        <v>31</v>
      </c>
      <c r="C755" t="s">
        <v>18</v>
      </c>
      <c r="D755" t="s">
        <v>19</v>
      </c>
      <c r="E755">
        <v>-15.511545499999997</v>
      </c>
      <c r="F755">
        <v>15.929552955935334</v>
      </c>
      <c r="G755">
        <v>5</v>
      </c>
    </row>
    <row r="756" spans="1:7" hidden="1" x14ac:dyDescent="0.25">
      <c r="A756" t="s">
        <v>24</v>
      </c>
      <c r="B756" s="4" t="s">
        <v>31</v>
      </c>
      <c r="C756" t="s">
        <v>18</v>
      </c>
      <c r="D756" t="s">
        <v>19</v>
      </c>
      <c r="E756">
        <v>-14.841863999999998</v>
      </c>
      <c r="F756">
        <v>16.356572160244404</v>
      </c>
      <c r="G756">
        <v>5</v>
      </c>
    </row>
    <row r="757" spans="1:7" hidden="1" x14ac:dyDescent="0.25">
      <c r="A757" t="s">
        <v>24</v>
      </c>
      <c r="B757" s="4" t="s">
        <v>31</v>
      </c>
      <c r="C757" t="s">
        <v>18</v>
      </c>
      <c r="D757" t="s">
        <v>19</v>
      </c>
      <c r="E757">
        <v>-15.680112399999999</v>
      </c>
      <c r="F757">
        <v>17.244368591245415</v>
      </c>
      <c r="G757">
        <v>5</v>
      </c>
    </row>
    <row r="758" spans="1:7" hidden="1" x14ac:dyDescent="0.25">
      <c r="A758" t="s">
        <v>24</v>
      </c>
      <c r="B758" s="4" t="s">
        <v>31</v>
      </c>
      <c r="C758" t="s">
        <v>18</v>
      </c>
      <c r="D758" t="s">
        <v>19</v>
      </c>
      <c r="E758">
        <v>-14.4840868</v>
      </c>
      <c r="F758">
        <v>16.503073551917474</v>
      </c>
      <c r="G758">
        <v>5</v>
      </c>
    </row>
    <row r="759" spans="1:7" hidden="1" x14ac:dyDescent="0.25">
      <c r="A759" t="s">
        <v>24</v>
      </c>
      <c r="B759" s="4" t="s">
        <v>31</v>
      </c>
      <c r="C759" t="s">
        <v>18</v>
      </c>
      <c r="D759" t="s">
        <v>19</v>
      </c>
      <c r="E759">
        <v>-17.106217600000001</v>
      </c>
      <c r="F759">
        <v>15.655184823021681</v>
      </c>
      <c r="G759">
        <v>5</v>
      </c>
    </row>
    <row r="760" spans="1:7" hidden="1" x14ac:dyDescent="0.25">
      <c r="A760" t="s">
        <v>24</v>
      </c>
      <c r="B760" s="4" t="s">
        <v>31</v>
      </c>
      <c r="C760" t="s">
        <v>18</v>
      </c>
      <c r="D760" t="s">
        <v>19</v>
      </c>
      <c r="E760">
        <v>-17.077093599999998</v>
      </c>
      <c r="F760">
        <v>15.207382015777331</v>
      </c>
      <c r="G760">
        <v>5</v>
      </c>
    </row>
    <row r="761" spans="1:7" hidden="1" x14ac:dyDescent="0.25">
      <c r="A761" t="s">
        <v>24</v>
      </c>
      <c r="B761" s="4" t="s">
        <v>31</v>
      </c>
      <c r="C761" t="s">
        <v>18</v>
      </c>
      <c r="D761" t="s">
        <v>19</v>
      </c>
      <c r="E761">
        <v>-16.613051199999997</v>
      </c>
      <c r="F761">
        <v>15.173253738074544</v>
      </c>
      <c r="G761">
        <v>5</v>
      </c>
    </row>
    <row r="762" spans="1:7" hidden="1" x14ac:dyDescent="0.25">
      <c r="A762" t="s">
        <v>24</v>
      </c>
      <c r="B762" s="4" t="s">
        <v>31</v>
      </c>
      <c r="C762" t="s">
        <v>18</v>
      </c>
      <c r="D762" t="s">
        <v>19</v>
      </c>
      <c r="E762">
        <v>-16.0296004</v>
      </c>
      <c r="F762">
        <v>15.804763379085152</v>
      </c>
      <c r="G762">
        <v>5</v>
      </c>
    </row>
    <row r="763" spans="1:7" hidden="1" x14ac:dyDescent="0.25">
      <c r="A763" t="s">
        <v>24</v>
      </c>
      <c r="B763" s="4" t="s">
        <v>31</v>
      </c>
      <c r="C763" t="s">
        <v>18</v>
      </c>
      <c r="D763" t="s">
        <v>19</v>
      </c>
      <c r="E763">
        <v>-16.291716399999999</v>
      </c>
      <c r="F763">
        <v>15.536332597579523</v>
      </c>
      <c r="G763">
        <v>5</v>
      </c>
    </row>
    <row r="764" spans="1:7" hidden="1" x14ac:dyDescent="0.25">
      <c r="A764" t="s">
        <v>24</v>
      </c>
      <c r="B764" s="4" t="s">
        <v>31</v>
      </c>
      <c r="C764" t="s">
        <v>18</v>
      </c>
      <c r="D764" t="s">
        <v>19</v>
      </c>
      <c r="E764">
        <v>-16.200461199999999</v>
      </c>
      <c r="F764">
        <v>15.961770132256472</v>
      </c>
      <c r="G764">
        <v>5</v>
      </c>
    </row>
    <row r="765" spans="1:7" hidden="1" x14ac:dyDescent="0.25">
      <c r="A765" t="s">
        <v>24</v>
      </c>
      <c r="B765" s="4" t="s">
        <v>31</v>
      </c>
      <c r="C765" t="s">
        <v>18</v>
      </c>
      <c r="D765" t="s">
        <v>19</v>
      </c>
      <c r="E765">
        <v>-15.656813199999998</v>
      </c>
      <c r="F765">
        <v>16.318398467095889</v>
      </c>
      <c r="G765">
        <v>5</v>
      </c>
    </row>
    <row r="766" spans="1:7" hidden="1" x14ac:dyDescent="0.25">
      <c r="A766" t="s">
        <v>24</v>
      </c>
      <c r="B766" s="4" t="s">
        <v>31</v>
      </c>
      <c r="C766" t="s">
        <v>18</v>
      </c>
      <c r="D766" t="s">
        <v>19</v>
      </c>
      <c r="E766">
        <v>-15.173354800000002</v>
      </c>
      <c r="F766">
        <v>16.285321051360636</v>
      </c>
      <c r="G766">
        <v>5</v>
      </c>
    </row>
    <row r="767" spans="1:7" hidden="1" x14ac:dyDescent="0.25">
      <c r="A767" t="s">
        <v>24</v>
      </c>
      <c r="B767" s="4" t="s">
        <v>31</v>
      </c>
      <c r="C767" t="s">
        <v>18</v>
      </c>
      <c r="D767" t="s">
        <v>19</v>
      </c>
      <c r="E767">
        <v>-15.2966464</v>
      </c>
      <c r="F767">
        <v>15.99204624605086</v>
      </c>
      <c r="G767">
        <v>5</v>
      </c>
    </row>
    <row r="768" spans="1:7" hidden="1" x14ac:dyDescent="0.25">
      <c r="A768" t="s">
        <v>24</v>
      </c>
      <c r="B768" s="4" t="s">
        <v>31</v>
      </c>
      <c r="C768" t="s">
        <v>18</v>
      </c>
      <c r="D768" t="s">
        <v>19</v>
      </c>
      <c r="E768">
        <v>-15.217040799999999</v>
      </c>
      <c r="F768">
        <v>15.62678456589085</v>
      </c>
      <c r="G768">
        <v>5</v>
      </c>
    </row>
    <row r="769" spans="1:7" hidden="1" x14ac:dyDescent="0.25">
      <c r="A769" t="s">
        <v>17</v>
      </c>
      <c r="B769" s="4" t="s">
        <v>15</v>
      </c>
      <c r="C769" s="2" t="s">
        <v>22</v>
      </c>
      <c r="D769" t="s">
        <v>7</v>
      </c>
      <c r="E769">
        <v>-13.3</v>
      </c>
      <c r="F769">
        <v>16.2</v>
      </c>
      <c r="G769">
        <v>2</v>
      </c>
    </row>
    <row r="770" spans="1:7" hidden="1" x14ac:dyDescent="0.25">
      <c r="A770" t="s">
        <v>17</v>
      </c>
      <c r="B770" s="4" t="s">
        <v>15</v>
      </c>
      <c r="C770" s="2" t="s">
        <v>22</v>
      </c>
      <c r="D770" t="s">
        <v>7</v>
      </c>
      <c r="E770">
        <v>-12.7</v>
      </c>
      <c r="F770">
        <v>17</v>
      </c>
      <c r="G770">
        <v>2</v>
      </c>
    </row>
    <row r="771" spans="1:7" hidden="1" x14ac:dyDescent="0.25">
      <c r="A771" t="s">
        <v>17</v>
      </c>
      <c r="B771" s="4" t="s">
        <v>15</v>
      </c>
      <c r="C771" s="2" t="s">
        <v>20</v>
      </c>
      <c r="D771" t="s">
        <v>7</v>
      </c>
      <c r="E771">
        <v>-11.9</v>
      </c>
      <c r="F771">
        <v>15</v>
      </c>
      <c r="G771">
        <v>2</v>
      </c>
    </row>
    <row r="772" spans="1:7" hidden="1" x14ac:dyDescent="0.25">
      <c r="A772" t="s">
        <v>17</v>
      </c>
      <c r="B772" s="4" t="s">
        <v>15</v>
      </c>
      <c r="C772" s="2" t="s">
        <v>20</v>
      </c>
      <c r="D772" t="s">
        <v>7</v>
      </c>
      <c r="E772">
        <v>-11.5</v>
      </c>
      <c r="F772">
        <v>17.2</v>
      </c>
      <c r="G772">
        <v>2</v>
      </c>
    </row>
    <row r="773" spans="1:7" hidden="1" x14ac:dyDescent="0.25">
      <c r="A773" t="s">
        <v>17</v>
      </c>
      <c r="B773" s="4" t="s">
        <v>15</v>
      </c>
      <c r="C773" s="2" t="s">
        <v>20</v>
      </c>
      <c r="D773" t="s">
        <v>7</v>
      </c>
      <c r="E773">
        <v>-13</v>
      </c>
      <c r="F773">
        <v>17.899999999999999</v>
      </c>
      <c r="G773">
        <v>2</v>
      </c>
    </row>
    <row r="774" spans="1:7" hidden="1" x14ac:dyDescent="0.25">
      <c r="A774" t="s">
        <v>17</v>
      </c>
      <c r="B774" s="4" t="s">
        <v>15</v>
      </c>
      <c r="C774" s="2" t="s">
        <v>20</v>
      </c>
      <c r="D774" t="s">
        <v>7</v>
      </c>
      <c r="E774">
        <v>-13.3</v>
      </c>
      <c r="F774">
        <v>17.5</v>
      </c>
      <c r="G774">
        <v>2</v>
      </c>
    </row>
    <row r="775" spans="1:7" hidden="1" x14ac:dyDescent="0.25">
      <c r="A775" t="s">
        <v>17</v>
      </c>
      <c r="B775" s="4" t="s">
        <v>15</v>
      </c>
      <c r="C775" s="2" t="s">
        <v>20</v>
      </c>
      <c r="D775" t="s">
        <v>7</v>
      </c>
      <c r="E775">
        <v>-11.2</v>
      </c>
      <c r="F775">
        <v>15.6</v>
      </c>
      <c r="G775">
        <v>2</v>
      </c>
    </row>
    <row r="776" spans="1:7" hidden="1" x14ac:dyDescent="0.25">
      <c r="A776" t="s">
        <v>17</v>
      </c>
      <c r="B776" s="4" t="s">
        <v>15</v>
      </c>
      <c r="C776" s="2" t="s">
        <v>22</v>
      </c>
      <c r="D776" t="s">
        <v>7</v>
      </c>
      <c r="E776">
        <v>-12.6</v>
      </c>
      <c r="F776">
        <v>17.100000000000001</v>
      </c>
      <c r="G776">
        <v>2</v>
      </c>
    </row>
    <row r="777" spans="1:7" hidden="1" x14ac:dyDescent="0.25">
      <c r="A777" t="s">
        <v>17</v>
      </c>
      <c r="B777" s="4" t="s">
        <v>15</v>
      </c>
      <c r="C777" s="2" t="s">
        <v>22</v>
      </c>
      <c r="D777" t="s">
        <v>7</v>
      </c>
      <c r="E777">
        <v>-12.2</v>
      </c>
      <c r="F777">
        <v>17</v>
      </c>
      <c r="G777">
        <v>2</v>
      </c>
    </row>
    <row r="778" spans="1:7" hidden="1" x14ac:dyDescent="0.25">
      <c r="A778" t="s">
        <v>17</v>
      </c>
      <c r="B778" s="4" t="s">
        <v>15</v>
      </c>
      <c r="C778" s="2" t="s">
        <v>22</v>
      </c>
      <c r="D778" t="s">
        <v>7</v>
      </c>
      <c r="E778">
        <v>-13.3</v>
      </c>
      <c r="F778">
        <v>17.399999999999999</v>
      </c>
      <c r="G778">
        <v>2</v>
      </c>
    </row>
    <row r="779" spans="1:7" hidden="1" x14ac:dyDescent="0.25">
      <c r="A779" t="s">
        <v>17</v>
      </c>
      <c r="B779" s="4" t="s">
        <v>15</v>
      </c>
      <c r="C779" s="2" t="s">
        <v>20</v>
      </c>
      <c r="D779" t="s">
        <v>7</v>
      </c>
      <c r="E779">
        <v>-12.419</v>
      </c>
      <c r="F779">
        <v>14.625999999999999</v>
      </c>
      <c r="G779">
        <v>2</v>
      </c>
    </row>
    <row r="780" spans="1:7" hidden="1" x14ac:dyDescent="0.25">
      <c r="A780" t="s">
        <v>17</v>
      </c>
      <c r="B780" s="4" t="s">
        <v>15</v>
      </c>
      <c r="C780" s="2" t="s">
        <v>20</v>
      </c>
      <c r="D780" t="s">
        <v>7</v>
      </c>
      <c r="E780">
        <v>-12.452</v>
      </c>
      <c r="F780">
        <v>15.422000000000001</v>
      </c>
      <c r="G780">
        <v>2</v>
      </c>
    </row>
    <row r="781" spans="1:7" hidden="1" x14ac:dyDescent="0.25">
      <c r="A781" t="s">
        <v>17</v>
      </c>
      <c r="B781" s="4" t="s">
        <v>15</v>
      </c>
      <c r="C781" s="2" t="s">
        <v>20</v>
      </c>
      <c r="D781" t="s">
        <v>7</v>
      </c>
      <c r="E781">
        <v>-12.648999999999999</v>
      </c>
      <c r="F781">
        <v>15.97</v>
      </c>
      <c r="G781">
        <v>2</v>
      </c>
    </row>
    <row r="782" spans="1:7" hidden="1" x14ac:dyDescent="0.25">
      <c r="A782" t="s">
        <v>17</v>
      </c>
      <c r="B782" s="4" t="s">
        <v>15</v>
      </c>
      <c r="C782" s="2" t="s">
        <v>20</v>
      </c>
      <c r="D782" t="s">
        <v>7</v>
      </c>
      <c r="E782">
        <v>-12.348000000000001</v>
      </c>
      <c r="F782">
        <v>15.746</v>
      </c>
      <c r="G782">
        <v>2</v>
      </c>
    </row>
    <row r="783" spans="1:7" hidden="1" x14ac:dyDescent="0.25">
      <c r="A783" t="s">
        <v>17</v>
      </c>
      <c r="B783" s="4" t="s">
        <v>15</v>
      </c>
      <c r="C783" s="2" t="s">
        <v>20</v>
      </c>
      <c r="D783" t="s">
        <v>7</v>
      </c>
      <c r="E783">
        <v>-12.9</v>
      </c>
      <c r="F783">
        <v>16.006</v>
      </c>
      <c r="G783">
        <v>2</v>
      </c>
    </row>
    <row r="784" spans="1:7" hidden="1" x14ac:dyDescent="0.25">
      <c r="A784" t="s">
        <v>17</v>
      </c>
      <c r="B784" s="4" t="s">
        <v>15</v>
      </c>
      <c r="C784" t="s">
        <v>13</v>
      </c>
      <c r="D784" t="s">
        <v>13</v>
      </c>
      <c r="E784">
        <v>-15.7</v>
      </c>
      <c r="F784" s="3">
        <v>20.7</v>
      </c>
      <c r="G784">
        <v>2</v>
      </c>
    </row>
    <row r="785" spans="1:7" hidden="1" x14ac:dyDescent="0.25">
      <c r="A785" t="s">
        <v>17</v>
      </c>
      <c r="B785" s="4" t="s">
        <v>15</v>
      </c>
      <c r="C785" t="s">
        <v>13</v>
      </c>
      <c r="D785" t="s">
        <v>13</v>
      </c>
      <c r="E785">
        <v>-16.100000000000001</v>
      </c>
      <c r="F785" s="3">
        <v>20</v>
      </c>
      <c r="G785">
        <v>2</v>
      </c>
    </row>
    <row r="786" spans="1:7" hidden="1" x14ac:dyDescent="0.25">
      <c r="A786" t="s">
        <v>17</v>
      </c>
      <c r="B786" s="4" t="s">
        <v>15</v>
      </c>
      <c r="C786" t="s">
        <v>13</v>
      </c>
      <c r="D786" t="s">
        <v>13</v>
      </c>
      <c r="E786">
        <v>-15.7</v>
      </c>
      <c r="F786" s="3">
        <v>20.5</v>
      </c>
      <c r="G786">
        <v>2</v>
      </c>
    </row>
    <row r="787" spans="1:7" hidden="1" x14ac:dyDescent="0.25">
      <c r="A787" t="s">
        <v>17</v>
      </c>
      <c r="B787" s="4" t="s">
        <v>15</v>
      </c>
      <c r="C787" t="s">
        <v>13</v>
      </c>
      <c r="D787" t="s">
        <v>13</v>
      </c>
      <c r="E787">
        <v>-16</v>
      </c>
      <c r="F787" s="3">
        <v>20.8</v>
      </c>
      <c r="G787">
        <v>2</v>
      </c>
    </row>
    <row r="788" spans="1:7" hidden="1" x14ac:dyDescent="0.25">
      <c r="A788" t="s">
        <v>17</v>
      </c>
      <c r="B788" s="4" t="s">
        <v>15</v>
      </c>
      <c r="C788" t="s">
        <v>13</v>
      </c>
      <c r="D788" t="s">
        <v>13</v>
      </c>
      <c r="E788">
        <v>-15.2</v>
      </c>
      <c r="F788" s="3">
        <v>21.3</v>
      </c>
      <c r="G788">
        <v>2</v>
      </c>
    </row>
    <row r="789" spans="1:7" hidden="1" x14ac:dyDescent="0.25">
      <c r="A789" t="s">
        <v>17</v>
      </c>
      <c r="B789" s="4" t="s">
        <v>15</v>
      </c>
      <c r="C789" t="s">
        <v>13</v>
      </c>
      <c r="D789" t="s">
        <v>13</v>
      </c>
      <c r="E789">
        <v>-15.62110105</v>
      </c>
      <c r="F789" s="3">
        <v>20.204999999999998</v>
      </c>
      <c r="G789">
        <v>2</v>
      </c>
    </row>
    <row r="790" spans="1:7" hidden="1" x14ac:dyDescent="0.25">
      <c r="A790" t="s">
        <v>17</v>
      </c>
      <c r="B790" s="4" t="s">
        <v>15</v>
      </c>
      <c r="C790" t="s">
        <v>13</v>
      </c>
      <c r="D790" t="s">
        <v>13</v>
      </c>
      <c r="E790">
        <v>-15.466479550000001</v>
      </c>
      <c r="F790" s="3">
        <v>20.515999999999998</v>
      </c>
      <c r="G790">
        <v>2</v>
      </c>
    </row>
    <row r="791" spans="1:7" hidden="1" x14ac:dyDescent="0.25">
      <c r="A791" t="s">
        <v>17</v>
      </c>
      <c r="B791" s="4" t="s">
        <v>15</v>
      </c>
      <c r="C791" t="s">
        <v>13</v>
      </c>
      <c r="D791" t="s">
        <v>13</v>
      </c>
      <c r="E791">
        <v>-14.883777500000001</v>
      </c>
      <c r="F791" s="3">
        <v>19.128</v>
      </c>
      <c r="G791">
        <v>2</v>
      </c>
    </row>
    <row r="792" spans="1:7" hidden="1" x14ac:dyDescent="0.25">
      <c r="A792" t="s">
        <v>17</v>
      </c>
      <c r="B792" s="4" t="s">
        <v>15</v>
      </c>
      <c r="C792" t="s">
        <v>13</v>
      </c>
      <c r="D792" t="s">
        <v>13</v>
      </c>
      <c r="E792">
        <v>-15.97979454</v>
      </c>
      <c r="F792" s="3">
        <v>20.231999999999999</v>
      </c>
      <c r="G792">
        <v>2</v>
      </c>
    </row>
    <row r="793" spans="1:7" hidden="1" x14ac:dyDescent="0.25">
      <c r="A793" t="s">
        <v>17</v>
      </c>
      <c r="B793" s="4" t="s">
        <v>15</v>
      </c>
      <c r="C793" t="s">
        <v>13</v>
      </c>
      <c r="D793" t="s">
        <v>13</v>
      </c>
      <c r="E793">
        <v>-15.622552710000001</v>
      </c>
      <c r="F793" s="3">
        <v>20.338000000000001</v>
      </c>
      <c r="G793">
        <v>2</v>
      </c>
    </row>
    <row r="794" spans="1:7" hidden="1" x14ac:dyDescent="0.25">
      <c r="A794" t="s">
        <v>17</v>
      </c>
      <c r="B794" t="s">
        <v>15</v>
      </c>
      <c r="C794" s="2" t="s">
        <v>18</v>
      </c>
      <c r="D794" t="s">
        <v>19</v>
      </c>
      <c r="E794">
        <v>-17.3</v>
      </c>
      <c r="F794">
        <v>18</v>
      </c>
      <c r="G794">
        <v>2</v>
      </c>
    </row>
    <row r="795" spans="1:7" hidden="1" x14ac:dyDescent="0.25">
      <c r="A795" t="s">
        <v>17</v>
      </c>
      <c r="B795" t="s">
        <v>15</v>
      </c>
      <c r="C795" s="2" t="s">
        <v>18</v>
      </c>
      <c r="D795" t="s">
        <v>19</v>
      </c>
      <c r="E795">
        <v>-16</v>
      </c>
      <c r="F795">
        <v>15.2</v>
      </c>
      <c r="G795">
        <v>2</v>
      </c>
    </row>
    <row r="796" spans="1:7" hidden="1" x14ac:dyDescent="0.25">
      <c r="A796" t="s">
        <v>17</v>
      </c>
      <c r="B796" t="s">
        <v>15</v>
      </c>
      <c r="C796" s="2" t="s">
        <v>18</v>
      </c>
      <c r="D796" t="s">
        <v>19</v>
      </c>
      <c r="E796">
        <v>-17.3</v>
      </c>
      <c r="F796">
        <v>18.5</v>
      </c>
      <c r="G796">
        <v>2</v>
      </c>
    </row>
    <row r="797" spans="1:7" hidden="1" x14ac:dyDescent="0.25">
      <c r="A797" t="s">
        <v>17</v>
      </c>
      <c r="B797" t="s">
        <v>15</v>
      </c>
      <c r="C797" s="2" t="s">
        <v>18</v>
      </c>
      <c r="D797" t="s">
        <v>19</v>
      </c>
      <c r="E797">
        <v>-17.600000000000001</v>
      </c>
      <c r="F797">
        <v>18.3</v>
      </c>
      <c r="G797">
        <v>2</v>
      </c>
    </row>
    <row r="798" spans="1:7" hidden="1" x14ac:dyDescent="0.25">
      <c r="A798" t="s">
        <v>17</v>
      </c>
      <c r="B798" t="s">
        <v>15</v>
      </c>
      <c r="C798" s="2" t="s">
        <v>18</v>
      </c>
      <c r="D798" t="s">
        <v>19</v>
      </c>
      <c r="E798">
        <v>-16.5</v>
      </c>
      <c r="F798">
        <v>14.3</v>
      </c>
      <c r="G798">
        <v>2</v>
      </c>
    </row>
    <row r="799" spans="1:7" hidden="1" x14ac:dyDescent="0.25">
      <c r="A799" t="s">
        <v>17</v>
      </c>
      <c r="B799" t="s">
        <v>15</v>
      </c>
      <c r="C799" s="2" t="s">
        <v>18</v>
      </c>
      <c r="D799" t="s">
        <v>19</v>
      </c>
      <c r="E799">
        <v>-15.8</v>
      </c>
      <c r="F799">
        <v>15.6</v>
      </c>
      <c r="G799">
        <v>2</v>
      </c>
    </row>
    <row r="800" spans="1:7" hidden="1" x14ac:dyDescent="0.25">
      <c r="A800" t="s">
        <v>17</v>
      </c>
      <c r="B800" t="s">
        <v>15</v>
      </c>
      <c r="C800" s="2" t="s">
        <v>18</v>
      </c>
      <c r="D800" t="s">
        <v>19</v>
      </c>
      <c r="E800">
        <v>-15.6</v>
      </c>
      <c r="F800">
        <v>15.5</v>
      </c>
      <c r="G800">
        <v>2</v>
      </c>
    </row>
    <row r="801" spans="1:7" hidden="1" x14ac:dyDescent="0.25">
      <c r="A801" t="s">
        <v>17</v>
      </c>
      <c r="B801" t="s">
        <v>15</v>
      </c>
      <c r="C801" s="2" t="s">
        <v>18</v>
      </c>
      <c r="D801" t="s">
        <v>19</v>
      </c>
      <c r="E801">
        <v>-17</v>
      </c>
      <c r="F801">
        <v>18.399999999999999</v>
      </c>
      <c r="G801">
        <v>2</v>
      </c>
    </row>
    <row r="802" spans="1:7" hidden="1" x14ac:dyDescent="0.25">
      <c r="A802" t="s">
        <v>17</v>
      </c>
      <c r="B802" s="4" t="s">
        <v>15</v>
      </c>
      <c r="C802" s="2" t="s">
        <v>18</v>
      </c>
      <c r="D802" t="s">
        <v>19</v>
      </c>
      <c r="E802">
        <v>-17.3</v>
      </c>
      <c r="F802">
        <v>18.2</v>
      </c>
      <c r="G802">
        <v>2</v>
      </c>
    </row>
    <row r="803" spans="1:7" hidden="1" x14ac:dyDescent="0.25">
      <c r="A803" t="s">
        <v>17</v>
      </c>
      <c r="B803" s="4" t="s">
        <v>15</v>
      </c>
      <c r="C803" s="2" t="s">
        <v>18</v>
      </c>
      <c r="D803" t="s">
        <v>19</v>
      </c>
      <c r="E803">
        <v>-15.2</v>
      </c>
      <c r="F803">
        <v>16.3</v>
      </c>
      <c r="G803">
        <v>2</v>
      </c>
    </row>
    <row r="804" spans="1:7" hidden="1" x14ac:dyDescent="0.25">
      <c r="A804" t="s">
        <v>17</v>
      </c>
      <c r="B804" s="4" t="s">
        <v>15</v>
      </c>
      <c r="C804" s="2" t="s">
        <v>18</v>
      </c>
      <c r="D804" t="s">
        <v>19</v>
      </c>
      <c r="E804">
        <v>-17.02</v>
      </c>
      <c r="F804">
        <v>15.263999999999999</v>
      </c>
      <c r="G804">
        <v>2</v>
      </c>
    </row>
    <row r="805" spans="1:7" hidden="1" x14ac:dyDescent="0.25">
      <c r="A805" t="s">
        <v>17</v>
      </c>
      <c r="B805" s="4" t="s">
        <v>15</v>
      </c>
      <c r="C805" s="2" t="s">
        <v>18</v>
      </c>
      <c r="D805" t="s">
        <v>19</v>
      </c>
      <c r="E805">
        <v>-15.413</v>
      </c>
      <c r="F805">
        <v>15.2</v>
      </c>
      <c r="G805">
        <v>2</v>
      </c>
    </row>
    <row r="806" spans="1:7" hidden="1" x14ac:dyDescent="0.25">
      <c r="A806" t="s">
        <v>17</v>
      </c>
      <c r="B806" s="4" t="s">
        <v>15</v>
      </c>
      <c r="C806" s="2" t="s">
        <v>18</v>
      </c>
      <c r="D806" t="s">
        <v>19</v>
      </c>
      <c r="E806">
        <v>-15.074</v>
      </c>
      <c r="F806">
        <v>15.199</v>
      </c>
      <c r="G806">
        <v>2</v>
      </c>
    </row>
    <row r="807" spans="1:7" hidden="1" x14ac:dyDescent="0.25">
      <c r="A807" t="s">
        <v>17</v>
      </c>
      <c r="B807" s="4" t="s">
        <v>15</v>
      </c>
      <c r="C807" s="2" t="s">
        <v>18</v>
      </c>
      <c r="D807" t="s">
        <v>19</v>
      </c>
      <c r="E807">
        <v>-16.381</v>
      </c>
      <c r="F807">
        <v>15.164999999999999</v>
      </c>
      <c r="G807">
        <v>2</v>
      </c>
    </row>
    <row r="808" spans="1:7" hidden="1" x14ac:dyDescent="0.25">
      <c r="A808" t="s">
        <v>17</v>
      </c>
      <c r="B808" s="4" t="s">
        <v>15</v>
      </c>
      <c r="C808" s="2" t="s">
        <v>18</v>
      </c>
      <c r="D808" t="s">
        <v>19</v>
      </c>
      <c r="E808">
        <v>-16.148</v>
      </c>
      <c r="F808">
        <v>15.015000000000001</v>
      </c>
      <c r="G808">
        <v>2</v>
      </c>
    </row>
    <row r="809" spans="1:7" hidden="1" x14ac:dyDescent="0.25">
      <c r="A809" t="s">
        <v>17</v>
      </c>
      <c r="B809" s="4" t="s">
        <v>16</v>
      </c>
      <c r="C809" s="2" t="s">
        <v>20</v>
      </c>
      <c r="D809" t="s">
        <v>7</v>
      </c>
      <c r="E809">
        <v>-12.2</v>
      </c>
      <c r="F809">
        <v>18</v>
      </c>
      <c r="G809">
        <v>10</v>
      </c>
    </row>
    <row r="810" spans="1:7" hidden="1" x14ac:dyDescent="0.25">
      <c r="A810" t="s">
        <v>17</v>
      </c>
      <c r="B810" s="4" t="s">
        <v>16</v>
      </c>
      <c r="C810" s="2" t="s">
        <v>20</v>
      </c>
      <c r="D810" t="s">
        <v>7</v>
      </c>
      <c r="E810">
        <v>-14.5</v>
      </c>
      <c r="F810">
        <v>17.8</v>
      </c>
      <c r="G810">
        <v>10</v>
      </c>
    </row>
    <row r="811" spans="1:7" hidden="1" x14ac:dyDescent="0.25">
      <c r="A811" t="s">
        <v>17</v>
      </c>
      <c r="B811" s="4" t="s">
        <v>16</v>
      </c>
      <c r="C811" s="2" t="s">
        <v>20</v>
      </c>
      <c r="D811" t="s">
        <v>7</v>
      </c>
      <c r="E811">
        <v>-10.3</v>
      </c>
      <c r="F811">
        <v>18.100000000000001</v>
      </c>
      <c r="G811">
        <v>10</v>
      </c>
    </row>
    <row r="812" spans="1:7" hidden="1" x14ac:dyDescent="0.25">
      <c r="A812" t="s">
        <v>17</v>
      </c>
      <c r="B812" s="4" t="s">
        <v>16</v>
      </c>
      <c r="C812" s="2" t="s">
        <v>20</v>
      </c>
      <c r="D812" t="s">
        <v>7</v>
      </c>
      <c r="E812">
        <v>-11.5</v>
      </c>
      <c r="F812">
        <v>17.3</v>
      </c>
      <c r="G812">
        <v>10</v>
      </c>
    </row>
    <row r="813" spans="1:7" hidden="1" x14ac:dyDescent="0.25">
      <c r="A813" t="s">
        <v>17</v>
      </c>
      <c r="B813" s="4" t="s">
        <v>16</v>
      </c>
      <c r="C813" s="2" t="s">
        <v>21</v>
      </c>
      <c r="D813" t="s">
        <v>7</v>
      </c>
      <c r="E813">
        <v>-13.1</v>
      </c>
      <c r="F813">
        <v>18.600000000000001</v>
      </c>
      <c r="G813">
        <v>10</v>
      </c>
    </row>
    <row r="814" spans="1:7" hidden="1" x14ac:dyDescent="0.25">
      <c r="A814" t="s">
        <v>17</v>
      </c>
      <c r="B814" s="4" t="s">
        <v>16</v>
      </c>
      <c r="C814" s="2" t="s">
        <v>21</v>
      </c>
      <c r="D814" t="s">
        <v>7</v>
      </c>
      <c r="E814">
        <v>-13.6</v>
      </c>
      <c r="F814">
        <v>18.899999999999999</v>
      </c>
      <c r="G814">
        <v>10</v>
      </c>
    </row>
    <row r="815" spans="1:7" hidden="1" x14ac:dyDescent="0.25">
      <c r="A815" t="s">
        <v>17</v>
      </c>
      <c r="B815" s="4" t="s">
        <v>16</v>
      </c>
      <c r="C815" s="2" t="s">
        <v>21</v>
      </c>
      <c r="D815" t="s">
        <v>7</v>
      </c>
      <c r="E815">
        <v>-13.3</v>
      </c>
      <c r="F815">
        <v>18.5</v>
      </c>
      <c r="G815">
        <v>10</v>
      </c>
    </row>
    <row r="816" spans="1:7" hidden="1" x14ac:dyDescent="0.25">
      <c r="A816" t="s">
        <v>17</v>
      </c>
      <c r="B816" s="4" t="s">
        <v>16</v>
      </c>
      <c r="C816" s="2" t="s">
        <v>21</v>
      </c>
      <c r="D816" t="s">
        <v>7</v>
      </c>
      <c r="E816">
        <v>-13.8</v>
      </c>
      <c r="F816">
        <v>18.3</v>
      </c>
      <c r="G816">
        <v>10</v>
      </c>
    </row>
    <row r="817" spans="1:7" hidden="1" x14ac:dyDescent="0.25">
      <c r="A817" t="s">
        <v>17</v>
      </c>
      <c r="B817" s="4" t="s">
        <v>16</v>
      </c>
      <c r="C817" s="2" t="s">
        <v>21</v>
      </c>
      <c r="D817" t="s">
        <v>7</v>
      </c>
      <c r="E817">
        <v>-12.6</v>
      </c>
      <c r="F817">
        <v>18.7</v>
      </c>
      <c r="G817">
        <v>10</v>
      </c>
    </row>
    <row r="818" spans="1:7" hidden="1" x14ac:dyDescent="0.25">
      <c r="A818" t="s">
        <v>17</v>
      </c>
      <c r="B818" s="4" t="s">
        <v>16</v>
      </c>
      <c r="C818" t="s">
        <v>20</v>
      </c>
      <c r="D818" t="s">
        <v>7</v>
      </c>
      <c r="E818">
        <v>-12.208</v>
      </c>
      <c r="F818">
        <v>16.611000000000001</v>
      </c>
      <c r="G818">
        <v>10</v>
      </c>
    </row>
    <row r="819" spans="1:7" hidden="1" x14ac:dyDescent="0.25">
      <c r="A819" t="s">
        <v>17</v>
      </c>
      <c r="B819" s="4" t="s">
        <v>16</v>
      </c>
      <c r="C819" t="s">
        <v>20</v>
      </c>
      <c r="D819" t="s">
        <v>7</v>
      </c>
      <c r="E819">
        <v>-12.566000000000001</v>
      </c>
      <c r="F819">
        <v>16.956</v>
      </c>
      <c r="G819">
        <v>10</v>
      </c>
    </row>
    <row r="820" spans="1:7" hidden="1" x14ac:dyDescent="0.25">
      <c r="A820" t="s">
        <v>17</v>
      </c>
      <c r="B820" s="4" t="s">
        <v>16</v>
      </c>
      <c r="C820" t="s">
        <v>20</v>
      </c>
      <c r="D820" t="s">
        <v>7</v>
      </c>
      <c r="E820">
        <v>-13.266999999999999</v>
      </c>
      <c r="F820">
        <v>15.657999999999999</v>
      </c>
      <c r="G820">
        <v>10</v>
      </c>
    </row>
    <row r="821" spans="1:7" hidden="1" x14ac:dyDescent="0.25">
      <c r="A821" t="s">
        <v>17</v>
      </c>
      <c r="B821" s="4" t="s">
        <v>16</v>
      </c>
      <c r="C821" t="s">
        <v>20</v>
      </c>
      <c r="D821" t="s">
        <v>7</v>
      </c>
      <c r="E821">
        <v>-11.576000000000001</v>
      </c>
      <c r="F821">
        <v>16.95</v>
      </c>
      <c r="G821">
        <v>10</v>
      </c>
    </row>
    <row r="822" spans="1:7" hidden="1" x14ac:dyDescent="0.25">
      <c r="A822" t="s">
        <v>17</v>
      </c>
      <c r="B822" s="4" t="s">
        <v>16</v>
      </c>
      <c r="C822" t="s">
        <v>20</v>
      </c>
      <c r="D822" t="s">
        <v>7</v>
      </c>
      <c r="E822">
        <v>-11.913</v>
      </c>
      <c r="F822">
        <v>16.648</v>
      </c>
      <c r="G822">
        <v>10</v>
      </c>
    </row>
    <row r="823" spans="1:7" hidden="1" x14ac:dyDescent="0.25">
      <c r="A823" t="s">
        <v>17</v>
      </c>
      <c r="B823" s="4" t="s">
        <v>16</v>
      </c>
      <c r="C823" t="s">
        <v>13</v>
      </c>
      <c r="D823" t="s">
        <v>13</v>
      </c>
      <c r="E823">
        <v>-15.7</v>
      </c>
      <c r="F823" s="3">
        <v>22.7</v>
      </c>
      <c r="G823">
        <v>10</v>
      </c>
    </row>
    <row r="824" spans="1:7" hidden="1" x14ac:dyDescent="0.25">
      <c r="A824" t="s">
        <v>17</v>
      </c>
      <c r="B824" s="4" t="s">
        <v>16</v>
      </c>
      <c r="C824" t="s">
        <v>13</v>
      </c>
      <c r="D824" t="s">
        <v>13</v>
      </c>
      <c r="E824">
        <v>-15.5</v>
      </c>
      <c r="F824" s="3">
        <v>23.4</v>
      </c>
      <c r="G824">
        <v>10</v>
      </c>
    </row>
    <row r="825" spans="1:7" hidden="1" x14ac:dyDescent="0.25">
      <c r="A825" t="s">
        <v>17</v>
      </c>
      <c r="B825" s="4" t="s">
        <v>16</v>
      </c>
      <c r="C825" t="s">
        <v>13</v>
      </c>
      <c r="D825" t="s">
        <v>13</v>
      </c>
      <c r="E825">
        <v>-15.8</v>
      </c>
      <c r="F825" s="3">
        <v>23</v>
      </c>
      <c r="G825">
        <v>10</v>
      </c>
    </row>
    <row r="826" spans="1:7" hidden="1" x14ac:dyDescent="0.25">
      <c r="A826" t="s">
        <v>17</v>
      </c>
      <c r="B826" s="4" t="s">
        <v>16</v>
      </c>
      <c r="C826" t="s">
        <v>13</v>
      </c>
      <c r="D826" t="s">
        <v>13</v>
      </c>
      <c r="E826">
        <v>-15.5</v>
      </c>
      <c r="F826" s="3">
        <v>23.6</v>
      </c>
      <c r="G826">
        <v>10</v>
      </c>
    </row>
    <row r="827" spans="1:7" hidden="1" x14ac:dyDescent="0.25">
      <c r="A827" t="s">
        <v>17</v>
      </c>
      <c r="B827" s="4" t="s">
        <v>16</v>
      </c>
      <c r="C827" t="s">
        <v>13</v>
      </c>
      <c r="D827" t="s">
        <v>13</v>
      </c>
      <c r="E827">
        <v>-15.4</v>
      </c>
      <c r="F827" s="3">
        <v>23.5</v>
      </c>
      <c r="G827">
        <v>10</v>
      </c>
    </row>
    <row r="828" spans="1:7" hidden="1" x14ac:dyDescent="0.25">
      <c r="A828" t="s">
        <v>17</v>
      </c>
      <c r="B828" s="4" t="s">
        <v>16</v>
      </c>
      <c r="C828" t="s">
        <v>13</v>
      </c>
      <c r="D828" t="s">
        <v>13</v>
      </c>
      <c r="E828">
        <v>-15.297867119999999</v>
      </c>
      <c r="F828" s="3">
        <v>22.497</v>
      </c>
      <c r="G828">
        <v>10</v>
      </c>
    </row>
    <row r="829" spans="1:7" hidden="1" x14ac:dyDescent="0.25">
      <c r="A829" t="s">
        <v>17</v>
      </c>
      <c r="B829" s="4" t="s">
        <v>16</v>
      </c>
      <c r="C829" t="s">
        <v>13</v>
      </c>
      <c r="D829" t="s">
        <v>13</v>
      </c>
      <c r="E829">
        <v>-15.58318459</v>
      </c>
      <c r="F829" s="3">
        <v>22.158000000000001</v>
      </c>
      <c r="G829">
        <v>10</v>
      </c>
    </row>
    <row r="830" spans="1:7" hidden="1" x14ac:dyDescent="0.25">
      <c r="A830" t="s">
        <v>17</v>
      </c>
      <c r="B830" s="4" t="s">
        <v>16</v>
      </c>
      <c r="C830" t="s">
        <v>13</v>
      </c>
      <c r="D830" t="s">
        <v>13</v>
      </c>
      <c r="E830">
        <v>-15.3135914</v>
      </c>
      <c r="F830" s="3">
        <v>21.745999999999999</v>
      </c>
      <c r="G830">
        <v>10</v>
      </c>
    </row>
    <row r="831" spans="1:7" hidden="1" x14ac:dyDescent="0.25">
      <c r="A831" t="s">
        <v>17</v>
      </c>
      <c r="B831" s="4" t="s">
        <v>16</v>
      </c>
      <c r="C831" t="s">
        <v>13</v>
      </c>
      <c r="D831" t="s">
        <v>13</v>
      </c>
      <c r="E831">
        <v>-15.726416090000001</v>
      </c>
      <c r="F831" s="3">
        <v>22.332999999999998</v>
      </c>
      <c r="G831">
        <v>10</v>
      </c>
    </row>
    <row r="832" spans="1:7" hidden="1" x14ac:dyDescent="0.25">
      <c r="A832" t="s">
        <v>17</v>
      </c>
      <c r="B832" s="4" t="s">
        <v>16</v>
      </c>
      <c r="C832" t="s">
        <v>13</v>
      </c>
      <c r="D832" t="s">
        <v>13</v>
      </c>
      <c r="E832">
        <v>-15.32944286</v>
      </c>
      <c r="F832" s="3">
        <v>22.393000000000001</v>
      </c>
      <c r="G832">
        <v>10</v>
      </c>
    </row>
    <row r="833" spans="1:7" hidden="1" x14ac:dyDescent="0.25">
      <c r="A833" t="s">
        <v>17</v>
      </c>
      <c r="B833" s="4" t="s">
        <v>16</v>
      </c>
      <c r="C833" s="2" t="s">
        <v>18</v>
      </c>
      <c r="D833" t="s">
        <v>19</v>
      </c>
      <c r="E833">
        <v>-17</v>
      </c>
      <c r="F833">
        <v>16.7</v>
      </c>
      <c r="G833">
        <v>10</v>
      </c>
    </row>
    <row r="834" spans="1:7" hidden="1" x14ac:dyDescent="0.25">
      <c r="A834" t="s">
        <v>17</v>
      </c>
      <c r="B834" s="4" t="s">
        <v>16</v>
      </c>
      <c r="C834" s="2" t="s">
        <v>18</v>
      </c>
      <c r="D834" t="s">
        <v>19</v>
      </c>
      <c r="E834">
        <v>-17.5</v>
      </c>
      <c r="F834">
        <v>15.9</v>
      </c>
      <c r="G834">
        <v>10</v>
      </c>
    </row>
    <row r="835" spans="1:7" hidden="1" x14ac:dyDescent="0.25">
      <c r="A835" t="s">
        <v>17</v>
      </c>
      <c r="B835" s="4" t="s">
        <v>16</v>
      </c>
      <c r="C835" s="2" t="s">
        <v>18</v>
      </c>
      <c r="D835" t="s">
        <v>19</v>
      </c>
      <c r="E835">
        <v>-16.5</v>
      </c>
      <c r="F835">
        <v>16.7</v>
      </c>
      <c r="G835">
        <v>10</v>
      </c>
    </row>
    <row r="836" spans="1:7" hidden="1" x14ac:dyDescent="0.25">
      <c r="A836" t="s">
        <v>17</v>
      </c>
      <c r="B836" s="4" t="s">
        <v>16</v>
      </c>
      <c r="C836" s="2" t="s">
        <v>18</v>
      </c>
      <c r="D836" t="s">
        <v>19</v>
      </c>
      <c r="E836">
        <v>-15.8</v>
      </c>
      <c r="F836">
        <v>16.5</v>
      </c>
      <c r="G836">
        <v>10</v>
      </c>
    </row>
    <row r="837" spans="1:7" hidden="1" x14ac:dyDescent="0.25">
      <c r="A837" t="s">
        <v>17</v>
      </c>
      <c r="B837" s="4" t="s">
        <v>16</v>
      </c>
      <c r="C837" s="2" t="s">
        <v>18</v>
      </c>
      <c r="D837" t="s">
        <v>19</v>
      </c>
      <c r="E837">
        <v>-16.7</v>
      </c>
      <c r="F837">
        <v>17.600000000000001</v>
      </c>
      <c r="G837">
        <v>10</v>
      </c>
    </row>
    <row r="838" spans="1:7" hidden="1" x14ac:dyDescent="0.25">
      <c r="A838" t="s">
        <v>17</v>
      </c>
      <c r="B838" s="4" t="s">
        <v>16</v>
      </c>
      <c r="C838" s="2" t="s">
        <v>18</v>
      </c>
      <c r="D838" t="s">
        <v>19</v>
      </c>
      <c r="E838">
        <v>-17.202999999999999</v>
      </c>
      <c r="F838">
        <v>16.600999999999999</v>
      </c>
      <c r="G838">
        <v>10</v>
      </c>
    </row>
    <row r="839" spans="1:7" hidden="1" x14ac:dyDescent="0.25">
      <c r="A839" t="s">
        <v>17</v>
      </c>
      <c r="B839" s="4" t="s">
        <v>16</v>
      </c>
      <c r="C839" t="s">
        <v>18</v>
      </c>
      <c r="D839" t="s">
        <v>19</v>
      </c>
      <c r="E839">
        <v>-17.027999999999999</v>
      </c>
      <c r="F839">
        <v>16.739999999999998</v>
      </c>
      <c r="G839">
        <v>10</v>
      </c>
    </row>
    <row r="840" spans="1:7" hidden="1" x14ac:dyDescent="0.25">
      <c r="A840" t="s">
        <v>17</v>
      </c>
      <c r="B840" s="4" t="s">
        <v>16</v>
      </c>
      <c r="C840" t="s">
        <v>18</v>
      </c>
      <c r="D840" t="s">
        <v>19</v>
      </c>
      <c r="E840">
        <v>-16.795999999999999</v>
      </c>
      <c r="F840">
        <v>16.245000000000001</v>
      </c>
      <c r="G840">
        <v>10</v>
      </c>
    </row>
    <row r="841" spans="1:7" hidden="1" x14ac:dyDescent="0.25">
      <c r="A841" t="s">
        <v>17</v>
      </c>
      <c r="B841" s="4" t="s">
        <v>16</v>
      </c>
      <c r="C841" t="s">
        <v>18</v>
      </c>
      <c r="D841" t="s">
        <v>19</v>
      </c>
      <c r="E841">
        <v>-17.265999999999998</v>
      </c>
      <c r="F841">
        <v>15.919</v>
      </c>
      <c r="G841">
        <v>10</v>
      </c>
    </row>
    <row r="842" spans="1:7" hidden="1" x14ac:dyDescent="0.25">
      <c r="A842" t="s">
        <v>17</v>
      </c>
      <c r="B842" s="4" t="s">
        <v>16</v>
      </c>
      <c r="C842" t="s">
        <v>18</v>
      </c>
      <c r="D842" t="s">
        <v>19</v>
      </c>
      <c r="E842">
        <v>-17.454000000000001</v>
      </c>
      <c r="F842">
        <v>16.756</v>
      </c>
      <c r="G842">
        <v>10</v>
      </c>
    </row>
  </sheetData>
  <autoFilter ref="A1:G842">
    <filterColumn colId="6">
      <filters>
        <filter val="1"/>
      </filters>
    </filterColumn>
  </autoFilter>
  <sortState ref="A2:F842">
    <sortCondition ref="B2:B842"/>
    <sortCondition ref="D2:D84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I1" sqref="I1:O6"/>
    </sheetView>
  </sheetViews>
  <sheetFormatPr baseColWidth="10" defaultRowHeight="15" x14ac:dyDescent="0.25"/>
  <cols>
    <col min="1" max="1" width="17.5703125" customWidth="1"/>
    <col min="2" max="2" width="13.7109375" bestFit="1" customWidth="1"/>
    <col min="3" max="3" width="13.85546875" bestFit="1" customWidth="1"/>
    <col min="4" max="4" width="17.5703125" bestFit="1" customWidth="1"/>
    <col min="5" max="5" width="13.140625" bestFit="1" customWidth="1"/>
    <col min="6" max="6" width="12.5703125" bestFit="1" customWidth="1"/>
    <col min="7" max="7" width="17.28515625" bestFit="1" customWidth="1"/>
    <col min="8" max="8" width="13.85546875" bestFit="1" customWidth="1"/>
    <col min="9" max="9" width="7.28515625" customWidth="1"/>
    <col min="10" max="10" width="10.28515625" customWidth="1"/>
    <col min="11" max="11" width="13.140625" customWidth="1"/>
    <col min="12" max="12" width="7.28515625" customWidth="1"/>
    <col min="13" max="13" width="10.28515625" customWidth="1"/>
    <col min="14" max="14" width="12.5703125" customWidth="1"/>
    <col min="15" max="15" width="7.28515625" customWidth="1"/>
    <col min="16" max="16" width="10.28515625" customWidth="1"/>
    <col min="17" max="17" width="17.28515625" customWidth="1"/>
    <col min="18" max="18" width="7.28515625" customWidth="1"/>
    <col min="19" max="19" width="10.28515625" customWidth="1"/>
    <col min="20" max="20" width="13.85546875" bestFit="1" customWidth="1"/>
    <col min="21" max="21" width="7.28515625" customWidth="1"/>
    <col min="22" max="22" width="10.28515625" customWidth="1"/>
    <col min="23" max="23" width="18.7109375" bestFit="1" customWidth="1"/>
    <col min="24" max="24" width="18.85546875" bestFit="1" customWidth="1"/>
    <col min="25" max="25" width="22.5703125" bestFit="1" customWidth="1"/>
    <col min="26" max="26" width="18.140625" bestFit="1" customWidth="1"/>
    <col min="27" max="27" width="17.5703125" customWidth="1"/>
    <col min="28" max="28" width="22.28515625" bestFit="1" customWidth="1"/>
    <col min="29" max="29" width="18.85546875" bestFit="1" customWidth="1"/>
    <col min="30" max="30" width="17.85546875" bestFit="1" customWidth="1"/>
    <col min="31" max="31" width="18.7109375" bestFit="1" customWidth="1"/>
    <col min="32" max="32" width="27.7109375" bestFit="1" customWidth="1"/>
    <col min="33" max="33" width="26.85546875" customWidth="1"/>
    <col min="34" max="34" width="13.7109375" bestFit="1" customWidth="1"/>
    <col min="35" max="35" width="12.85546875" customWidth="1"/>
    <col min="36" max="36" width="20.140625" bestFit="1" customWidth="1"/>
    <col min="37" max="37" width="19.28515625" customWidth="1"/>
    <col min="38" max="38" width="13.7109375" bestFit="1" customWidth="1"/>
    <col min="39" max="39" width="12.85546875" customWidth="1"/>
    <col min="40" max="40" width="24.140625" bestFit="1" customWidth="1"/>
    <col min="41" max="41" width="23.28515625" customWidth="1"/>
    <col min="42" max="42" width="13.7109375" bestFit="1" customWidth="1"/>
    <col min="43" max="43" width="12.85546875" customWidth="1"/>
    <col min="44" max="44" width="22.5703125" bestFit="1" customWidth="1"/>
    <col min="45" max="45" width="21.7109375" customWidth="1"/>
    <col min="46" max="46" width="18.7109375" bestFit="1" customWidth="1"/>
    <col min="47" max="47" width="17.85546875" customWidth="1"/>
  </cols>
  <sheetData>
    <row r="1" spans="1:15" x14ac:dyDescent="0.25">
      <c r="A1" s="5" t="s">
        <v>1</v>
      </c>
      <c r="B1" t="s">
        <v>35</v>
      </c>
      <c r="I1" t="s">
        <v>42</v>
      </c>
      <c r="J1">
        <v>0.39</v>
      </c>
    </row>
    <row r="2" spans="1:15" x14ac:dyDescent="0.25">
      <c r="I2" t="s">
        <v>43</v>
      </c>
      <c r="J2">
        <v>3</v>
      </c>
    </row>
    <row r="3" spans="1:15" x14ac:dyDescent="0.25">
      <c r="A3" s="5" t="s">
        <v>32</v>
      </c>
      <c r="B3" t="s">
        <v>34</v>
      </c>
      <c r="C3" t="s">
        <v>38</v>
      </c>
      <c r="D3" t="s">
        <v>36</v>
      </c>
      <c r="E3" t="s">
        <v>39</v>
      </c>
      <c r="F3" t="s">
        <v>40</v>
      </c>
      <c r="G3" t="s">
        <v>37</v>
      </c>
      <c r="H3" t="s">
        <v>41</v>
      </c>
      <c r="J3" s="31" t="s">
        <v>44</v>
      </c>
      <c r="K3" s="31"/>
      <c r="L3" s="31"/>
      <c r="M3" s="31" t="s">
        <v>45</v>
      </c>
      <c r="N3" s="31"/>
      <c r="O3" s="31"/>
    </row>
    <row r="4" spans="1:15" x14ac:dyDescent="0.25">
      <c r="A4" s="6" t="s">
        <v>6</v>
      </c>
      <c r="B4" s="8">
        <v>57</v>
      </c>
      <c r="C4" s="19">
        <v>15.0912284009327</v>
      </c>
      <c r="D4" s="19">
        <v>19.189638484105597</v>
      </c>
      <c r="E4" s="19">
        <v>23.193529637210101</v>
      </c>
      <c r="F4" s="19">
        <v>-22.533604757276599</v>
      </c>
      <c r="G4" s="19">
        <v>-16.342387474008596</v>
      </c>
      <c r="H4" s="19">
        <v>-12.993779733496099</v>
      </c>
    </row>
    <row r="5" spans="1:15" x14ac:dyDescent="0.25">
      <c r="A5" s="7" t="s">
        <v>5</v>
      </c>
      <c r="B5" s="8">
        <v>57</v>
      </c>
      <c r="C5" s="19">
        <v>15.0912284009327</v>
      </c>
      <c r="D5" s="19">
        <v>19.189638484105597</v>
      </c>
      <c r="E5" s="19">
        <v>23.193529637210101</v>
      </c>
      <c r="F5" s="19">
        <v>-22.533604757276599</v>
      </c>
      <c r="G5" s="19">
        <v>-16.342387474008596</v>
      </c>
      <c r="H5" s="19">
        <v>-12.993779733496099</v>
      </c>
    </row>
    <row r="6" spans="1:15" x14ac:dyDescent="0.25">
      <c r="A6" s="15" t="s">
        <v>7</v>
      </c>
      <c r="B6" s="8">
        <v>17</v>
      </c>
      <c r="C6" s="19">
        <v>17.069627461966</v>
      </c>
      <c r="D6" s="19">
        <v>17.911603488697331</v>
      </c>
      <c r="E6" s="19">
        <v>18.8230743765691</v>
      </c>
      <c r="F6" s="19">
        <v>-17.6911085075578</v>
      </c>
      <c r="G6" s="19">
        <v>-14.855503004815194</v>
      </c>
      <c r="H6" s="19">
        <v>-12.993779733496099</v>
      </c>
      <c r="J6" s="20">
        <f>+(GETPIVOTDATA("Promedio de d13C",$A$3,"Study","Fondecyt","Location","ISM","FG","Benthic_BL")-(GETPIVOTDATA("Promedio de d13C",$A$3,"Study","Fondecyt","Location","ISM","FG","Bilagay")+($J$1*$J$2)))/(GETPIVOTDATA("Promedio de d13C",$A$3,"Study","Fondecyt","Location","ISM","FG","Benthic_BL")-GETPIVOTDATA("Promedio de d13C",$A$3,"Study","Fondecyt","Location","ISM","FG","Pelagic_BL"))</f>
        <v>4.2382039820874393E-2</v>
      </c>
      <c r="K6" s="20">
        <f>+(GETPIVOTDATA("Promedio de d13C",$A$3,"Study","Fondecyt","Location","ISM","FG","Benthic_BL")-(GETPIVOTDATA("Promedio de d13C",$A$3,"Study","Fondecyt","Location","ISM","FG","Bilagay")+($J$1*$J$2)))/(GETPIVOTDATA("Promedio de d13C",$A$3,"Study","Fondecyt","Location","ISM","FG","Benthic_BL")-GETPIVOTDATA("Promedio de d13C",$A$3,"Study","Fondecyt","Location","ISM","FG","Pelagic_BL"))</f>
        <v>4.2382039820874393E-2</v>
      </c>
      <c r="L6" s="20">
        <f>+(GETPIVOTDATA("Promedio de d13C",$A$3,"Study","Fondecyt","Location","ISM","FG","Benthic_BL")-(GETPIVOTDATA("Promedio de d13C",$A$3,"Study","Fondecyt","Location","ISM","FG","Bilagay")+($J$1*$J$2)))/(GETPIVOTDATA("Promedio de d13C",$A$3,"Study","Fondecyt","Location","ISM","FG","Benthic_BL")-GETPIVOTDATA("Promedio de d13C",$A$3,"Study","Fondecyt","Location","ISM","FG","Pelagic_BL"))</f>
        <v>4.2382039820874393E-2</v>
      </c>
      <c r="M6">
        <f>+(GETPIVOTDATA("Promedio de d13C",$A$3,"Study","Fondecyt","Location","ISM","FG","Bilagay")-GETPIVOTDATA("Promedio de d13C",$A$3,"Study","Fondecyt","Location","ISM","FG","Benthic_BL"))/(GETPIVOTDATA("Promedio de d13C",$A$3,"Study","Fondecyt","Location","ISM","FG","Pelagic_BL")-GETPIVOTDATA("Promedio de d13C",$A$3,"Study","Fondecyt","Location","ISM","FG","Benthic_BL"))</f>
        <v>0.38092000706821194</v>
      </c>
      <c r="N6">
        <f t="shared" ref="N6:O6" si="0">+(GETPIVOTDATA("Promedio de d13C",$A$3,"Study","Fondecyt","Location","ISM","FG","Bilagay")-GETPIVOTDATA("Promedio de d13C",$A$3,"Study","Fondecyt","Location","ISM","FG","Benthic_BL"))/(GETPIVOTDATA("Promedio de d13C",$A$3,"Study","Fondecyt","Location","ISM","FG","Pelagic_BL")-GETPIVOTDATA("Promedio de d13C",$A$3,"Study","Fondecyt","Location","ISM","FG","Benthic_BL"))</f>
        <v>0.38092000706821194</v>
      </c>
      <c r="O6">
        <f t="shared" si="0"/>
        <v>0.38092000706821194</v>
      </c>
    </row>
    <row r="7" spans="1:15" x14ac:dyDescent="0.25">
      <c r="A7" s="15" t="s">
        <v>13</v>
      </c>
      <c r="B7" s="8">
        <v>25</v>
      </c>
      <c r="C7" s="19">
        <v>20.981145519999998</v>
      </c>
      <c r="D7" s="19">
        <v>21.933452892165061</v>
      </c>
      <c r="E7" s="19">
        <v>23.193529637210101</v>
      </c>
      <c r="F7" s="19">
        <v>-17.504103629338609</v>
      </c>
      <c r="G7" s="19">
        <v>-16.171976935032287</v>
      </c>
      <c r="H7" s="19">
        <v>-13.251056733730874</v>
      </c>
    </row>
    <row r="8" spans="1:15" x14ac:dyDescent="0.25">
      <c r="A8" s="15" t="s">
        <v>19</v>
      </c>
      <c r="B8" s="8">
        <v>15</v>
      </c>
      <c r="C8" s="19">
        <v>15.0912284009327</v>
      </c>
      <c r="D8" s="19">
        <v>16.065054132135845</v>
      </c>
      <c r="E8" s="19">
        <v>16.955999264425301</v>
      </c>
      <c r="F8" s="19">
        <v>-22.533604757276599</v>
      </c>
      <c r="G8" s="19">
        <v>-18.311540770721646</v>
      </c>
      <c r="H8" s="19">
        <v>-16.3893511125302</v>
      </c>
    </row>
    <row r="9" spans="1:15" x14ac:dyDescent="0.25">
      <c r="A9" s="6" t="s">
        <v>17</v>
      </c>
      <c r="B9" s="8">
        <v>127</v>
      </c>
      <c r="C9" s="19">
        <v>12.116</v>
      </c>
      <c r="D9" s="19">
        <v>17.048921259842515</v>
      </c>
      <c r="E9" s="19">
        <v>23.6</v>
      </c>
      <c r="F9" s="19">
        <v>-18.5</v>
      </c>
      <c r="G9" s="19">
        <v>-14.891764463937006</v>
      </c>
      <c r="H9" s="19">
        <v>-10.3</v>
      </c>
    </row>
    <row r="10" spans="1:15" x14ac:dyDescent="0.25">
      <c r="A10" s="7" t="s">
        <v>14</v>
      </c>
      <c r="B10" s="8">
        <v>53</v>
      </c>
      <c r="C10" s="19">
        <v>12.116</v>
      </c>
      <c r="D10" s="19">
        <v>15.691886792452829</v>
      </c>
      <c r="E10" s="19">
        <v>20.285</v>
      </c>
      <c r="F10" s="19">
        <v>-18.5</v>
      </c>
      <c r="G10" s="19">
        <v>-15.108469424716979</v>
      </c>
      <c r="H10" s="19">
        <v>-11.1</v>
      </c>
    </row>
    <row r="11" spans="1:15" x14ac:dyDescent="0.25">
      <c r="A11" s="15" t="s">
        <v>7</v>
      </c>
      <c r="B11" s="8">
        <v>28</v>
      </c>
      <c r="C11" s="19">
        <v>14.565</v>
      </c>
      <c r="D11" s="19">
        <v>15.41192857142857</v>
      </c>
      <c r="E11" s="19">
        <v>16.399999999999999</v>
      </c>
      <c r="F11" s="19">
        <v>-15.138999999999999</v>
      </c>
      <c r="G11" s="19">
        <v>-13.287892857142859</v>
      </c>
      <c r="H11" s="19">
        <v>-11.1</v>
      </c>
    </row>
    <row r="12" spans="1:15" x14ac:dyDescent="0.25">
      <c r="A12" s="15" t="s">
        <v>13</v>
      </c>
      <c r="B12" s="8">
        <v>10</v>
      </c>
      <c r="C12" s="19">
        <v>18.3</v>
      </c>
      <c r="D12" s="19">
        <v>19.500399999999999</v>
      </c>
      <c r="E12" s="19">
        <v>20.285</v>
      </c>
      <c r="F12" s="19">
        <v>-17.8</v>
      </c>
      <c r="G12" s="19">
        <v>-16.578587950999996</v>
      </c>
      <c r="H12" s="19">
        <v>-15.4640705</v>
      </c>
    </row>
    <row r="13" spans="1:15" x14ac:dyDescent="0.25">
      <c r="A13" s="15" t="s">
        <v>19</v>
      </c>
      <c r="B13" s="8">
        <v>15</v>
      </c>
      <c r="C13" s="19">
        <v>12.116</v>
      </c>
      <c r="D13" s="19">
        <v>13.675466666666669</v>
      </c>
      <c r="E13" s="19">
        <v>14.6</v>
      </c>
      <c r="F13" s="19">
        <v>-18.5</v>
      </c>
      <c r="G13" s="19">
        <v>-17.526799999999998</v>
      </c>
      <c r="H13" s="19">
        <v>-16.600000000000001</v>
      </c>
    </row>
    <row r="14" spans="1:15" x14ac:dyDescent="0.25">
      <c r="A14" s="7" t="s">
        <v>15</v>
      </c>
      <c r="B14" s="8">
        <v>40</v>
      </c>
      <c r="C14" s="19">
        <v>14.3</v>
      </c>
      <c r="D14" s="19">
        <v>17.338299999999997</v>
      </c>
      <c r="E14" s="19">
        <v>21.3</v>
      </c>
      <c r="F14" s="19">
        <v>-17.600000000000001</v>
      </c>
      <c r="G14" s="19">
        <v>-14.74194263375</v>
      </c>
      <c r="H14" s="19">
        <v>-11.2</v>
      </c>
    </row>
    <row r="15" spans="1:15" x14ac:dyDescent="0.25">
      <c r="A15" s="15" t="s">
        <v>7</v>
      </c>
      <c r="B15" s="8">
        <v>15</v>
      </c>
      <c r="C15" s="19">
        <v>14.625999999999999</v>
      </c>
      <c r="D15" s="19">
        <v>16.378</v>
      </c>
      <c r="E15" s="19">
        <v>17.899999999999999</v>
      </c>
      <c r="F15" s="19">
        <v>-13.3</v>
      </c>
      <c r="G15" s="19">
        <v>-12.517866666666668</v>
      </c>
      <c r="H15" s="19">
        <v>-11.2</v>
      </c>
    </row>
    <row r="16" spans="1:15" x14ac:dyDescent="0.25">
      <c r="A16" s="15" t="s">
        <v>13</v>
      </c>
      <c r="B16" s="8">
        <v>10</v>
      </c>
      <c r="C16" s="19">
        <v>19.128</v>
      </c>
      <c r="D16" s="19">
        <v>20.3719</v>
      </c>
      <c r="E16" s="19">
        <v>21.3</v>
      </c>
      <c r="F16" s="19">
        <v>-16.100000000000001</v>
      </c>
      <c r="G16" s="19">
        <v>-15.627370535000003</v>
      </c>
      <c r="H16" s="19">
        <v>-14.883777500000001</v>
      </c>
    </row>
    <row r="17" spans="1:8" x14ac:dyDescent="0.25">
      <c r="A17" s="15" t="s">
        <v>19</v>
      </c>
      <c r="B17" s="8">
        <v>15</v>
      </c>
      <c r="C17" s="19">
        <v>14.3</v>
      </c>
      <c r="D17" s="19">
        <v>16.276199999999999</v>
      </c>
      <c r="E17" s="19">
        <v>18.5</v>
      </c>
      <c r="F17" s="19">
        <v>-17.600000000000001</v>
      </c>
      <c r="G17" s="19">
        <v>-16.375733333333333</v>
      </c>
      <c r="H17" s="19">
        <v>-15.074</v>
      </c>
    </row>
    <row r="18" spans="1:8" x14ac:dyDescent="0.25">
      <c r="A18" s="7" t="s">
        <v>16</v>
      </c>
      <c r="B18" s="8">
        <v>34</v>
      </c>
      <c r="C18" s="19">
        <v>15.657999999999999</v>
      </c>
      <c r="D18" s="19">
        <v>18.823852941176469</v>
      </c>
      <c r="E18" s="19">
        <v>23.6</v>
      </c>
      <c r="F18" s="19">
        <v>-17.5</v>
      </c>
      <c r="G18" s="19">
        <v>-14.730220648823529</v>
      </c>
      <c r="H18" s="19">
        <v>-10.3</v>
      </c>
    </row>
    <row r="19" spans="1:8" x14ac:dyDescent="0.25">
      <c r="A19" s="15" t="s">
        <v>7</v>
      </c>
      <c r="B19" s="8">
        <v>14</v>
      </c>
      <c r="C19" s="19">
        <v>15.657999999999999</v>
      </c>
      <c r="D19" s="19">
        <v>17.644499999999997</v>
      </c>
      <c r="E19" s="19">
        <v>18.899999999999999</v>
      </c>
      <c r="F19" s="19">
        <v>-14.5</v>
      </c>
      <c r="G19" s="19">
        <v>-12.602142857142855</v>
      </c>
      <c r="H19" s="19">
        <v>-10.3</v>
      </c>
    </row>
    <row r="20" spans="1:8" x14ac:dyDescent="0.25">
      <c r="A20" s="15" t="s">
        <v>13</v>
      </c>
      <c r="B20" s="8">
        <v>10</v>
      </c>
      <c r="C20" s="19">
        <v>21.745999999999999</v>
      </c>
      <c r="D20" s="19">
        <v>22.732700000000001</v>
      </c>
      <c r="E20" s="19">
        <v>23.6</v>
      </c>
      <c r="F20" s="19">
        <v>-15.8</v>
      </c>
      <c r="G20" s="19">
        <v>-15.515050206000003</v>
      </c>
      <c r="H20" s="19">
        <v>-15.297867119999999</v>
      </c>
    </row>
    <row r="21" spans="1:8" x14ac:dyDescent="0.25">
      <c r="A21" s="15" t="s">
        <v>19</v>
      </c>
      <c r="B21" s="8">
        <v>10</v>
      </c>
      <c r="C21" s="19">
        <v>15.9</v>
      </c>
      <c r="D21" s="19">
        <v>16.566099999999999</v>
      </c>
      <c r="E21" s="19">
        <v>17.600000000000001</v>
      </c>
      <c r="F21" s="19">
        <v>-17.5</v>
      </c>
      <c r="G21" s="19">
        <v>-16.924699999999998</v>
      </c>
      <c r="H21" s="19">
        <v>-15.8</v>
      </c>
    </row>
    <row r="22" spans="1:8" x14ac:dyDescent="0.25">
      <c r="A22" s="6" t="s">
        <v>24</v>
      </c>
      <c r="B22" s="8">
        <v>657</v>
      </c>
      <c r="C22" s="19">
        <v>12.53</v>
      </c>
      <c r="D22" s="19">
        <v>19.30164525870396</v>
      </c>
      <c r="E22" s="19">
        <v>24.25</v>
      </c>
      <c r="F22" s="19">
        <v>-17.499605066092599</v>
      </c>
      <c r="G22" s="19">
        <v>-13.982893351370466</v>
      </c>
      <c r="H22" s="19">
        <v>-2.71</v>
      </c>
    </row>
    <row r="23" spans="1:8" x14ac:dyDescent="0.25">
      <c r="A23" s="7" t="s">
        <v>23</v>
      </c>
      <c r="B23" s="8">
        <v>73</v>
      </c>
      <c r="C23" s="19">
        <v>12.53</v>
      </c>
      <c r="D23" s="19">
        <v>17.664006739787421</v>
      </c>
      <c r="E23" s="19">
        <v>22.5</v>
      </c>
      <c r="F23" s="19">
        <v>-16.2829792</v>
      </c>
      <c r="G23" s="19">
        <v>-12.908983503297168</v>
      </c>
      <c r="H23" s="19">
        <v>-6.34</v>
      </c>
    </row>
    <row r="24" spans="1:8" x14ac:dyDescent="0.25">
      <c r="A24" s="15" t="s">
        <v>7</v>
      </c>
      <c r="B24" s="8">
        <v>29</v>
      </c>
      <c r="C24" s="19">
        <v>12.53</v>
      </c>
      <c r="D24" s="19">
        <v>16.365862068965516</v>
      </c>
      <c r="E24" s="19">
        <v>18.37</v>
      </c>
      <c r="F24" s="19">
        <v>-14.61</v>
      </c>
      <c r="G24" s="19">
        <v>-10.37793103448276</v>
      </c>
      <c r="H24" s="19">
        <v>-6.34</v>
      </c>
    </row>
    <row r="25" spans="1:8" x14ac:dyDescent="0.25">
      <c r="A25" s="15" t="s">
        <v>13</v>
      </c>
      <c r="B25" s="8">
        <v>18</v>
      </c>
      <c r="C25" s="19">
        <v>21.3</v>
      </c>
      <c r="D25" s="19">
        <v>21.956964381022221</v>
      </c>
      <c r="E25" s="19">
        <v>22.5</v>
      </c>
      <c r="F25" s="19">
        <v>-15.048630735427949</v>
      </c>
      <c r="G25" s="19">
        <v>-14.059780074482948</v>
      </c>
      <c r="H25" s="19">
        <v>-11.934118583578263</v>
      </c>
    </row>
    <row r="26" spans="1:8" x14ac:dyDescent="0.25">
      <c r="A26" s="15" t="s">
        <v>19</v>
      </c>
      <c r="B26" s="8">
        <v>26</v>
      </c>
      <c r="C26" s="19">
        <v>15.443669808744634</v>
      </c>
      <c r="D26" s="19">
        <v>16.139889736387776</v>
      </c>
      <c r="E26" s="19">
        <v>16.88991944853634</v>
      </c>
      <c r="F26" s="19">
        <v>-16.2829792</v>
      </c>
      <c r="G26" s="19">
        <v>-14.93537516923077</v>
      </c>
      <c r="H26" s="19">
        <v>-14.33</v>
      </c>
    </row>
    <row r="27" spans="1:8" x14ac:dyDescent="0.25">
      <c r="A27" s="7" t="s">
        <v>26</v>
      </c>
      <c r="B27" s="8">
        <v>116</v>
      </c>
      <c r="C27" s="19">
        <v>13.72</v>
      </c>
      <c r="D27" s="19">
        <v>18.336129703453167</v>
      </c>
      <c r="E27" s="19">
        <v>22.1</v>
      </c>
      <c r="F27" s="19">
        <v>-16.748963199999999</v>
      </c>
      <c r="G27" s="19">
        <v>-13.385544973381171</v>
      </c>
      <c r="H27" s="19">
        <v>-6.74</v>
      </c>
    </row>
    <row r="28" spans="1:8" x14ac:dyDescent="0.25">
      <c r="A28" s="15" t="s">
        <v>7</v>
      </c>
      <c r="B28" s="8">
        <v>42</v>
      </c>
      <c r="C28" s="19">
        <v>13.72</v>
      </c>
      <c r="D28" s="19">
        <v>17.13899852085407</v>
      </c>
      <c r="E28" s="19">
        <v>18.63</v>
      </c>
      <c r="F28" s="19">
        <v>-14.206437999999999</v>
      </c>
      <c r="G28" s="19">
        <v>-11.116015733333333</v>
      </c>
      <c r="H28" s="19">
        <v>-6.74</v>
      </c>
    </row>
    <row r="29" spans="1:8" x14ac:dyDescent="0.25">
      <c r="A29" s="15" t="s">
        <v>13</v>
      </c>
      <c r="B29" s="8">
        <v>42</v>
      </c>
      <c r="C29" s="19">
        <v>19.935547500000002</v>
      </c>
      <c r="D29" s="19">
        <v>21.198547309523807</v>
      </c>
      <c r="E29" s="19">
        <v>22.1</v>
      </c>
      <c r="F29" s="19">
        <v>-15.795301974561996</v>
      </c>
      <c r="G29" s="19">
        <v>-14.555802119338482</v>
      </c>
      <c r="H29" s="19">
        <v>-12.440505280336705</v>
      </c>
    </row>
    <row r="30" spans="1:8" x14ac:dyDescent="0.25">
      <c r="A30" s="15" t="s">
        <v>19</v>
      </c>
      <c r="B30" s="8">
        <v>32</v>
      </c>
      <c r="C30" s="19">
        <v>14.8624832</v>
      </c>
      <c r="D30" s="19">
        <v>16.150441272646777</v>
      </c>
      <c r="E30" s="19">
        <v>17.079999999999998</v>
      </c>
      <c r="F30" s="19">
        <v>-16.748963199999999</v>
      </c>
      <c r="G30" s="19">
        <v>-14.828339596874999</v>
      </c>
      <c r="H30" s="19">
        <v>-13.470022199999999</v>
      </c>
    </row>
    <row r="31" spans="1:8" x14ac:dyDescent="0.25">
      <c r="A31" s="7" t="s">
        <v>28</v>
      </c>
      <c r="B31" s="8">
        <v>127</v>
      </c>
      <c r="C31" s="19">
        <v>16.559999999999999</v>
      </c>
      <c r="D31" s="19">
        <v>19.87343869618352</v>
      </c>
      <c r="E31" s="19">
        <v>24.25</v>
      </c>
      <c r="F31" s="19">
        <v>-17.499605066092599</v>
      </c>
      <c r="G31" s="19">
        <v>-14.209725902798334</v>
      </c>
      <c r="H31" s="19">
        <v>-2.71</v>
      </c>
    </row>
    <row r="32" spans="1:8" x14ac:dyDescent="0.25">
      <c r="A32" s="15" t="s">
        <v>7</v>
      </c>
      <c r="B32" s="8">
        <v>47</v>
      </c>
      <c r="C32" s="19">
        <v>16.559999999999999</v>
      </c>
      <c r="D32" s="19">
        <v>17.907211628169275</v>
      </c>
      <c r="E32" s="19">
        <v>24.25</v>
      </c>
      <c r="F32" s="19">
        <v>-14.98</v>
      </c>
      <c r="G32" s="19">
        <v>-11.478237063829786</v>
      </c>
      <c r="H32" s="19">
        <v>-2.71</v>
      </c>
    </row>
    <row r="33" spans="1:8" x14ac:dyDescent="0.25">
      <c r="A33" s="15" t="s">
        <v>13</v>
      </c>
      <c r="B33" s="8">
        <v>58</v>
      </c>
      <c r="C33" s="19">
        <v>21.115133200000002</v>
      </c>
      <c r="D33" s="19">
        <v>22.160106535879308</v>
      </c>
      <c r="E33" s="19">
        <v>23.4</v>
      </c>
      <c r="F33" s="19">
        <v>-17.499605066092599</v>
      </c>
      <c r="G33" s="19">
        <v>-16.132289149230861</v>
      </c>
      <c r="H33" s="19">
        <v>-12.702776884125713</v>
      </c>
    </row>
    <row r="34" spans="1:8" x14ac:dyDescent="0.25">
      <c r="A34" s="15" t="s">
        <v>19</v>
      </c>
      <c r="B34" s="8">
        <v>22</v>
      </c>
      <c r="C34" s="19">
        <v>17.227820913387053</v>
      </c>
      <c r="D34" s="19">
        <v>18.045526764106771</v>
      </c>
      <c r="E34" s="19">
        <v>18.73</v>
      </c>
      <c r="F34" s="19">
        <v>-16.876401499999997</v>
      </c>
      <c r="G34" s="19">
        <v>-14.9766035</v>
      </c>
      <c r="H34" s="19">
        <v>-13.34</v>
      </c>
    </row>
    <row r="35" spans="1:8" x14ac:dyDescent="0.25">
      <c r="A35" s="7" t="s">
        <v>29</v>
      </c>
      <c r="B35" s="8">
        <v>124</v>
      </c>
      <c r="C35" s="19">
        <v>16.23</v>
      </c>
      <c r="D35" s="19">
        <v>20.593312112495806</v>
      </c>
      <c r="E35" s="19">
        <v>23.47</v>
      </c>
      <c r="F35" s="19">
        <v>-16.746641612702366</v>
      </c>
      <c r="G35" s="19">
        <v>-14.425004853329165</v>
      </c>
      <c r="H35" s="19">
        <v>-4.62</v>
      </c>
    </row>
    <row r="36" spans="1:8" x14ac:dyDescent="0.25">
      <c r="A36" s="15" t="s">
        <v>7</v>
      </c>
      <c r="B36" s="8">
        <v>40</v>
      </c>
      <c r="C36" s="19">
        <v>16.23</v>
      </c>
      <c r="D36" s="19">
        <v>18.131438152824501</v>
      </c>
      <c r="E36" s="19">
        <v>23.47</v>
      </c>
      <c r="F36" s="19">
        <v>-15.628224999999997</v>
      </c>
      <c r="G36" s="19">
        <v>-12.202706025000001</v>
      </c>
      <c r="H36" s="19">
        <v>-4.62</v>
      </c>
    </row>
    <row r="37" spans="1:8" x14ac:dyDescent="0.25">
      <c r="A37" s="15" t="s">
        <v>13</v>
      </c>
      <c r="B37" s="8">
        <v>74</v>
      </c>
      <c r="C37" s="19">
        <v>21.3</v>
      </c>
      <c r="D37" s="19">
        <v>22.329502376168914</v>
      </c>
      <c r="E37" s="19">
        <v>23.4</v>
      </c>
      <c r="F37" s="19">
        <v>-16.746641612702366</v>
      </c>
      <c r="G37" s="19">
        <v>-15.529626497470494</v>
      </c>
      <c r="H37" s="19">
        <v>-14.533251681055138</v>
      </c>
    </row>
    <row r="38" spans="1:8" x14ac:dyDescent="0.25">
      <c r="A38" s="15" t="s">
        <v>19</v>
      </c>
      <c r="B38" s="8">
        <v>10</v>
      </c>
      <c r="C38" s="19">
        <v>16.809999999999999</v>
      </c>
      <c r="D38" s="19">
        <v>17.593</v>
      </c>
      <c r="E38" s="19">
        <v>18.11</v>
      </c>
      <c r="F38" s="19">
        <v>-15.79</v>
      </c>
      <c r="G38" s="19">
        <v>-15.14</v>
      </c>
      <c r="H38" s="19">
        <v>-13.99</v>
      </c>
    </row>
    <row r="39" spans="1:8" x14ac:dyDescent="0.25">
      <c r="A39" s="7" t="s">
        <v>30</v>
      </c>
      <c r="B39" s="8">
        <v>111</v>
      </c>
      <c r="C39" s="19">
        <v>16.649999999999999</v>
      </c>
      <c r="D39" s="19">
        <v>20.058461863622554</v>
      </c>
      <c r="E39" s="19">
        <v>23.3</v>
      </c>
      <c r="F39" s="19">
        <v>-16.306289422109021</v>
      </c>
      <c r="G39" s="19">
        <v>-14.268299497044691</v>
      </c>
      <c r="H39" s="19">
        <v>-7.3940264997571052</v>
      </c>
    </row>
    <row r="40" spans="1:8" x14ac:dyDescent="0.25">
      <c r="A40" s="15" t="s">
        <v>7</v>
      </c>
      <c r="B40" s="8">
        <v>32</v>
      </c>
      <c r="C40" s="19">
        <v>17.329999999999998</v>
      </c>
      <c r="D40" s="19">
        <v>18.780005616575075</v>
      </c>
      <c r="E40" s="19">
        <v>23.08</v>
      </c>
      <c r="F40" s="19">
        <v>-15.594495523610924</v>
      </c>
      <c r="G40" s="19">
        <v>-12.383799517205654</v>
      </c>
      <c r="H40" s="19">
        <v>-7.3940264997571052</v>
      </c>
    </row>
    <row r="41" spans="1:8" x14ac:dyDescent="0.25">
      <c r="A41" s="15" t="s">
        <v>13</v>
      </c>
      <c r="B41" s="8">
        <v>53</v>
      </c>
      <c r="C41" s="19">
        <v>21.033331829999998</v>
      </c>
      <c r="D41" s="19">
        <v>22.11835502916415</v>
      </c>
      <c r="E41" s="19">
        <v>23.3</v>
      </c>
      <c r="F41" s="19">
        <v>-15.640028629944519</v>
      </c>
      <c r="G41" s="19">
        <v>-14.773171946442917</v>
      </c>
      <c r="H41" s="19">
        <v>-14.01735424014927</v>
      </c>
    </row>
    <row r="42" spans="1:8" x14ac:dyDescent="0.25">
      <c r="A42" s="15" t="s">
        <v>19</v>
      </c>
      <c r="B42" s="8">
        <v>26</v>
      </c>
      <c r="C42" s="19">
        <v>16.649999999999999</v>
      </c>
      <c r="D42" s="19">
        <v>17.432933484077026</v>
      </c>
      <c r="E42" s="19">
        <v>18.194743918787996</v>
      </c>
      <c r="F42" s="19">
        <v>-16.306289422109021</v>
      </c>
      <c r="G42" s="19">
        <v>-15.558521017688653</v>
      </c>
      <c r="H42" s="19">
        <v>-14.611659847950232</v>
      </c>
    </row>
    <row r="43" spans="1:8" x14ac:dyDescent="0.25">
      <c r="A43" s="7" t="s">
        <v>31</v>
      </c>
      <c r="B43" s="8">
        <v>106</v>
      </c>
      <c r="C43" s="19">
        <v>15.06</v>
      </c>
      <c r="D43" s="19">
        <v>18.49745956732615</v>
      </c>
      <c r="E43" s="19">
        <v>23.37</v>
      </c>
      <c r="F43" s="19">
        <v>-17.106217600000001</v>
      </c>
      <c r="G43" s="19">
        <v>-14.288347958087982</v>
      </c>
      <c r="H43" s="19">
        <v>-8.98</v>
      </c>
    </row>
    <row r="44" spans="1:8" x14ac:dyDescent="0.25">
      <c r="A44" s="15" t="s">
        <v>7</v>
      </c>
      <c r="B44" s="8">
        <v>35</v>
      </c>
      <c r="C44" s="19">
        <v>15.06</v>
      </c>
      <c r="D44" s="19">
        <v>16.617388244456951</v>
      </c>
      <c r="E44" s="19">
        <v>17.64</v>
      </c>
      <c r="F44" s="19">
        <v>-14.082175599999999</v>
      </c>
      <c r="G44" s="19">
        <v>-12.077737519999999</v>
      </c>
      <c r="H44" s="19">
        <v>-8.98</v>
      </c>
    </row>
    <row r="45" spans="1:8" x14ac:dyDescent="0.25">
      <c r="A45" s="15" t="s">
        <v>13</v>
      </c>
      <c r="B45" s="8">
        <v>44</v>
      </c>
      <c r="C45" s="19">
        <v>20.114708444570152</v>
      </c>
      <c r="D45" s="19">
        <v>21.437978774333203</v>
      </c>
      <c r="E45" s="19">
        <v>23.37</v>
      </c>
      <c r="F45" s="19">
        <v>-16.175830913875878</v>
      </c>
      <c r="G45" s="19">
        <v>-15.318636012666513</v>
      </c>
      <c r="H45" s="19">
        <v>-13.709434234431948</v>
      </c>
    </row>
    <row r="46" spans="1:8" x14ac:dyDescent="0.25">
      <c r="A46" s="15" t="s">
        <v>19</v>
      </c>
      <c r="B46" s="8">
        <v>27</v>
      </c>
      <c r="C46" s="19">
        <v>15.173253738074544</v>
      </c>
      <c r="D46" s="19">
        <v>16.142631833700673</v>
      </c>
      <c r="E46" s="19">
        <v>17.89</v>
      </c>
      <c r="F46" s="19">
        <v>-17.106217600000001</v>
      </c>
      <c r="G46" s="19">
        <v>-15.474966140740738</v>
      </c>
      <c r="H46" s="19">
        <v>-13.12</v>
      </c>
    </row>
    <row r="47" spans="1:8" x14ac:dyDescent="0.25">
      <c r="A47" s="6" t="s">
        <v>33</v>
      </c>
      <c r="B47" s="8">
        <v>841</v>
      </c>
      <c r="C47" s="1">
        <v>12.116</v>
      </c>
      <c r="D47" s="1">
        <v>18.953868404949489</v>
      </c>
      <c r="E47" s="1">
        <v>24.25</v>
      </c>
      <c r="F47" s="1">
        <v>-22.533604757276599</v>
      </c>
      <c r="G47" s="1">
        <v>-14.280060766693081</v>
      </c>
      <c r="H47" s="1">
        <v>-2.71</v>
      </c>
    </row>
  </sheetData>
  <mergeCells count="2">
    <mergeCell ref="J3:L3"/>
    <mergeCell ref="M3:O3"/>
  </mergeCell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D24" sqref="D24"/>
    </sheetView>
  </sheetViews>
  <sheetFormatPr baseColWidth="10" defaultRowHeight="15" x14ac:dyDescent="0.25"/>
  <cols>
    <col min="1" max="1" width="15.28515625" bestFit="1" customWidth="1"/>
    <col min="13" max="13" width="11.42578125" style="18"/>
    <col min="14" max="14" width="11.42578125" style="29"/>
    <col min="15" max="15" width="11.42578125" style="18"/>
  </cols>
  <sheetData>
    <row r="1" spans="1:15" x14ac:dyDescent="0.25">
      <c r="A1" s="9" t="s">
        <v>32</v>
      </c>
      <c r="B1" s="9" t="s">
        <v>46</v>
      </c>
      <c r="C1" s="9" t="s">
        <v>47</v>
      </c>
      <c r="D1" s="9" t="s">
        <v>9</v>
      </c>
      <c r="E1" s="9" t="s">
        <v>48</v>
      </c>
      <c r="F1" s="9" t="s">
        <v>49</v>
      </c>
      <c r="G1" s="9" t="s">
        <v>8</v>
      </c>
      <c r="H1" s="9" t="s">
        <v>50</v>
      </c>
      <c r="I1" t="s">
        <v>42</v>
      </c>
      <c r="J1">
        <v>0.39</v>
      </c>
    </row>
    <row r="2" spans="1:15" x14ac:dyDescent="0.25">
      <c r="A2" s="10" t="s">
        <v>6</v>
      </c>
      <c r="B2" s="11">
        <v>57</v>
      </c>
      <c r="C2" s="21">
        <v>15.0912284009327</v>
      </c>
      <c r="D2" s="21">
        <v>19.189638484105597</v>
      </c>
      <c r="E2" s="21">
        <v>23.193529637210101</v>
      </c>
      <c r="F2" s="21">
        <v>-22.533604757276599</v>
      </c>
      <c r="G2" s="21">
        <v>-16.342387474008596</v>
      </c>
      <c r="H2" s="21">
        <v>-12.993779733496099</v>
      </c>
      <c r="I2" t="s">
        <v>43</v>
      </c>
      <c r="J2">
        <v>3</v>
      </c>
    </row>
    <row r="3" spans="1:15" x14ac:dyDescent="0.25">
      <c r="A3" s="16" t="s">
        <v>5</v>
      </c>
      <c r="B3" s="17">
        <v>57</v>
      </c>
      <c r="C3" s="22">
        <v>15.0912284009327</v>
      </c>
      <c r="D3" s="22">
        <v>19.189638484105597</v>
      </c>
      <c r="E3" s="22">
        <v>23.193529637210101</v>
      </c>
      <c r="F3" s="22">
        <v>-22.533604757276599</v>
      </c>
      <c r="G3" s="22">
        <v>-16.342387474008596</v>
      </c>
      <c r="H3" s="22">
        <v>-12.993779733496099</v>
      </c>
      <c r="J3" s="31" t="s">
        <v>44</v>
      </c>
      <c r="K3" s="31"/>
      <c r="L3" s="31"/>
      <c r="M3" s="31" t="s">
        <v>45</v>
      </c>
      <c r="N3" s="31"/>
      <c r="O3" s="31"/>
    </row>
    <row r="4" spans="1:15" x14ac:dyDescent="0.25">
      <c r="A4" s="15" t="s">
        <v>7</v>
      </c>
      <c r="B4" s="8">
        <v>17</v>
      </c>
      <c r="C4" s="23">
        <v>17.069627461966</v>
      </c>
      <c r="D4" s="23">
        <v>17.911603488697331</v>
      </c>
      <c r="E4" s="23">
        <v>18.8230743765691</v>
      </c>
      <c r="F4" s="23">
        <v>-17.6911085075578</v>
      </c>
      <c r="G4" s="23">
        <v>-14.855503004815194</v>
      </c>
      <c r="H4" s="23">
        <v>-12.993779733496099</v>
      </c>
      <c r="M4" s="18" t="s">
        <v>51</v>
      </c>
      <c r="N4" s="29" t="s">
        <v>52</v>
      </c>
      <c r="O4" s="18" t="s">
        <v>53</v>
      </c>
    </row>
    <row r="5" spans="1:15" x14ac:dyDescent="0.25">
      <c r="A5" s="24" t="s">
        <v>13</v>
      </c>
      <c r="B5" s="25">
        <v>25</v>
      </c>
      <c r="C5" s="26">
        <v>20.981145519999998</v>
      </c>
      <c r="D5" s="26">
        <v>21.933452892165061</v>
      </c>
      <c r="E5" s="26">
        <v>23.193529637210101</v>
      </c>
      <c r="F5" s="26">
        <v>-17.504103629338609</v>
      </c>
      <c r="G5" s="26">
        <v>-16.171976935032287</v>
      </c>
      <c r="H5" s="26">
        <v>-13.251056733730874</v>
      </c>
      <c r="I5" s="27"/>
      <c r="J5" s="27"/>
      <c r="K5" s="27"/>
      <c r="L5" s="27"/>
      <c r="M5" s="28">
        <f>+(F5-F4)/(F6-F4)</f>
        <v>-3.8617454423439314E-2</v>
      </c>
      <c r="N5" s="30">
        <f>+(G5-G4)/(G6-G4)</f>
        <v>0.38092000706821194</v>
      </c>
      <c r="O5" s="28">
        <f>+(H5-H4)/(H6-H4)</f>
        <v>7.5768396984179684E-2</v>
      </c>
    </row>
    <row r="6" spans="1:15" x14ac:dyDescent="0.25">
      <c r="A6" s="15" t="s">
        <v>19</v>
      </c>
      <c r="B6" s="8">
        <v>15</v>
      </c>
      <c r="C6" s="23">
        <v>15.0912284009327</v>
      </c>
      <c r="D6" s="23">
        <v>16.065054132135845</v>
      </c>
      <c r="E6" s="23">
        <v>16.955999264425301</v>
      </c>
      <c r="F6" s="23">
        <v>-22.533604757276599</v>
      </c>
      <c r="G6" s="23">
        <v>-18.311540770721646</v>
      </c>
      <c r="H6" s="23">
        <v>-16.3893511125302</v>
      </c>
      <c r="J6" s="20"/>
      <c r="K6" s="20"/>
      <c r="L6" s="20"/>
    </row>
    <row r="7" spans="1:15" x14ac:dyDescent="0.25">
      <c r="A7" s="10" t="s">
        <v>17</v>
      </c>
      <c r="B7" s="11">
        <v>127</v>
      </c>
      <c r="C7" s="21">
        <v>12.116</v>
      </c>
      <c r="D7" s="21">
        <v>17.048921259842515</v>
      </c>
      <c r="E7" s="21">
        <v>23.6</v>
      </c>
      <c r="F7" s="21">
        <v>-18.5</v>
      </c>
      <c r="G7" s="21">
        <v>-14.891764463937006</v>
      </c>
      <c r="H7" s="21">
        <v>-10.3</v>
      </c>
    </row>
    <row r="8" spans="1:15" x14ac:dyDescent="0.25">
      <c r="A8" s="16" t="s">
        <v>14</v>
      </c>
      <c r="B8" s="17">
        <v>53</v>
      </c>
      <c r="C8" s="22">
        <v>12.116</v>
      </c>
      <c r="D8" s="22">
        <v>15.691886792452829</v>
      </c>
      <c r="E8" s="22">
        <v>20.285</v>
      </c>
      <c r="F8" s="22">
        <v>-18.5</v>
      </c>
      <c r="G8" s="22">
        <v>-15.108469424716979</v>
      </c>
      <c r="H8" s="22">
        <v>-11.1</v>
      </c>
    </row>
    <row r="9" spans="1:15" x14ac:dyDescent="0.25">
      <c r="A9" s="15" t="s">
        <v>7</v>
      </c>
      <c r="B9" s="8">
        <v>28</v>
      </c>
      <c r="C9" s="23">
        <v>14.565</v>
      </c>
      <c r="D9" s="23">
        <v>15.41192857142857</v>
      </c>
      <c r="E9" s="23">
        <v>16.399999999999999</v>
      </c>
      <c r="F9" s="23">
        <v>-15.138999999999999</v>
      </c>
      <c r="G9" s="23">
        <v>-13.287892857142859</v>
      </c>
      <c r="H9" s="23">
        <v>-11.1</v>
      </c>
    </row>
    <row r="10" spans="1:15" x14ac:dyDescent="0.25">
      <c r="A10" s="24" t="s">
        <v>13</v>
      </c>
      <c r="B10" s="25">
        <v>10</v>
      </c>
      <c r="C10" s="26">
        <v>18.3</v>
      </c>
      <c r="D10" s="26">
        <v>19.500399999999999</v>
      </c>
      <c r="E10" s="26">
        <v>20.285</v>
      </c>
      <c r="F10" s="26">
        <v>-17.8</v>
      </c>
      <c r="G10" s="26">
        <v>-16.578587950999996</v>
      </c>
      <c r="H10" s="26">
        <v>-15.4640705</v>
      </c>
      <c r="I10" s="27"/>
      <c r="J10" s="27"/>
      <c r="K10" s="27"/>
      <c r="L10" s="27"/>
      <c r="M10" s="28">
        <f>+(F10-F9)/(F11-F9)</f>
        <v>0.7917286521868494</v>
      </c>
      <c r="N10" s="30">
        <f>+(G10-G9)/(G11-G9)</f>
        <v>0.77630742617285042</v>
      </c>
      <c r="O10" s="28">
        <f>+(H10-H9)/(H11-H9)</f>
        <v>0.7934673636363635</v>
      </c>
    </row>
    <row r="11" spans="1:15" x14ac:dyDescent="0.25">
      <c r="A11" s="15" t="s">
        <v>19</v>
      </c>
      <c r="B11" s="8">
        <v>15</v>
      </c>
      <c r="C11" s="23">
        <v>12.116</v>
      </c>
      <c r="D11" s="23">
        <v>13.675466666666669</v>
      </c>
      <c r="E11" s="23">
        <v>14.6</v>
      </c>
      <c r="F11" s="23">
        <v>-18.5</v>
      </c>
      <c r="G11" s="23">
        <v>-17.526799999999998</v>
      </c>
      <c r="H11" s="23">
        <v>-16.600000000000001</v>
      </c>
    </row>
    <row r="12" spans="1:15" x14ac:dyDescent="0.25">
      <c r="A12" s="16" t="s">
        <v>15</v>
      </c>
      <c r="B12" s="17">
        <v>40</v>
      </c>
      <c r="C12" s="22">
        <v>14.3</v>
      </c>
      <c r="D12" s="22">
        <v>17.338299999999997</v>
      </c>
      <c r="E12" s="22">
        <v>21.3</v>
      </c>
      <c r="F12" s="22">
        <v>-17.600000000000001</v>
      </c>
      <c r="G12" s="22">
        <v>-14.74194263375</v>
      </c>
      <c r="H12" s="22">
        <v>-11.2</v>
      </c>
    </row>
    <row r="13" spans="1:15" x14ac:dyDescent="0.25">
      <c r="A13" s="15" t="s">
        <v>7</v>
      </c>
      <c r="B13" s="8">
        <v>15</v>
      </c>
      <c r="C13" s="23">
        <v>14.625999999999999</v>
      </c>
      <c r="D13" s="23">
        <v>16.378</v>
      </c>
      <c r="E13" s="23">
        <v>17.899999999999999</v>
      </c>
      <c r="F13" s="23">
        <v>-13.3</v>
      </c>
      <c r="G13" s="23">
        <v>-12.517866666666668</v>
      </c>
      <c r="H13" s="23">
        <v>-11.2</v>
      </c>
    </row>
    <row r="14" spans="1:15" x14ac:dyDescent="0.25">
      <c r="A14" s="24" t="s">
        <v>13</v>
      </c>
      <c r="B14" s="25">
        <v>10</v>
      </c>
      <c r="C14" s="26">
        <v>19.128</v>
      </c>
      <c r="D14" s="26">
        <v>20.3719</v>
      </c>
      <c r="E14" s="26">
        <v>21.3</v>
      </c>
      <c r="F14" s="26">
        <v>-16.100000000000001</v>
      </c>
      <c r="G14" s="26">
        <v>-15.627370535000003</v>
      </c>
      <c r="H14" s="26">
        <v>-14.883777500000001</v>
      </c>
      <c r="I14" s="27"/>
      <c r="J14" s="27"/>
      <c r="K14" s="27"/>
      <c r="L14" s="27"/>
      <c r="M14" s="28">
        <f>+(F14-F13)/(F15-F13)</f>
        <v>0.65116279069767447</v>
      </c>
      <c r="N14" s="30">
        <f>+(G14-G13)/(G15-G13)</f>
        <v>0.80601641710444527</v>
      </c>
      <c r="O14" s="28">
        <f>+(H14-H13)/(H15-H13)</f>
        <v>0.95089765100671164</v>
      </c>
    </row>
    <row r="15" spans="1:15" x14ac:dyDescent="0.25">
      <c r="A15" s="15" t="s">
        <v>19</v>
      </c>
      <c r="B15" s="8">
        <v>15</v>
      </c>
      <c r="C15" s="23">
        <v>14.3</v>
      </c>
      <c r="D15" s="23">
        <v>16.276199999999999</v>
      </c>
      <c r="E15" s="23">
        <v>18.5</v>
      </c>
      <c r="F15" s="23">
        <v>-17.600000000000001</v>
      </c>
      <c r="G15" s="23">
        <v>-16.375733333333333</v>
      </c>
      <c r="H15" s="23">
        <v>-15.074</v>
      </c>
    </row>
    <row r="16" spans="1:15" x14ac:dyDescent="0.25">
      <c r="A16" s="16" t="s">
        <v>16</v>
      </c>
      <c r="B16" s="17">
        <v>34</v>
      </c>
      <c r="C16" s="22">
        <v>15.657999999999999</v>
      </c>
      <c r="D16" s="22">
        <v>18.823852941176469</v>
      </c>
      <c r="E16" s="22">
        <v>23.6</v>
      </c>
      <c r="F16" s="22">
        <v>-17.5</v>
      </c>
      <c r="G16" s="22">
        <v>-14.730220648823529</v>
      </c>
      <c r="H16" s="22">
        <v>-10.3</v>
      </c>
    </row>
    <row r="17" spans="1:15" x14ac:dyDescent="0.25">
      <c r="A17" s="15" t="s">
        <v>7</v>
      </c>
      <c r="B17" s="8">
        <v>14</v>
      </c>
      <c r="C17" s="23">
        <v>15.657999999999999</v>
      </c>
      <c r="D17" s="23">
        <v>17.644499999999997</v>
      </c>
      <c r="E17" s="23">
        <v>18.899999999999999</v>
      </c>
      <c r="F17" s="23">
        <v>-14.5</v>
      </c>
      <c r="G17" s="23">
        <v>-12.602142857142855</v>
      </c>
      <c r="H17" s="23">
        <v>-10.3</v>
      </c>
    </row>
    <row r="18" spans="1:15" x14ac:dyDescent="0.25">
      <c r="A18" s="24" t="s">
        <v>13</v>
      </c>
      <c r="B18" s="25">
        <v>10</v>
      </c>
      <c r="C18" s="26">
        <v>21.745999999999999</v>
      </c>
      <c r="D18" s="26">
        <v>22.732700000000001</v>
      </c>
      <c r="E18" s="26">
        <v>23.6</v>
      </c>
      <c r="F18" s="26">
        <v>-15.8</v>
      </c>
      <c r="G18" s="26">
        <v>-15.515050206000003</v>
      </c>
      <c r="H18" s="26">
        <v>-15.297867119999999</v>
      </c>
      <c r="I18" s="27"/>
      <c r="J18" s="27"/>
      <c r="K18" s="27"/>
      <c r="L18" s="27"/>
      <c r="M18" s="28">
        <f>+(F18-F17)/(F19-F17)</f>
        <v>0.43333333333333357</v>
      </c>
      <c r="N18" s="30">
        <f>+(G18-G17)/(G19-G17)</f>
        <v>0.67388521483645714</v>
      </c>
      <c r="O18" s="28">
        <f>+(H18-H17)/(H19-H17)</f>
        <v>0.90870311272727244</v>
      </c>
    </row>
    <row r="19" spans="1:15" x14ac:dyDescent="0.25">
      <c r="A19" s="15" t="s">
        <v>19</v>
      </c>
      <c r="B19" s="8">
        <v>10</v>
      </c>
      <c r="C19" s="23">
        <v>15.9</v>
      </c>
      <c r="D19" s="23">
        <v>16.566099999999999</v>
      </c>
      <c r="E19" s="23">
        <v>17.600000000000001</v>
      </c>
      <c r="F19" s="23">
        <v>-17.5</v>
      </c>
      <c r="G19" s="23">
        <v>-16.924699999999998</v>
      </c>
      <c r="H19" s="23">
        <v>-15.8</v>
      </c>
    </row>
    <row r="20" spans="1:15" x14ac:dyDescent="0.25">
      <c r="A20" s="10" t="s">
        <v>24</v>
      </c>
      <c r="B20" s="11">
        <v>657</v>
      </c>
      <c r="C20" s="21">
        <v>12.53</v>
      </c>
      <c r="D20" s="21">
        <v>19.30164525870396</v>
      </c>
      <c r="E20" s="21">
        <v>24.25</v>
      </c>
      <c r="F20" s="21">
        <v>-17.499605066092599</v>
      </c>
      <c r="G20" s="21">
        <v>-13.982893351370466</v>
      </c>
      <c r="H20" s="21">
        <v>-2.71</v>
      </c>
    </row>
    <row r="21" spans="1:15" x14ac:dyDescent="0.25">
      <c r="A21" s="16" t="s">
        <v>23</v>
      </c>
      <c r="B21" s="17">
        <v>73</v>
      </c>
      <c r="C21" s="22">
        <v>12.53</v>
      </c>
      <c r="D21" s="22">
        <v>17.664006739787421</v>
      </c>
      <c r="E21" s="22">
        <v>22.5</v>
      </c>
      <c r="F21" s="22">
        <v>-16.2829792</v>
      </c>
      <c r="G21" s="22">
        <v>-12.908983503297168</v>
      </c>
      <c r="H21" s="22">
        <v>-6.34</v>
      </c>
    </row>
    <row r="22" spans="1:15" x14ac:dyDescent="0.25">
      <c r="A22" s="15" t="s">
        <v>7</v>
      </c>
      <c r="B22" s="8">
        <v>29</v>
      </c>
      <c r="C22" s="23">
        <v>12.53</v>
      </c>
      <c r="D22" s="23">
        <v>16.365862068965516</v>
      </c>
      <c r="E22" s="23">
        <v>18.37</v>
      </c>
      <c r="F22" s="23">
        <v>-14.61</v>
      </c>
      <c r="G22" s="23">
        <v>-10.37793103448276</v>
      </c>
      <c r="H22" s="23">
        <v>-6.34</v>
      </c>
    </row>
    <row r="23" spans="1:15" x14ac:dyDescent="0.25">
      <c r="A23" s="24" t="s">
        <v>13</v>
      </c>
      <c r="B23" s="25">
        <v>18</v>
      </c>
      <c r="C23" s="26">
        <v>21.3</v>
      </c>
      <c r="D23" s="26">
        <v>21.956964381022221</v>
      </c>
      <c r="E23" s="26">
        <v>22.5</v>
      </c>
      <c r="F23" s="26">
        <v>-15.048630735427949</v>
      </c>
      <c r="G23" s="26">
        <v>-14.059780074482948</v>
      </c>
      <c r="H23" s="26">
        <v>-11.934118583578263</v>
      </c>
      <c r="I23" s="27"/>
      <c r="J23" s="27"/>
      <c r="K23" s="27"/>
      <c r="L23" s="27"/>
      <c r="M23" s="28">
        <f>+(F23-F22)/(F24-F22)</f>
        <v>0.26218540877731739</v>
      </c>
      <c r="N23" s="30">
        <f>+(G23-G22)/(G24-G22)</f>
        <v>0.80787584688709824</v>
      </c>
      <c r="O23" s="28">
        <f>+(H23-H22)/(H24-H22)</f>
        <v>0.70013999794471371</v>
      </c>
    </row>
    <row r="24" spans="1:15" x14ac:dyDescent="0.25">
      <c r="A24" s="15" t="s">
        <v>19</v>
      </c>
      <c r="B24" s="8">
        <v>26</v>
      </c>
      <c r="C24" s="23">
        <v>15.443669808744634</v>
      </c>
      <c r="D24" s="23">
        <v>16.139889736387776</v>
      </c>
      <c r="E24" s="23">
        <v>16.88991944853634</v>
      </c>
      <c r="F24" s="23">
        <v>-16.2829792</v>
      </c>
      <c r="G24" s="23">
        <v>-14.93537516923077</v>
      </c>
      <c r="H24" s="23">
        <v>-14.33</v>
      </c>
    </row>
    <row r="25" spans="1:15" x14ac:dyDescent="0.25">
      <c r="A25" s="16" t="s">
        <v>26</v>
      </c>
      <c r="B25" s="17">
        <v>116</v>
      </c>
      <c r="C25" s="22">
        <v>13.72</v>
      </c>
      <c r="D25" s="22">
        <v>18.336129703453167</v>
      </c>
      <c r="E25" s="22">
        <v>22.1</v>
      </c>
      <c r="F25" s="22">
        <v>-16.748963199999999</v>
      </c>
      <c r="G25" s="22">
        <v>-13.385544973381171</v>
      </c>
      <c r="H25" s="22">
        <v>-6.74</v>
      </c>
    </row>
    <row r="26" spans="1:15" x14ac:dyDescent="0.25">
      <c r="A26" s="15" t="s">
        <v>7</v>
      </c>
      <c r="B26" s="8">
        <v>42</v>
      </c>
      <c r="C26" s="23">
        <v>13.72</v>
      </c>
      <c r="D26" s="23">
        <v>17.13899852085407</v>
      </c>
      <c r="E26" s="23">
        <v>18.63</v>
      </c>
      <c r="F26" s="23">
        <v>-14.206437999999999</v>
      </c>
      <c r="G26" s="23">
        <v>-11.116015733333333</v>
      </c>
      <c r="H26" s="23">
        <v>-6.74</v>
      </c>
    </row>
    <row r="27" spans="1:15" x14ac:dyDescent="0.25">
      <c r="A27" s="24" t="s">
        <v>13</v>
      </c>
      <c r="B27" s="25">
        <v>42</v>
      </c>
      <c r="C27" s="26">
        <v>19.935547500000002</v>
      </c>
      <c r="D27" s="26">
        <v>21.198547309523807</v>
      </c>
      <c r="E27" s="26">
        <v>22.1</v>
      </c>
      <c r="F27" s="26">
        <v>-15.795301974561996</v>
      </c>
      <c r="G27" s="26">
        <v>-14.555802119338482</v>
      </c>
      <c r="H27" s="26">
        <v>-12.440505280336705</v>
      </c>
      <c r="I27" s="27"/>
      <c r="J27" s="27"/>
      <c r="K27" s="27"/>
      <c r="L27" s="27"/>
      <c r="M27" s="28">
        <f>+(F27-F26)/(F28-F26)</f>
        <v>0.62491572337689993</v>
      </c>
      <c r="N27" s="30">
        <f>+(G27-G26)/(G28-G26)</f>
        <v>0.92658574856222053</v>
      </c>
      <c r="O27" s="28">
        <f>+(H27-H26)/(H28-H26)</f>
        <v>0.84702622234094649</v>
      </c>
    </row>
    <row r="28" spans="1:15" x14ac:dyDescent="0.25">
      <c r="A28" s="15" t="s">
        <v>19</v>
      </c>
      <c r="B28" s="8">
        <v>32</v>
      </c>
      <c r="C28" s="23">
        <v>14.8624832</v>
      </c>
      <c r="D28" s="23">
        <v>16.150441272646777</v>
      </c>
      <c r="E28" s="23">
        <v>17.079999999999998</v>
      </c>
      <c r="F28" s="23">
        <v>-16.748963199999999</v>
      </c>
      <c r="G28" s="23">
        <v>-14.828339596874999</v>
      </c>
      <c r="H28" s="23">
        <v>-13.470022199999999</v>
      </c>
    </row>
    <row r="29" spans="1:15" x14ac:dyDescent="0.25">
      <c r="A29" s="16" t="s">
        <v>28</v>
      </c>
      <c r="B29" s="17">
        <v>127</v>
      </c>
      <c r="C29" s="22">
        <v>16.559999999999999</v>
      </c>
      <c r="D29" s="22">
        <v>19.87343869618352</v>
      </c>
      <c r="E29" s="22">
        <v>24.25</v>
      </c>
      <c r="F29" s="22">
        <v>-17.499605066092599</v>
      </c>
      <c r="G29" s="22">
        <v>-14.209725902798334</v>
      </c>
      <c r="H29" s="22">
        <v>-2.71</v>
      </c>
    </row>
    <row r="30" spans="1:15" x14ac:dyDescent="0.25">
      <c r="A30" s="15" t="s">
        <v>7</v>
      </c>
      <c r="B30" s="8">
        <v>47</v>
      </c>
      <c r="C30" s="23">
        <v>16.559999999999999</v>
      </c>
      <c r="D30" s="23">
        <v>17.907211628169275</v>
      </c>
      <c r="E30" s="23">
        <v>24.25</v>
      </c>
      <c r="F30" s="23">
        <v>-14.98</v>
      </c>
      <c r="G30" s="23">
        <v>-11.478237063829786</v>
      </c>
      <c r="H30" s="23">
        <v>-2.71</v>
      </c>
    </row>
    <row r="31" spans="1:15" x14ac:dyDescent="0.25">
      <c r="A31" s="24" t="s">
        <v>13</v>
      </c>
      <c r="B31" s="25">
        <v>58</v>
      </c>
      <c r="C31" s="26">
        <v>21.115133200000002</v>
      </c>
      <c r="D31" s="26">
        <v>22.160106535879308</v>
      </c>
      <c r="E31" s="26">
        <v>23.4</v>
      </c>
      <c r="F31" s="26">
        <v>-17.499605066092599</v>
      </c>
      <c r="G31" s="26">
        <v>-16.132289149230861</v>
      </c>
      <c r="H31" s="26">
        <v>-12.702776884125713</v>
      </c>
      <c r="I31" s="27"/>
      <c r="J31" s="27"/>
      <c r="K31" s="27"/>
      <c r="L31" s="27"/>
      <c r="M31" s="28">
        <f>+(F31-F30)/(F32-F30)</f>
        <v>1.3286242739697283</v>
      </c>
      <c r="N31" s="30">
        <f>+(G31-G30)/(G32-G30)</f>
        <v>1.3303500849087815</v>
      </c>
      <c r="O31" s="28">
        <f>+(H31-H30)/(H32-H30)</f>
        <v>0.94005426943797887</v>
      </c>
    </row>
    <row r="32" spans="1:15" x14ac:dyDescent="0.25">
      <c r="A32" s="15" t="s">
        <v>19</v>
      </c>
      <c r="B32" s="8">
        <v>22</v>
      </c>
      <c r="C32" s="23">
        <v>17.227820913387053</v>
      </c>
      <c r="D32" s="23">
        <v>18.045526764106771</v>
      </c>
      <c r="E32" s="23">
        <v>18.73</v>
      </c>
      <c r="F32" s="23">
        <v>-16.876401499999997</v>
      </c>
      <c r="G32" s="23">
        <v>-14.9766035</v>
      </c>
      <c r="H32" s="23">
        <v>-13.34</v>
      </c>
    </row>
    <row r="33" spans="1:15" x14ac:dyDescent="0.25">
      <c r="A33" s="16" t="s">
        <v>29</v>
      </c>
      <c r="B33" s="17">
        <v>124</v>
      </c>
      <c r="C33" s="22">
        <v>16.23</v>
      </c>
      <c r="D33" s="22">
        <v>20.593312112495806</v>
      </c>
      <c r="E33" s="22">
        <v>23.47</v>
      </c>
      <c r="F33" s="22">
        <v>-16.746641612702366</v>
      </c>
      <c r="G33" s="22">
        <v>-14.425004853329165</v>
      </c>
      <c r="H33" s="22">
        <v>-4.62</v>
      </c>
    </row>
    <row r="34" spans="1:15" x14ac:dyDescent="0.25">
      <c r="A34" s="15" t="s">
        <v>7</v>
      </c>
      <c r="B34" s="8">
        <v>40</v>
      </c>
      <c r="C34" s="23">
        <v>16.23</v>
      </c>
      <c r="D34" s="23">
        <v>18.131438152824501</v>
      </c>
      <c r="E34" s="23">
        <v>23.47</v>
      </c>
      <c r="F34" s="23">
        <v>-15.628224999999997</v>
      </c>
      <c r="G34" s="23">
        <v>-12.202706025000001</v>
      </c>
      <c r="H34" s="23">
        <v>-4.62</v>
      </c>
    </row>
    <row r="35" spans="1:15" x14ac:dyDescent="0.25">
      <c r="A35" s="24" t="s">
        <v>13</v>
      </c>
      <c r="B35" s="25">
        <v>74</v>
      </c>
      <c r="C35" s="26">
        <v>21.3</v>
      </c>
      <c r="D35" s="26">
        <v>22.329502376168914</v>
      </c>
      <c r="E35" s="26">
        <v>23.4</v>
      </c>
      <c r="F35" s="26">
        <v>-16.746641612702366</v>
      </c>
      <c r="G35" s="26">
        <v>-15.529626497470494</v>
      </c>
      <c r="H35" s="26">
        <v>-14.533251681055138</v>
      </c>
      <c r="I35" s="27"/>
      <c r="J35" s="27"/>
      <c r="K35" s="27"/>
      <c r="L35" s="27"/>
      <c r="M35" s="28">
        <f>+(F35-F34)/(F36-F34)</f>
        <v>6.913408207092278</v>
      </c>
      <c r="N35" s="30">
        <f>+(G35-G34)/(G36-G34)</f>
        <v>1.1326481110800266</v>
      </c>
      <c r="O35" s="28">
        <f>+(H35-H34)/(H36-H34)</f>
        <v>1.0579777674551905</v>
      </c>
    </row>
    <row r="36" spans="1:15" x14ac:dyDescent="0.25">
      <c r="A36" s="15" t="s">
        <v>19</v>
      </c>
      <c r="B36" s="8">
        <v>10</v>
      </c>
      <c r="C36" s="23">
        <v>16.809999999999999</v>
      </c>
      <c r="D36" s="23">
        <v>17.593</v>
      </c>
      <c r="E36" s="23">
        <v>18.11</v>
      </c>
      <c r="F36" s="23">
        <v>-15.79</v>
      </c>
      <c r="G36" s="23">
        <v>-15.14</v>
      </c>
      <c r="H36" s="23">
        <v>-13.99</v>
      </c>
    </row>
    <row r="37" spans="1:15" x14ac:dyDescent="0.25">
      <c r="A37" s="16" t="s">
        <v>30</v>
      </c>
      <c r="B37" s="17">
        <v>111</v>
      </c>
      <c r="C37" s="22">
        <v>16.649999999999999</v>
      </c>
      <c r="D37" s="22">
        <v>20.058461863622554</v>
      </c>
      <c r="E37" s="22">
        <v>23.3</v>
      </c>
      <c r="F37" s="22">
        <v>-16.306289422109021</v>
      </c>
      <c r="G37" s="22">
        <v>-14.268299497044691</v>
      </c>
      <c r="H37" s="22">
        <v>-7.3940264997571052</v>
      </c>
    </row>
    <row r="38" spans="1:15" x14ac:dyDescent="0.25">
      <c r="A38" s="15" t="s">
        <v>7</v>
      </c>
      <c r="B38" s="8">
        <v>32</v>
      </c>
      <c r="C38" s="23">
        <v>17.329999999999998</v>
      </c>
      <c r="D38" s="23">
        <v>18.780005616575075</v>
      </c>
      <c r="E38" s="23">
        <v>23.08</v>
      </c>
      <c r="F38" s="23">
        <v>-15.594495523610924</v>
      </c>
      <c r="G38" s="23">
        <v>-12.383799517205654</v>
      </c>
      <c r="H38" s="23">
        <v>-7.3940264997571052</v>
      </c>
    </row>
    <row r="39" spans="1:15" x14ac:dyDescent="0.25">
      <c r="A39" s="24" t="s">
        <v>13</v>
      </c>
      <c r="B39" s="25">
        <v>53</v>
      </c>
      <c r="C39" s="26">
        <v>21.033331829999998</v>
      </c>
      <c r="D39" s="26">
        <v>22.11835502916415</v>
      </c>
      <c r="E39" s="26">
        <v>23.3</v>
      </c>
      <c r="F39" s="26">
        <v>-15.640028629944519</v>
      </c>
      <c r="G39" s="26">
        <v>-14.773171946442917</v>
      </c>
      <c r="H39" s="26">
        <v>-14.01735424014927</v>
      </c>
      <c r="I39" s="27"/>
      <c r="J39" s="27"/>
      <c r="K39" s="27"/>
      <c r="L39" s="27"/>
      <c r="M39" s="28">
        <f>+(F39-F38)/(F40-F38)</f>
        <v>6.3969509193140123E-2</v>
      </c>
      <c r="N39" s="30">
        <f>+(G39-G38)/(G40-G38)</f>
        <v>0.75262426290739071</v>
      </c>
      <c r="O39" s="28">
        <f>+(H39-H38)/(H40-H38)</f>
        <v>0.91765921332790601</v>
      </c>
    </row>
    <row r="40" spans="1:15" x14ac:dyDescent="0.25">
      <c r="A40" s="15" t="s">
        <v>19</v>
      </c>
      <c r="B40" s="8">
        <v>26</v>
      </c>
      <c r="C40" s="23">
        <v>16.649999999999999</v>
      </c>
      <c r="D40" s="23">
        <v>17.432933484077026</v>
      </c>
      <c r="E40" s="23">
        <v>18.194743918787996</v>
      </c>
      <c r="F40" s="23">
        <v>-16.306289422109021</v>
      </c>
      <c r="G40" s="23">
        <v>-15.558521017688653</v>
      </c>
      <c r="H40" s="23">
        <v>-14.611659847950232</v>
      </c>
    </row>
    <row r="41" spans="1:15" x14ac:dyDescent="0.25">
      <c r="A41" s="16" t="s">
        <v>31</v>
      </c>
      <c r="B41" s="17">
        <v>106</v>
      </c>
      <c r="C41" s="22">
        <v>15.06</v>
      </c>
      <c r="D41" s="22">
        <v>18.49745956732615</v>
      </c>
      <c r="E41" s="22">
        <v>23.37</v>
      </c>
      <c r="F41" s="22">
        <v>-17.106217600000001</v>
      </c>
      <c r="G41" s="22">
        <v>-14.288347958087982</v>
      </c>
      <c r="H41" s="22">
        <v>-8.98</v>
      </c>
    </row>
    <row r="42" spans="1:15" x14ac:dyDescent="0.25">
      <c r="A42" s="15" t="s">
        <v>7</v>
      </c>
      <c r="B42" s="8">
        <v>35</v>
      </c>
      <c r="C42" s="23">
        <v>15.06</v>
      </c>
      <c r="D42" s="23">
        <v>16.617388244456951</v>
      </c>
      <c r="E42" s="23">
        <v>17.64</v>
      </c>
      <c r="F42" s="23">
        <v>-14.082175599999999</v>
      </c>
      <c r="G42" s="23">
        <v>-12.077737519999999</v>
      </c>
      <c r="H42" s="23">
        <v>-8.98</v>
      </c>
    </row>
    <row r="43" spans="1:15" x14ac:dyDescent="0.25">
      <c r="A43" s="24" t="s">
        <v>13</v>
      </c>
      <c r="B43" s="25">
        <v>44</v>
      </c>
      <c r="C43" s="26">
        <v>20.114708444570152</v>
      </c>
      <c r="D43" s="26">
        <v>21.437978774333203</v>
      </c>
      <c r="E43" s="26">
        <v>23.37</v>
      </c>
      <c r="F43" s="26">
        <v>-16.175830913875878</v>
      </c>
      <c r="G43" s="26">
        <v>-15.318636012666513</v>
      </c>
      <c r="H43" s="26">
        <v>-13.709434234431948</v>
      </c>
      <c r="I43" s="27"/>
      <c r="J43" s="27"/>
      <c r="K43" s="27"/>
      <c r="L43" s="27"/>
      <c r="M43" s="28">
        <f>+(F43-F42)/(F44-F42)</f>
        <v>0.6923367181659108</v>
      </c>
      <c r="N43" s="30">
        <f>+(G43-G42)/(G44-G42)</f>
        <v>0.95398304161227188</v>
      </c>
      <c r="O43" s="28">
        <f>+(H43-H42)/(H44-H42)</f>
        <v>1.1423754189449151</v>
      </c>
    </row>
    <row r="44" spans="1:15" x14ac:dyDescent="0.25">
      <c r="A44" s="15" t="s">
        <v>19</v>
      </c>
      <c r="B44" s="8">
        <v>27</v>
      </c>
      <c r="C44" s="23">
        <v>15.173253738074544</v>
      </c>
      <c r="D44" s="23">
        <v>16.142631833700673</v>
      </c>
      <c r="E44" s="23">
        <v>17.89</v>
      </c>
      <c r="F44" s="23">
        <v>-17.106217600000001</v>
      </c>
      <c r="G44" s="23">
        <v>-15.474966140740738</v>
      </c>
      <c r="H44" s="23">
        <v>-13.12</v>
      </c>
    </row>
    <row r="45" spans="1:15" x14ac:dyDescent="0.25">
      <c r="A45" s="12" t="s">
        <v>33</v>
      </c>
      <c r="B45" s="13">
        <v>841</v>
      </c>
      <c r="C45" s="14">
        <v>12.116</v>
      </c>
      <c r="D45" s="14">
        <v>18.953868404949489</v>
      </c>
      <c r="E45" s="14">
        <v>24.25</v>
      </c>
      <c r="F45" s="14">
        <v>-22.533604757276599</v>
      </c>
      <c r="G45" s="14">
        <v>-14.280060766693081</v>
      </c>
      <c r="H45" s="14">
        <v>-2.71</v>
      </c>
    </row>
  </sheetData>
  <mergeCells count="2">
    <mergeCell ref="J3:L3"/>
    <mergeCell ref="M3:O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I5" sqref="I5"/>
    </sheetView>
  </sheetViews>
  <sheetFormatPr baseColWidth="10" defaultRowHeight="15" x14ac:dyDescent="0.25"/>
  <cols>
    <col min="1" max="1" width="6" bestFit="1" customWidth="1"/>
    <col min="2" max="2" width="10.140625" bestFit="1" customWidth="1"/>
    <col min="3" max="3" width="23.5703125" bestFit="1" customWidth="1"/>
    <col min="4" max="4" width="10.7109375" bestFit="1" customWidth="1"/>
    <col min="5" max="5" width="12.7109375" bestFit="1" customWidth="1"/>
    <col min="6" max="6" width="7" bestFit="1" customWidth="1"/>
    <col min="7" max="7" width="3.42578125" bestFit="1" customWidth="1"/>
    <col min="9" max="9" width="18.28515625" customWidth="1"/>
    <col min="10" max="10" width="22.42578125" bestFit="1" customWidth="1"/>
    <col min="11" max="11" width="7.28515625" customWidth="1"/>
    <col min="12" max="12" width="10.28515625" customWidth="1"/>
    <col min="13" max="13" width="12.5703125" customWidth="1"/>
    <col min="14" max="20" width="22.42578125" bestFit="1" customWidth="1"/>
    <col min="21" max="21" width="22.5703125" bestFit="1" customWidth="1"/>
    <col min="22" max="22" width="17.85546875" bestFit="1" customWidth="1"/>
    <col min="23" max="23" width="19.140625" bestFit="1" customWidth="1"/>
    <col min="24" max="24" width="22.28515625" bestFit="1" customWidth="1"/>
  </cols>
  <sheetData>
    <row r="1" spans="1:13" x14ac:dyDescent="0.25">
      <c r="A1" t="s">
        <v>0</v>
      </c>
      <c r="B1" t="s">
        <v>2</v>
      </c>
      <c r="C1" t="s">
        <v>1</v>
      </c>
      <c r="D1" t="s">
        <v>3</v>
      </c>
      <c r="E1" t="s">
        <v>8</v>
      </c>
      <c r="F1" t="s">
        <v>9</v>
      </c>
      <c r="G1" t="s">
        <v>54</v>
      </c>
    </row>
    <row r="2" spans="1:13" x14ac:dyDescent="0.25">
      <c r="A2" t="s">
        <v>17</v>
      </c>
      <c r="B2" s="4" t="s">
        <v>14</v>
      </c>
      <c r="C2" t="s">
        <v>20</v>
      </c>
      <c r="D2" t="s">
        <v>7</v>
      </c>
      <c r="E2">
        <v>-11.1</v>
      </c>
      <c r="F2">
        <v>14.9</v>
      </c>
      <c r="G2">
        <v>1</v>
      </c>
      <c r="J2" s="5" t="s">
        <v>57</v>
      </c>
    </row>
    <row r="3" spans="1:13" x14ac:dyDescent="0.25">
      <c r="A3" t="s">
        <v>17</v>
      </c>
      <c r="B3" s="4" t="s">
        <v>14</v>
      </c>
      <c r="C3" t="s">
        <v>20</v>
      </c>
      <c r="D3" t="s">
        <v>7</v>
      </c>
      <c r="E3">
        <v>-11.9</v>
      </c>
      <c r="F3">
        <v>15.2</v>
      </c>
      <c r="G3">
        <v>1</v>
      </c>
      <c r="I3" s="5" t="s">
        <v>58</v>
      </c>
      <c r="J3" t="s">
        <v>7</v>
      </c>
      <c r="K3" t="s">
        <v>13</v>
      </c>
      <c r="L3" t="s">
        <v>19</v>
      </c>
      <c r="M3" t="s">
        <v>33</v>
      </c>
    </row>
    <row r="4" spans="1:13" x14ac:dyDescent="0.25">
      <c r="A4" t="s">
        <v>17</v>
      </c>
      <c r="B4" s="4" t="s">
        <v>14</v>
      </c>
      <c r="C4" t="s">
        <v>20</v>
      </c>
      <c r="D4" t="s">
        <v>7</v>
      </c>
      <c r="E4">
        <v>-11.7</v>
      </c>
      <c r="F4">
        <v>15</v>
      </c>
      <c r="G4">
        <v>1</v>
      </c>
      <c r="I4" s="6" t="s">
        <v>36</v>
      </c>
      <c r="J4" s="32">
        <v>15.41192857142857</v>
      </c>
      <c r="K4" s="32">
        <v>19.500399999999999</v>
      </c>
      <c r="L4" s="32">
        <v>13.675466666666669</v>
      </c>
      <c r="M4" s="32">
        <v>15.691886792452829</v>
      </c>
    </row>
    <row r="5" spans="1:13" x14ac:dyDescent="0.25">
      <c r="A5" t="s">
        <v>17</v>
      </c>
      <c r="B5" s="4" t="s">
        <v>14</v>
      </c>
      <c r="C5" t="s">
        <v>20</v>
      </c>
      <c r="D5" t="s">
        <v>7</v>
      </c>
      <c r="E5">
        <v>-11.5</v>
      </c>
      <c r="F5">
        <v>15.2</v>
      </c>
      <c r="G5">
        <v>1</v>
      </c>
      <c r="I5" s="6" t="s">
        <v>55</v>
      </c>
      <c r="J5" s="32">
        <v>14.565</v>
      </c>
      <c r="K5" s="32">
        <v>18.3</v>
      </c>
      <c r="L5" s="32">
        <v>12.116</v>
      </c>
      <c r="M5" s="32">
        <v>12.116</v>
      </c>
    </row>
    <row r="6" spans="1:13" x14ac:dyDescent="0.25">
      <c r="A6" t="s">
        <v>17</v>
      </c>
      <c r="B6" s="4" t="s">
        <v>14</v>
      </c>
      <c r="C6" t="s">
        <v>21</v>
      </c>
      <c r="D6" t="s">
        <v>7</v>
      </c>
      <c r="E6">
        <v>-14.6</v>
      </c>
      <c r="F6">
        <v>16.3</v>
      </c>
      <c r="G6">
        <v>1</v>
      </c>
      <c r="I6" s="6" t="s">
        <v>56</v>
      </c>
      <c r="J6" s="32">
        <v>16.399999999999999</v>
      </c>
      <c r="K6" s="32">
        <v>20.285</v>
      </c>
      <c r="L6" s="32">
        <v>14.6</v>
      </c>
      <c r="M6" s="32">
        <v>20.285</v>
      </c>
    </row>
    <row r="7" spans="1:13" x14ac:dyDescent="0.25">
      <c r="A7" t="s">
        <v>17</v>
      </c>
      <c r="B7" s="4" t="s">
        <v>14</v>
      </c>
      <c r="C7" t="s">
        <v>21</v>
      </c>
      <c r="D7" t="s">
        <v>7</v>
      </c>
      <c r="E7">
        <v>-13.8</v>
      </c>
      <c r="F7">
        <v>15.7</v>
      </c>
      <c r="G7">
        <v>1</v>
      </c>
      <c r="I7" s="6" t="s">
        <v>59</v>
      </c>
      <c r="J7" s="32">
        <v>0.48687361875031027</v>
      </c>
      <c r="K7" s="32">
        <v>0.58580337998350274</v>
      </c>
      <c r="L7" s="32">
        <v>0.65120688688290918</v>
      </c>
      <c r="M7" s="32">
        <v>2.0739095435023009</v>
      </c>
    </row>
    <row r="8" spans="1:13" x14ac:dyDescent="0.25">
      <c r="A8" t="s">
        <v>17</v>
      </c>
      <c r="B8" s="4" t="s">
        <v>14</v>
      </c>
      <c r="C8" t="s">
        <v>21</v>
      </c>
      <c r="D8" t="s">
        <v>7</v>
      </c>
      <c r="E8">
        <v>-14.5</v>
      </c>
      <c r="F8">
        <v>15.4</v>
      </c>
      <c r="G8">
        <v>1</v>
      </c>
      <c r="I8" s="6" t="s">
        <v>60</v>
      </c>
      <c r="J8" s="32">
        <v>-13.287892857142859</v>
      </c>
      <c r="K8" s="32">
        <v>-16.578587950999996</v>
      </c>
      <c r="L8" s="32">
        <v>-17.526799999999998</v>
      </c>
      <c r="M8" s="32">
        <v>-15.108469424716979</v>
      </c>
    </row>
    <row r="9" spans="1:13" x14ac:dyDescent="0.25">
      <c r="A9" t="s">
        <v>17</v>
      </c>
      <c r="B9" s="4" t="s">
        <v>14</v>
      </c>
      <c r="C9" t="s">
        <v>21</v>
      </c>
      <c r="D9" t="s">
        <v>7</v>
      </c>
      <c r="E9">
        <v>-14.3</v>
      </c>
      <c r="F9">
        <v>15.5</v>
      </c>
      <c r="G9">
        <v>1</v>
      </c>
      <c r="I9" s="6" t="s">
        <v>61</v>
      </c>
      <c r="J9" s="32">
        <v>-15.138999999999999</v>
      </c>
      <c r="K9" s="32">
        <v>-17.8</v>
      </c>
      <c r="L9" s="32">
        <v>-18.5</v>
      </c>
      <c r="M9" s="32">
        <v>-18.5</v>
      </c>
    </row>
    <row r="10" spans="1:13" x14ac:dyDescent="0.25">
      <c r="A10" t="s">
        <v>17</v>
      </c>
      <c r="B10" s="4" t="s">
        <v>14</v>
      </c>
      <c r="C10" t="s">
        <v>21</v>
      </c>
      <c r="D10" t="s">
        <v>7</v>
      </c>
      <c r="E10">
        <v>-14.6</v>
      </c>
      <c r="F10">
        <v>16.399999999999999</v>
      </c>
      <c r="G10">
        <v>1</v>
      </c>
      <c r="I10" s="6" t="s">
        <v>62</v>
      </c>
      <c r="J10" s="32">
        <v>-11.1</v>
      </c>
      <c r="K10" s="32">
        <v>-15.4640705</v>
      </c>
      <c r="L10" s="32">
        <v>-16.600000000000001</v>
      </c>
      <c r="M10" s="32">
        <v>-11.1</v>
      </c>
    </row>
    <row r="11" spans="1:13" x14ac:dyDescent="0.25">
      <c r="A11" t="s">
        <v>17</v>
      </c>
      <c r="B11" s="4" t="s">
        <v>14</v>
      </c>
      <c r="C11" t="s">
        <v>22</v>
      </c>
      <c r="D11" t="s">
        <v>7</v>
      </c>
      <c r="E11">
        <v>-13.9</v>
      </c>
      <c r="F11">
        <v>15.4</v>
      </c>
      <c r="G11">
        <v>1</v>
      </c>
      <c r="I11" s="6" t="s">
        <v>63</v>
      </c>
      <c r="J11" s="32">
        <v>1.1824012084418793</v>
      </c>
      <c r="K11" s="32">
        <v>0.73495891925773837</v>
      </c>
      <c r="L11" s="32">
        <v>0.55909010262850667</v>
      </c>
      <c r="M11" s="32">
        <v>2.1888216273662984</v>
      </c>
    </row>
    <row r="12" spans="1:13" x14ac:dyDescent="0.25">
      <c r="A12" t="s">
        <v>17</v>
      </c>
      <c r="B12" s="4" t="s">
        <v>14</v>
      </c>
      <c r="C12" t="s">
        <v>22</v>
      </c>
      <c r="D12" t="s">
        <v>7</v>
      </c>
      <c r="E12">
        <v>-14.5</v>
      </c>
      <c r="F12">
        <v>15.9</v>
      </c>
      <c r="G12">
        <v>1</v>
      </c>
    </row>
    <row r="13" spans="1:13" x14ac:dyDescent="0.25">
      <c r="A13" t="s">
        <v>17</v>
      </c>
      <c r="B13" s="4" t="s">
        <v>14</v>
      </c>
      <c r="C13" t="s">
        <v>22</v>
      </c>
      <c r="D13" t="s">
        <v>7</v>
      </c>
      <c r="E13">
        <v>-13</v>
      </c>
      <c r="F13">
        <v>15.1</v>
      </c>
      <c r="G13">
        <v>1</v>
      </c>
    </row>
    <row r="14" spans="1:13" x14ac:dyDescent="0.25">
      <c r="A14" t="s">
        <v>17</v>
      </c>
      <c r="B14" s="4" t="s">
        <v>14</v>
      </c>
      <c r="C14" t="s">
        <v>20</v>
      </c>
      <c r="D14" t="s">
        <v>7</v>
      </c>
      <c r="E14">
        <v>-11.930999999999999</v>
      </c>
      <c r="F14">
        <v>14.565</v>
      </c>
      <c r="G14">
        <v>1</v>
      </c>
    </row>
    <row r="15" spans="1:13" x14ac:dyDescent="0.25">
      <c r="A15" t="s">
        <v>17</v>
      </c>
      <c r="B15" s="4" t="s">
        <v>14</v>
      </c>
      <c r="C15" t="s">
        <v>20</v>
      </c>
      <c r="D15" t="s">
        <v>7</v>
      </c>
      <c r="E15">
        <v>-12.037000000000001</v>
      </c>
      <c r="F15">
        <v>14.781000000000001</v>
      </c>
      <c r="G15">
        <v>1</v>
      </c>
    </row>
    <row r="16" spans="1:13" x14ac:dyDescent="0.25">
      <c r="A16" t="s">
        <v>17</v>
      </c>
      <c r="B16" s="4" t="s">
        <v>14</v>
      </c>
      <c r="C16" t="s">
        <v>20</v>
      </c>
      <c r="D16" t="s">
        <v>7</v>
      </c>
      <c r="E16">
        <v>-12.23</v>
      </c>
      <c r="F16">
        <v>14.930999999999999</v>
      </c>
      <c r="G16">
        <v>1</v>
      </c>
    </row>
    <row r="17" spans="1:7" x14ac:dyDescent="0.25">
      <c r="A17" t="s">
        <v>17</v>
      </c>
      <c r="B17" s="4" t="s">
        <v>14</v>
      </c>
      <c r="C17" t="s">
        <v>20</v>
      </c>
      <c r="D17" t="s">
        <v>7</v>
      </c>
      <c r="E17">
        <v>-12</v>
      </c>
      <c r="F17">
        <v>15.144</v>
      </c>
      <c r="G17">
        <v>1</v>
      </c>
    </row>
    <row r="18" spans="1:7" x14ac:dyDescent="0.25">
      <c r="A18" t="s">
        <v>17</v>
      </c>
      <c r="B18" s="4" t="s">
        <v>14</v>
      </c>
      <c r="C18" t="s">
        <v>20</v>
      </c>
      <c r="D18" t="s">
        <v>7</v>
      </c>
      <c r="E18">
        <v>-12.026999999999999</v>
      </c>
      <c r="F18">
        <v>15.106999999999999</v>
      </c>
      <c r="G18">
        <v>1</v>
      </c>
    </row>
    <row r="19" spans="1:7" x14ac:dyDescent="0.25">
      <c r="A19" t="s">
        <v>17</v>
      </c>
      <c r="B19" s="4" t="s">
        <v>14</v>
      </c>
      <c r="C19" t="s">
        <v>21</v>
      </c>
      <c r="D19" t="s">
        <v>7</v>
      </c>
      <c r="E19">
        <v>-14.128</v>
      </c>
      <c r="F19">
        <v>15.754</v>
      </c>
      <c r="G19">
        <v>1</v>
      </c>
    </row>
    <row r="20" spans="1:7" x14ac:dyDescent="0.25">
      <c r="A20" t="s">
        <v>17</v>
      </c>
      <c r="B20" s="4" t="s">
        <v>14</v>
      </c>
      <c r="C20" t="s">
        <v>21</v>
      </c>
      <c r="D20" t="s">
        <v>7</v>
      </c>
      <c r="E20">
        <v>-15.138999999999999</v>
      </c>
      <c r="F20">
        <v>15.754</v>
      </c>
      <c r="G20">
        <v>1</v>
      </c>
    </row>
    <row r="21" spans="1:7" x14ac:dyDescent="0.25">
      <c r="A21" t="s">
        <v>17</v>
      </c>
      <c r="B21" s="4" t="s">
        <v>14</v>
      </c>
      <c r="C21" t="s">
        <v>21</v>
      </c>
      <c r="D21" t="s">
        <v>7</v>
      </c>
      <c r="E21">
        <v>-13.792999999999999</v>
      </c>
      <c r="F21">
        <v>16.109000000000002</v>
      </c>
      <c r="G21">
        <v>1</v>
      </c>
    </row>
    <row r="22" spans="1:7" x14ac:dyDescent="0.25">
      <c r="A22" t="s">
        <v>17</v>
      </c>
      <c r="B22" s="4" t="s">
        <v>14</v>
      </c>
      <c r="C22" t="s">
        <v>21</v>
      </c>
      <c r="D22" t="s">
        <v>7</v>
      </c>
      <c r="E22">
        <v>-13.885</v>
      </c>
      <c r="F22">
        <v>15.888</v>
      </c>
      <c r="G22">
        <v>1</v>
      </c>
    </row>
    <row r="23" spans="1:7" x14ac:dyDescent="0.25">
      <c r="A23" t="s">
        <v>17</v>
      </c>
      <c r="B23" s="4" t="s">
        <v>14</v>
      </c>
      <c r="C23" t="s">
        <v>21</v>
      </c>
      <c r="D23" t="s">
        <v>7</v>
      </c>
      <c r="E23">
        <v>-14.231999999999999</v>
      </c>
      <c r="F23">
        <v>16.173999999999999</v>
      </c>
      <c r="G23">
        <v>1</v>
      </c>
    </row>
    <row r="24" spans="1:7" x14ac:dyDescent="0.25">
      <c r="A24" t="s">
        <v>17</v>
      </c>
      <c r="B24" s="4" t="s">
        <v>14</v>
      </c>
      <c r="C24" t="s">
        <v>22</v>
      </c>
      <c r="D24" t="s">
        <v>7</v>
      </c>
      <c r="E24">
        <v>-14.196</v>
      </c>
      <c r="F24">
        <v>15.436</v>
      </c>
      <c r="G24">
        <v>1</v>
      </c>
    </row>
    <row r="25" spans="1:7" x14ac:dyDescent="0.25">
      <c r="A25" t="s">
        <v>17</v>
      </c>
      <c r="B25" s="4" t="s">
        <v>14</v>
      </c>
      <c r="C25" t="s">
        <v>22</v>
      </c>
      <c r="D25" t="s">
        <v>7</v>
      </c>
      <c r="E25">
        <v>-14.291</v>
      </c>
      <c r="F25">
        <v>15.242000000000001</v>
      </c>
      <c r="G25">
        <v>1</v>
      </c>
    </row>
    <row r="26" spans="1:7" x14ac:dyDescent="0.25">
      <c r="A26" t="s">
        <v>17</v>
      </c>
      <c r="B26" s="4" t="s">
        <v>14</v>
      </c>
      <c r="C26" t="s">
        <v>22</v>
      </c>
      <c r="D26" t="s">
        <v>7</v>
      </c>
      <c r="E26">
        <v>-13.426</v>
      </c>
      <c r="F26">
        <v>15.179</v>
      </c>
      <c r="G26">
        <v>1</v>
      </c>
    </row>
    <row r="27" spans="1:7" x14ac:dyDescent="0.25">
      <c r="A27" t="s">
        <v>17</v>
      </c>
      <c r="B27" s="4" t="s">
        <v>14</v>
      </c>
      <c r="C27" t="s">
        <v>22</v>
      </c>
      <c r="D27" t="s">
        <v>7</v>
      </c>
      <c r="E27">
        <v>-13.68</v>
      </c>
      <c r="F27">
        <v>15.092000000000001</v>
      </c>
      <c r="G27">
        <v>1</v>
      </c>
    </row>
    <row r="28" spans="1:7" x14ac:dyDescent="0.25">
      <c r="A28" t="s">
        <v>17</v>
      </c>
      <c r="B28" s="4" t="s">
        <v>14</v>
      </c>
      <c r="C28" t="s">
        <v>22</v>
      </c>
      <c r="D28" t="s">
        <v>7</v>
      </c>
      <c r="E28">
        <v>-13.659000000000001</v>
      </c>
      <c r="F28">
        <v>15.615</v>
      </c>
      <c r="G28">
        <v>1</v>
      </c>
    </row>
    <row r="29" spans="1:7" x14ac:dyDescent="0.25">
      <c r="A29" t="s">
        <v>17</v>
      </c>
      <c r="B29" s="4" t="s">
        <v>14</v>
      </c>
      <c r="C29" t="s">
        <v>22</v>
      </c>
      <c r="D29" t="s">
        <v>7</v>
      </c>
      <c r="E29">
        <v>-12.007</v>
      </c>
      <c r="F29">
        <v>14.763</v>
      </c>
      <c r="G29">
        <v>1</v>
      </c>
    </row>
    <row r="30" spans="1:7" x14ac:dyDescent="0.25">
      <c r="A30" t="s">
        <v>17</v>
      </c>
      <c r="B30" s="4" t="s">
        <v>14</v>
      </c>
      <c r="C30" t="s">
        <v>13</v>
      </c>
      <c r="D30" t="s">
        <v>13</v>
      </c>
      <c r="E30">
        <v>-16.2</v>
      </c>
      <c r="F30" s="3">
        <v>19.399999999999999</v>
      </c>
      <c r="G30">
        <v>1</v>
      </c>
    </row>
    <row r="31" spans="1:7" x14ac:dyDescent="0.25">
      <c r="A31" t="s">
        <v>17</v>
      </c>
      <c r="B31" s="4" t="s">
        <v>14</v>
      </c>
      <c r="C31" t="s">
        <v>13</v>
      </c>
      <c r="D31" t="s">
        <v>13</v>
      </c>
      <c r="E31">
        <v>-16.7</v>
      </c>
      <c r="F31" s="3">
        <v>19</v>
      </c>
      <c r="G31">
        <v>1</v>
      </c>
    </row>
    <row r="32" spans="1:7" x14ac:dyDescent="0.25">
      <c r="A32" t="s">
        <v>17</v>
      </c>
      <c r="B32" s="4" t="s">
        <v>14</v>
      </c>
      <c r="C32" t="s">
        <v>13</v>
      </c>
      <c r="D32" t="s">
        <v>13</v>
      </c>
      <c r="E32">
        <v>-17.8</v>
      </c>
      <c r="F32" s="3">
        <v>19.100000000000001</v>
      </c>
      <c r="G32">
        <v>1</v>
      </c>
    </row>
    <row r="33" spans="1:7" x14ac:dyDescent="0.25">
      <c r="A33" t="s">
        <v>17</v>
      </c>
      <c r="B33" s="4" t="s">
        <v>14</v>
      </c>
      <c r="C33" t="s">
        <v>13</v>
      </c>
      <c r="D33" t="s">
        <v>13</v>
      </c>
      <c r="E33">
        <v>-16.5</v>
      </c>
      <c r="F33" s="3">
        <v>18.3</v>
      </c>
      <c r="G33">
        <v>1</v>
      </c>
    </row>
    <row r="34" spans="1:7" x14ac:dyDescent="0.25">
      <c r="A34" t="s">
        <v>17</v>
      </c>
      <c r="B34" s="4" t="s">
        <v>14</v>
      </c>
      <c r="C34" t="s">
        <v>13</v>
      </c>
      <c r="D34" t="s">
        <v>13</v>
      </c>
      <c r="E34">
        <v>-16.8</v>
      </c>
      <c r="F34" s="3">
        <v>19.8</v>
      </c>
      <c r="G34">
        <v>1</v>
      </c>
    </row>
    <row r="35" spans="1:7" x14ac:dyDescent="0.25">
      <c r="A35" t="s">
        <v>17</v>
      </c>
      <c r="B35" s="4" t="s">
        <v>14</v>
      </c>
      <c r="C35" t="s">
        <v>13</v>
      </c>
      <c r="D35" t="s">
        <v>13</v>
      </c>
      <c r="E35">
        <v>-17.763065409999999</v>
      </c>
      <c r="F35" s="3">
        <v>20.094999999999999</v>
      </c>
      <c r="G35">
        <v>1</v>
      </c>
    </row>
    <row r="36" spans="1:7" x14ac:dyDescent="0.25">
      <c r="A36" t="s">
        <v>17</v>
      </c>
      <c r="B36" s="4" t="s">
        <v>14</v>
      </c>
      <c r="C36" t="s">
        <v>13</v>
      </c>
      <c r="D36" t="s">
        <v>13</v>
      </c>
      <c r="E36">
        <v>-16.25019511</v>
      </c>
      <c r="F36" s="3">
        <v>19.632999999999999</v>
      </c>
      <c r="G36">
        <v>1</v>
      </c>
    </row>
    <row r="37" spans="1:7" x14ac:dyDescent="0.25">
      <c r="A37" t="s">
        <v>17</v>
      </c>
      <c r="B37" s="4" t="s">
        <v>14</v>
      </c>
      <c r="C37" t="s">
        <v>13</v>
      </c>
      <c r="D37" t="s">
        <v>13</v>
      </c>
      <c r="E37">
        <v>-15.4640705</v>
      </c>
      <c r="F37" s="3">
        <v>20.285</v>
      </c>
      <c r="G37">
        <v>1</v>
      </c>
    </row>
    <row r="38" spans="1:7" x14ac:dyDescent="0.25">
      <c r="A38" t="s">
        <v>17</v>
      </c>
      <c r="B38" s="4" t="s">
        <v>14</v>
      </c>
      <c r="C38" t="s">
        <v>13</v>
      </c>
      <c r="D38" t="s">
        <v>13</v>
      </c>
      <c r="E38">
        <v>-16.301418630000001</v>
      </c>
      <c r="F38" s="3">
        <v>19.503</v>
      </c>
      <c r="G38">
        <v>1</v>
      </c>
    </row>
    <row r="39" spans="1:7" x14ac:dyDescent="0.25">
      <c r="A39" t="s">
        <v>17</v>
      </c>
      <c r="B39" s="4" t="s">
        <v>14</v>
      </c>
      <c r="C39" t="s">
        <v>13</v>
      </c>
      <c r="D39" t="s">
        <v>13</v>
      </c>
      <c r="E39">
        <v>-16.007129859999999</v>
      </c>
      <c r="F39" s="3">
        <v>19.888000000000002</v>
      </c>
      <c r="G39">
        <v>1</v>
      </c>
    </row>
    <row r="40" spans="1:7" x14ac:dyDescent="0.25">
      <c r="A40" t="s">
        <v>17</v>
      </c>
      <c r="B40" s="4" t="s">
        <v>14</v>
      </c>
      <c r="C40" s="2" t="s">
        <v>18</v>
      </c>
      <c r="D40" t="s">
        <v>19</v>
      </c>
      <c r="E40">
        <v>-17.3</v>
      </c>
      <c r="F40" s="3">
        <v>13.8</v>
      </c>
      <c r="G40">
        <v>1</v>
      </c>
    </row>
    <row r="41" spans="1:7" x14ac:dyDescent="0.25">
      <c r="A41" t="s">
        <v>17</v>
      </c>
      <c r="B41" s="4" t="s">
        <v>14</v>
      </c>
      <c r="C41" s="2" t="s">
        <v>18</v>
      </c>
      <c r="D41" t="s">
        <v>19</v>
      </c>
      <c r="E41">
        <v>-17.600000000000001</v>
      </c>
      <c r="F41" s="3">
        <v>14.3</v>
      </c>
      <c r="G41">
        <v>1</v>
      </c>
    </row>
    <row r="42" spans="1:7" x14ac:dyDescent="0.25">
      <c r="A42" t="s">
        <v>17</v>
      </c>
      <c r="B42" s="4" t="s">
        <v>14</v>
      </c>
      <c r="C42" s="2" t="s">
        <v>18</v>
      </c>
      <c r="D42" t="s">
        <v>19</v>
      </c>
      <c r="E42">
        <v>-17.399999999999999</v>
      </c>
      <c r="F42" s="3">
        <v>14.2</v>
      </c>
      <c r="G42">
        <v>1</v>
      </c>
    </row>
    <row r="43" spans="1:7" x14ac:dyDescent="0.25">
      <c r="A43" t="s">
        <v>17</v>
      </c>
      <c r="B43" s="4" t="s">
        <v>14</v>
      </c>
      <c r="C43" s="2" t="s">
        <v>18</v>
      </c>
      <c r="D43" t="s">
        <v>19</v>
      </c>
      <c r="E43">
        <v>-16.600000000000001</v>
      </c>
      <c r="F43" s="3">
        <v>13.4</v>
      </c>
      <c r="G43">
        <v>1</v>
      </c>
    </row>
    <row r="44" spans="1:7" x14ac:dyDescent="0.25">
      <c r="A44" t="s">
        <v>17</v>
      </c>
      <c r="B44" s="4" t="s">
        <v>14</v>
      </c>
      <c r="C44" s="2" t="s">
        <v>18</v>
      </c>
      <c r="D44" t="s">
        <v>19</v>
      </c>
      <c r="E44">
        <v>-17</v>
      </c>
      <c r="F44" s="3">
        <v>13.8</v>
      </c>
      <c r="G44">
        <v>1</v>
      </c>
    </row>
    <row r="45" spans="1:7" x14ac:dyDescent="0.25">
      <c r="A45" t="s">
        <v>17</v>
      </c>
      <c r="B45" s="4" t="s">
        <v>14</v>
      </c>
      <c r="C45" s="2" t="s">
        <v>18</v>
      </c>
      <c r="D45" t="s">
        <v>19</v>
      </c>
      <c r="E45">
        <v>-16.899999999999999</v>
      </c>
      <c r="F45">
        <v>13.3</v>
      </c>
      <c r="G45">
        <v>1</v>
      </c>
    </row>
    <row r="46" spans="1:7" x14ac:dyDescent="0.25">
      <c r="A46" t="s">
        <v>17</v>
      </c>
      <c r="B46" s="4" t="s">
        <v>14</v>
      </c>
      <c r="C46" s="2" t="s">
        <v>18</v>
      </c>
      <c r="D46" t="s">
        <v>19</v>
      </c>
      <c r="E46">
        <v>-18.5</v>
      </c>
      <c r="F46">
        <v>14.6</v>
      </c>
      <c r="G46">
        <v>1</v>
      </c>
    </row>
    <row r="47" spans="1:7" x14ac:dyDescent="0.25">
      <c r="A47" t="s">
        <v>17</v>
      </c>
      <c r="B47" s="4" t="s">
        <v>14</v>
      </c>
      <c r="C47" s="2" t="s">
        <v>18</v>
      </c>
      <c r="D47" t="s">
        <v>19</v>
      </c>
      <c r="E47">
        <v>-18.100000000000001</v>
      </c>
      <c r="F47">
        <v>14</v>
      </c>
      <c r="G47">
        <v>1</v>
      </c>
    </row>
    <row r="48" spans="1:7" x14ac:dyDescent="0.25">
      <c r="A48" t="s">
        <v>17</v>
      </c>
      <c r="B48" s="4" t="s">
        <v>14</v>
      </c>
      <c r="C48" s="2" t="s">
        <v>18</v>
      </c>
      <c r="D48" t="s">
        <v>19</v>
      </c>
      <c r="E48">
        <v>-17.5</v>
      </c>
      <c r="F48">
        <v>14.2</v>
      </c>
      <c r="G48">
        <v>1</v>
      </c>
    </row>
    <row r="49" spans="1:7" x14ac:dyDescent="0.25">
      <c r="A49" t="s">
        <v>17</v>
      </c>
      <c r="B49" s="4" t="s">
        <v>14</v>
      </c>
      <c r="C49" s="2" t="s">
        <v>18</v>
      </c>
      <c r="D49" t="s">
        <v>19</v>
      </c>
      <c r="E49">
        <v>-18.3</v>
      </c>
      <c r="F49">
        <v>13.9</v>
      </c>
      <c r="G49">
        <v>1</v>
      </c>
    </row>
    <row r="50" spans="1:7" x14ac:dyDescent="0.25">
      <c r="A50" t="s">
        <v>17</v>
      </c>
      <c r="B50" s="4" t="s">
        <v>14</v>
      </c>
      <c r="C50" s="2" t="s">
        <v>18</v>
      </c>
      <c r="D50" t="s">
        <v>19</v>
      </c>
      <c r="E50">
        <v>-17.568999999999999</v>
      </c>
      <c r="F50">
        <v>13.381</v>
      </c>
      <c r="G50">
        <v>1</v>
      </c>
    </row>
    <row r="51" spans="1:7" x14ac:dyDescent="0.25">
      <c r="A51" t="s">
        <v>17</v>
      </c>
      <c r="B51" s="4" t="s">
        <v>14</v>
      </c>
      <c r="C51" s="2" t="s">
        <v>18</v>
      </c>
      <c r="D51" t="s">
        <v>19</v>
      </c>
      <c r="E51">
        <v>-18.047000000000001</v>
      </c>
      <c r="F51">
        <v>12.116</v>
      </c>
      <c r="G51">
        <v>1</v>
      </c>
    </row>
    <row r="52" spans="1:7" x14ac:dyDescent="0.25">
      <c r="A52" t="s">
        <v>17</v>
      </c>
      <c r="B52" s="4" t="s">
        <v>14</v>
      </c>
      <c r="C52" s="2" t="s">
        <v>18</v>
      </c>
      <c r="D52" t="s">
        <v>19</v>
      </c>
      <c r="E52">
        <v>-16.974</v>
      </c>
      <c r="F52">
        <v>13.946</v>
      </c>
      <c r="G52">
        <v>1</v>
      </c>
    </row>
    <row r="53" spans="1:7" x14ac:dyDescent="0.25">
      <c r="A53" t="s">
        <v>17</v>
      </c>
      <c r="B53" s="4" t="s">
        <v>14</v>
      </c>
      <c r="C53" s="2" t="s">
        <v>18</v>
      </c>
      <c r="D53" t="s">
        <v>19</v>
      </c>
      <c r="E53">
        <v>-17.956</v>
      </c>
      <c r="F53">
        <v>12.609</v>
      </c>
      <c r="G53">
        <v>1</v>
      </c>
    </row>
    <row r="54" spans="1:7" x14ac:dyDescent="0.25">
      <c r="A54" t="s">
        <v>17</v>
      </c>
      <c r="B54" s="4" t="s">
        <v>14</v>
      </c>
      <c r="C54" s="2" t="s">
        <v>18</v>
      </c>
      <c r="D54" t="s">
        <v>19</v>
      </c>
      <c r="E54">
        <v>-17.155999999999999</v>
      </c>
      <c r="F54">
        <v>13.58</v>
      </c>
      <c r="G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Dinámica</vt:lpstr>
      <vt:lpstr>Hoja2</vt:lpstr>
      <vt:lpstr>MEC Coquimbo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Harrod</dc:creator>
  <cp:lastModifiedBy>Claudio Quezada-R</cp:lastModifiedBy>
  <dcterms:created xsi:type="dcterms:W3CDTF">2016-09-15T17:15:35Z</dcterms:created>
  <dcterms:modified xsi:type="dcterms:W3CDTF">2017-03-13T20:39:19Z</dcterms:modified>
</cp:coreProperties>
</file>