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defaultThemeVersion="124226"/>
  <mc:AlternateContent xmlns:mc="http://schemas.openxmlformats.org/markup-compatibility/2006">
    <mc:Choice Requires="x15">
      <x15ac:absPath xmlns:x15ac="http://schemas.microsoft.com/office/spreadsheetml/2010/11/ac" url="/Users/andrewlevinson/programs/parsons/spring-2019/thesis/project/data/"/>
    </mc:Choice>
  </mc:AlternateContent>
  <xr:revisionPtr revIDLastSave="0" documentId="8_{6EC84AD7-8441-4B4A-97C4-B8FC6D51CBB6}" xr6:coauthVersionLast="43" xr6:coauthVersionMax="43" xr10:uidLastSave="{00000000-0000-0000-0000-000000000000}"/>
  <bookViews>
    <workbookView xWindow="360" yWindow="460" windowWidth="26580" windowHeight="16660" xr2:uid="{00000000-000D-0000-FFFF-FFFF00000000}"/>
  </bookViews>
  <sheets>
    <sheet name="Matrix" sheetId="1" r:id="rId1"/>
  </sheets>
  <definedNames>
    <definedName name="_xlnm.Print_Area" localSheetId="0">Matrix!$A$1:$I$158</definedName>
    <definedName name="_xlnm.Print_Titles" localSheetId="0">Matrix!$1:$3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B1032" i="1"/>
  <c r="B1033" i="1"/>
  <c r="B1034" i="1"/>
  <c r="B1035" i="1"/>
  <c r="B1036" i="1"/>
  <c r="B1037" i="1"/>
  <c r="B1038" i="1"/>
  <c r="B1039" i="1"/>
  <c r="B104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990" i="1"/>
  <c r="A34" i="1" l="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l="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deleteme</author>
  </authors>
  <commentList>
    <comment ref="L31" authorId="0" shapeId="0" xr:uid="{00000000-0006-0000-0000-000001000000}">
      <text>
        <r>
          <rPr>
            <b/>
            <sz val="8"/>
            <color indexed="81"/>
            <rFont val="Tahoma"/>
            <family val="2"/>
          </rPr>
          <t>deleteme:</t>
        </r>
        <r>
          <rPr>
            <sz val="8"/>
            <color indexed="81"/>
            <rFont val="Tahoma"/>
            <family val="2"/>
          </rPr>
          <t xml:space="preserve">
Need to elaborate…to say the goal, what kind of data, for who.</t>
        </r>
      </text>
    </comment>
    <comment ref="L32" authorId="0" shapeId="0" xr:uid="{00000000-0006-0000-0000-000002000000}">
      <text>
        <r>
          <rPr>
            <b/>
            <sz val="8"/>
            <color indexed="81"/>
            <rFont val="Tahoma"/>
            <family val="2"/>
          </rPr>
          <t>deleteme:</t>
        </r>
        <r>
          <rPr>
            <sz val="8"/>
            <color indexed="81"/>
            <rFont val="Tahoma"/>
            <family val="2"/>
          </rPr>
          <t xml:space="preserve">
Need to elaborate…to say the goal, what kind of data.</t>
        </r>
      </text>
    </comment>
  </commentList>
</comments>
</file>

<file path=xl/sharedStrings.xml><?xml version="1.0" encoding="utf-8"?>
<sst xmlns="http://schemas.openxmlformats.org/spreadsheetml/2006/main" count="1399" uniqueCount="597">
  <si>
    <t>Mitigation</t>
  </si>
  <si>
    <t>Adaptation</t>
  </si>
  <si>
    <t>Report</t>
  </si>
  <si>
    <t>Product / Project</t>
  </si>
  <si>
    <t>Region</t>
  </si>
  <si>
    <t>Link</t>
  </si>
  <si>
    <t>Climate Response Network</t>
  </si>
  <si>
    <t>Cooperative Water Program Climate Change Publications</t>
  </si>
  <si>
    <t>Simulated Changes in Salinity in the York and Chickahominy Rivers from Projected Sea-Level Rise in Chesapeake Bay</t>
  </si>
  <si>
    <t>Sonoma Valley Surface Water /Groundwater Flow Model</t>
  </si>
  <si>
    <t xml:space="preserve">Uncertainty in Surface Water Availability over North Carolina due to climate and land use changes </t>
  </si>
  <si>
    <t>Effects of Regional Climate Change on Snowpack in Northern Nevada: Research and Education</t>
  </si>
  <si>
    <t>http://ca.water.usgs.gov/projects/2012-03.html</t>
  </si>
  <si>
    <t>http://ca.water.usgs.gov/projects/2011-11.html</t>
  </si>
  <si>
    <t>http://water.usgs.gov/wrri/2011grants/2011NC158B.html</t>
  </si>
  <si>
    <t>http://water.usgs.gov/wrri/2011grants/2011WI266B.html</t>
  </si>
  <si>
    <t>http://water.usgs.gov/wrri/2011grants/2011WI268B.html</t>
  </si>
  <si>
    <t>http://pubs.er.usgs.gov/publication/ofr20111243</t>
  </si>
  <si>
    <t>x</t>
  </si>
  <si>
    <t>Alliance for Water Efficiency</t>
  </si>
  <si>
    <t>Research to Quantify the Embedded Energy Value of US Water Supplies</t>
  </si>
  <si>
    <t>www.a4we.org</t>
  </si>
  <si>
    <t>Water Services Association of Australia</t>
  </si>
  <si>
    <t>Research Project “Minimising nitrous oxide emissions at wastewater treatment plants”</t>
  </si>
  <si>
    <t>Australia</t>
  </si>
  <si>
    <t>www.wsaa.asn.au</t>
  </si>
  <si>
    <t>Association of Metropolitan Water Agencies</t>
  </si>
  <si>
    <t>Implications of Climate Change for Urban Water Utilities</t>
  </si>
  <si>
    <t>http://www.amwa.net/galleries/climate-change/AMWA_Climate_Change_Paper_12.13.07.pdf</t>
  </si>
  <si>
    <t>AWWA Climate Change Committee</t>
  </si>
  <si>
    <t>U.S.</t>
  </si>
  <si>
    <t>Climate Change Activity Tracking Matrix</t>
  </si>
  <si>
    <t>Agency / Organization</t>
  </si>
  <si>
    <t>Development Timeframe</t>
  </si>
  <si>
    <t>Collaborative Partners</t>
  </si>
  <si>
    <t>Description</t>
  </si>
  <si>
    <t>Water Conservation Tracking Tool</t>
  </si>
  <si>
    <t/>
  </si>
  <si>
    <t>Version 2 released August, 2011</t>
  </si>
  <si>
    <t>5 Beta Test Utilities</t>
  </si>
  <si>
    <t>An analysis tool to evaluate the cost-effectiveness of water conservation program options, including an analysis of potential reductions in electricity, natural gas, and GHG emissions resulting from water conservation programs.</t>
  </si>
  <si>
    <t>Addresing the Energy-Water Nexus:  Blueprint for Action</t>
  </si>
  <si>
    <t>American Council for an Energy Efficient Economy</t>
  </si>
  <si>
    <t>A recommendation of the Blueprint for Action,  this project will quantify the ranges of embedded energy in water supply pumping and treatment, end user hot water heating, and wastewater collectino and treatment.</t>
  </si>
  <si>
    <t>American Water Works Association</t>
  </si>
  <si>
    <t>Climate Change Adaptations: Lessons from U.S. Cross-Sectional Survey</t>
  </si>
  <si>
    <t>Draft complete, 2012/2013 Release</t>
  </si>
  <si>
    <t>Center for Disease Control</t>
  </si>
  <si>
    <t>National Climate Assessment Technical Inputs</t>
  </si>
  <si>
    <t>Submitting before March 1, 2012</t>
  </si>
  <si>
    <t>ACWA, AMWA, WRF, WUCA</t>
  </si>
  <si>
    <t>Confronting Climate Change: An Early Analysis of Water and Wastewater Adaptation Costs</t>
  </si>
  <si>
    <t>http://www.amwa.net/galleries/climate-change/ConfrontingClimateChangeOct09.pdf</t>
  </si>
  <si>
    <t>NACWA</t>
  </si>
  <si>
    <t>Climate Change Impacts on Water: An International Adaptation Forum</t>
  </si>
  <si>
    <t>http://www.waterclimateforum.org/</t>
  </si>
  <si>
    <t>WRF, IWA, AWWA, WUCA</t>
  </si>
  <si>
    <t>Bureau of Reclamation</t>
  </si>
  <si>
    <t>Climate Change and Water Working Group (CCAWWG)</t>
  </si>
  <si>
    <t>http://www.esrl.noaa.gov/psd/ccawwg/</t>
  </si>
  <si>
    <t>Ongoing</t>
  </si>
  <si>
    <t>USGS, USACE, NOAA, NASA, EPA, FEMA</t>
  </si>
  <si>
    <t>Climate Change and Water Resources Management: A Federal Perspective (USGS Circular 1331)</t>
  </si>
  <si>
    <t>http://pubs.usgs.gov/circ/1331/</t>
  </si>
  <si>
    <t>USGS, USACE, NOAA</t>
  </si>
  <si>
    <t>Report explore strategies to improve water management by tracking, anticipating, and responding to climate change. Describes  existing and  needed underpinning science crucial to addressing the many impacts of climate change on water resources management.</t>
  </si>
  <si>
    <t>(CCAWWG activity) Addressing Climate Change in Long-Term Water Resources Planning &amp; Management: User Needs for Improving Tools and Information</t>
  </si>
  <si>
    <t>http://www.usbr.gov/climate/userneeds/</t>
  </si>
  <si>
    <t>USACE</t>
  </si>
  <si>
    <t>(CCAWWG activity) Addressing Climate Change in Long-Term Water Resources Planning &amp; Management: Science Strategy</t>
  </si>
  <si>
    <t>USGS, NOAA and science offices of from other CCAWWG agencies (NASA, USEPA, BOR, FEMA)</t>
  </si>
  <si>
    <t>NOAA and USGS will translate the prioritized knowledge gaps into research requirements and approaches that inform climate science priorities</t>
  </si>
  <si>
    <t>(CCAWWG activity)  Short-Term Water Management Decisions - User Needs for Improved Climate, Weather and Hydrologic Information</t>
  </si>
  <si>
    <t>USACE, NOAA NWS</t>
  </si>
  <si>
    <t>(CCAWWG activity)  Short-Term Water Management Decisions - Science Strategy for improved Climate, Weather and Hydrologic Information</t>
  </si>
  <si>
    <t>NOAA and USGS will translate the prioritized knowledge gaps into research requirements and approaches that inform short-term hydroclimate science priorities</t>
  </si>
  <si>
    <t>(CCAWWG activity)  Training Pilot:  Climate science and water resources distance learning efforts and customized workshops</t>
  </si>
  <si>
    <t>2012-2013</t>
  </si>
  <si>
    <t>USACE, NOAA, EPA, USGS, NOAA-funded Regional Integrated Science and Assessment (RISA) programs, WUCA members (Denver Water, Seattle Public Utilities)</t>
  </si>
  <si>
    <t>Bias Corrected and Downscaled WCRP CMIP3 Climate and Hydrology Projections</t>
  </si>
  <si>
    <t>http://gdo-dcp.ucllnl.org/downscaled_cmip3_projections/dcpInterface.html</t>
  </si>
  <si>
    <t>Climate Central, LLNL, Santa Clara University, Scripps Institution of Oceanography, USGS, USACE</t>
  </si>
  <si>
    <t>SECURE Water Act Section 9503(c) – Reclamation Climate Change and Water 2011</t>
  </si>
  <si>
    <t>http://www.usbr.gov/climate/SECURE/docs/SECUREWaterReport.pdf</t>
  </si>
  <si>
    <t>(WaterSMART) Basin Studies</t>
  </si>
  <si>
    <t>http://www.usbr.gov/WaterSMART/bsp/studies.html</t>
  </si>
  <si>
    <t>Mix of non-federal entities; partnerships vary by basin study</t>
  </si>
  <si>
    <t>http://www.usbr.gov/WaterSMART/lcc/index.html</t>
  </si>
  <si>
    <t>(WaterSMART) West Wide Climate Risk Assessments</t>
  </si>
  <si>
    <t>http://www.usbr.gov/WaterSMART/wcra/index.html</t>
  </si>
  <si>
    <t>USACE, USGS, NOAA</t>
  </si>
  <si>
    <t>(WaterSMART) Grants to develop Climate Analysis Tools</t>
  </si>
  <si>
    <t>Mix of non-federal entities; partnerships vary by grant</t>
  </si>
  <si>
    <t>The WaterSMART Grants to Develop Climate Analysis Tools are financial assistance opportunities to universities, non-profits and other organizations with water or power delivery authority.  Proposals will be invited to leverage non-federal money in a 50/50 cost-share manner with Reclamation on projects designed to enhance the management of water resources, including developing tools to assess the impacts of climate change on water resources and inform management decisions with respect to those impacts.  Priorities steered by CCAWWG user needs document (http://www.usbr.gov/climate/userneeds/).</t>
  </si>
  <si>
    <t>Environmental Protection Agency and Climate Ready Water Utilities</t>
  </si>
  <si>
    <t>Environmental Protection Agency, Office of Research &amp; Development</t>
  </si>
  <si>
    <t xml:space="preserve">Downscaling of GCM model information to aid with Adaptation work and can be used by all EPA researchers. </t>
  </si>
  <si>
    <t>MWAI</t>
  </si>
  <si>
    <t xml:space="preserve">Working on Assessment of impacts on water from alternative energy sources.  </t>
  </si>
  <si>
    <t xml:space="preserve">ClimateReady </t>
  </si>
  <si>
    <t>Under Testing</t>
  </si>
  <si>
    <t>National Center for Atmospheric Research</t>
  </si>
  <si>
    <t>Community Earth System Model or CESM (formerly known as NCAR Community Climate System Model)</t>
  </si>
  <si>
    <t>http://www.nrcm.ucar.edu/</t>
  </si>
  <si>
    <t>CESM is sponsored by NSF and the U.S. DOE. CESM is maintained by the Climate and Global Dynamics Division (CGD) at NCAR.</t>
  </si>
  <si>
    <t>Nested Regional Climate Model</t>
  </si>
  <si>
    <t>NRCM is an initiative of NCAR, in collaboration with university, government and private-industry colleagues.</t>
  </si>
  <si>
    <t>NRCM combines NCAR's Weather Research and Forecasting (WRF) model and NCAR's Community Climate System Model (CCSM) to allow scientists to resolve processes that occur at the regional scale, as well as the influence of those processes on the large-scale climate, improving the fidelity of climate change simulations and their utility for local and regional planning.</t>
  </si>
  <si>
    <t>Weather Research Forecast (WRF) Model</t>
  </si>
  <si>
    <t>http://www.wrf-model.org/index.php</t>
  </si>
  <si>
    <t>NCAR, NOAA - the National Centers for Environmental Prediction (NCEP) and the Forecast Systems Laboratory (FSL), the Air Force Weather Agency (AFWA), the Naval Research Laboratory, the University of Oklahoma, and the Federal Aviation Administration (FAA).</t>
  </si>
  <si>
    <t>The WRF Model is a mesoscale numerical weather prediction system with multiple dynamical cores, a 3-dimensional variational (3DVAR) data assimilation system, and a software architecture allowing for computational parallelism and system extensibility.</t>
  </si>
  <si>
    <t>Extremes Toolkit</t>
  </si>
  <si>
    <t>http://www.assessment.ucar.edu/toolkit/</t>
  </si>
  <si>
    <t>Interactive program for analyzing extreme value data using the R statistical programming language. A graphical user interface is provided. The toolkit comes with a tutorial explaining how the toolkit can be used to treat weather and climate extremes in a realistic manner (e.g., taking into account diurnal and annual cycles, trends, physically-based covariates).</t>
  </si>
  <si>
    <t>National Oceanic and Atmospheric Administration</t>
  </si>
  <si>
    <t>Incorporating climate information in local water planning</t>
  </si>
  <si>
    <t>Decreasing Climate Induced Water Supply Risk Through Improved Municipal Water Demand Forecasting</t>
  </si>
  <si>
    <t>Climate Change Risks and Impacts on Urban Coastal Water Resources in the Great Lakes</t>
  </si>
  <si>
    <t>Workshop</t>
  </si>
  <si>
    <t>Climate Change Boot Camps</t>
  </si>
  <si>
    <t>Assessing and support drought monitoring needs on the Hopi and Navajo Nations</t>
  </si>
  <si>
    <t>Hopi and Navajo Nation:  1) id drt monitoring needs w/in current drt plans, 2) explore/assess the utility of existing drt monitoring products, &amp; 3) dvlp prototype training &amp; d sppt tools</t>
  </si>
  <si>
    <t>Needs, Uses, Perceptions, and Attitudes towards Weather and Climate Forecast Information by Water Resource Managers in the Southeastern United States</t>
  </si>
  <si>
    <t>ACF River Basin:  Assess drought-related cl info needs, perceptions, and attitudes of munic w mgrs &amp; id current w supply and drt mitigation policies; Dvlp a munic w deficit index (MWDI) &amp; prototype visualization tool for disseminating drt info; &amp; Quantify the value of drt info for munic w mngrs, &amp; eval altern policies for drt risk reduction</t>
  </si>
  <si>
    <t>Participate in the CA Enhance Flood Resonse and Emergency Preparedness</t>
  </si>
  <si>
    <t>http://meteora.ucsd.edu/cap/</t>
  </si>
  <si>
    <t>CA Dept of Water Resources</t>
  </si>
  <si>
    <t>To improve emergency repsonse to climate events in CA</t>
  </si>
  <si>
    <t>Participate in "ArkStorm" Program</t>
  </si>
  <si>
    <t>USGS</t>
  </si>
  <si>
    <t>To test and improve California's emergency response to prologned weather-climate event.</t>
  </si>
  <si>
    <t>Participate in Western wAter Assessment Workshop</t>
  </si>
  <si>
    <t>NOAA, USDA, Forest Service</t>
  </si>
  <si>
    <t>To improve access to climate data and visualization tools to better understand climate</t>
  </si>
  <si>
    <t>Improved climate communications</t>
  </si>
  <si>
    <t>NOAA, NCDC</t>
  </si>
  <si>
    <t>To improve cross-communication on western climate issues and in general on climate observations, and tools for visualization of climate</t>
  </si>
  <si>
    <t>Develop cross-RISA activity involving climate change and management of the Colorado River.</t>
  </si>
  <si>
    <t>NOAA, Reclamation, and several universities</t>
  </si>
  <si>
    <t xml:space="preserve"> Improve access to climate monitoring information relating to natural resource management</t>
  </si>
  <si>
    <t>Dynamic Drought Index Tool</t>
  </si>
  <si>
    <t>http://www.cisa.sc.edu/DDIT.html</t>
  </si>
  <si>
    <t>State, federal, NGOs, universities</t>
  </si>
  <si>
    <t>The DDIT allows the flexible depiction -- using maps, graphs, and tables -- of drought conditions.</t>
  </si>
  <si>
    <t>Watershed Modeling</t>
  </si>
  <si>
    <t>http://www.cisa.sc.edu/watershed.html</t>
  </si>
  <si>
    <t>University of North Carolina</t>
  </si>
  <si>
    <t>CISA hydrologic and water quality modeling efforts focus on two basins: the Catawba-Wateree and the greater Winyah Bay watershed</t>
  </si>
  <si>
    <t>Assessing the Impact of Salt-Water Intrusion in the Carolinas under Future Climatic and Sea- Level Conditions</t>
  </si>
  <si>
    <t>http://www.cisa.sc.edu/salinity.html</t>
  </si>
  <si>
    <t xml:space="preserve"> Paul Conrads, USGS South Carolina Water Science Center
Ed Roehls, Advanced Data Mining International NOAA, Office of Climate Programs, Sectoral Applications Research Program
NOAA, Office of Climate Porgarms, Sector Applications Research Program</t>
  </si>
  <si>
    <t xml:space="preserve">This study focuses on increasing the ability of decision-makers in the Yadkin-Pee Dee River basin of South and North Carolina to prepare for potential changes in the frequency and magnitude of salt-water intrusion under future climatic and sea-level conditions. </t>
  </si>
  <si>
    <t>Climate Change-Induced Changes in Flow Regime, Floodplain Inundation, and Species Habitats at Congaree National Park</t>
  </si>
  <si>
    <t>http://www.cisa.sc.edu/congaree.html</t>
  </si>
  <si>
    <t>National Park Service</t>
  </si>
  <si>
    <t>Use climate change altered temperature and precipitation and streamflow to determine floodplain innudation.</t>
  </si>
  <si>
    <t>Tribal Drought Information for Monitoring, Assessment, and Planning (DRI MAP)</t>
  </si>
  <si>
    <t>http://www.climas.arizona.edu/projects/drought-monitoring-planning-four-corners</t>
  </si>
  <si>
    <t xml:space="preserve">Hopi Tribe, Michael Crimmins 
Daniel Ferguson
</t>
  </si>
  <si>
    <t xml:space="preserve">By working with tribal resource managers to develop better drought monitoring tools and tactics our aim is to help these communities reduce their vulnerability to drought, cope with unavoidable drought impacts, and plan for long-term sustainability in the region.
</t>
  </si>
  <si>
    <t>Drought and Monsoon Trackers: Informing Climate Services</t>
  </si>
  <si>
    <t>http://www.climas.arizona.edu/projects/drought-and-monsoon-trackers-informing-climate-services</t>
  </si>
  <si>
    <t xml:space="preserve">Southwest Water Users, Zack Guido 
Michael Crimmins 
Gregg Garfin
</t>
  </si>
  <si>
    <t xml:space="preserve">It was a ptihy information packet disseminated by the Web that included summaries of current conditions and impacts, precipitations forecasts, and supplimental figures. Information was gleaned from discussions with regional experts and published, credible Web resources.
</t>
  </si>
  <si>
    <t>Innovative Water Transfer Tools for Regional Adaptation to Climate Change</t>
  </si>
  <si>
    <t>http://www.climas.arizona.edu/projects/innovative-water-transfer-tools-regional-adaptation-climate-change</t>
  </si>
  <si>
    <t xml:space="preserve">Walton Family Foundation 
NOAA Sectoral Applications Research Program (SARP) 
US Department of Agriculture
</t>
  </si>
  <si>
    <t>This guidebook series is intended to assist public agencies, non-profit organizations, irrigation districts, cities, and businesses with design and implementation of water acquisition programs to improve water supply reliability during drought and under climate change</t>
  </si>
  <si>
    <t>Developing Useful Science: Methods for Engaging Stakeholders and Evaluating Integrated Climate Tools</t>
  </si>
  <si>
    <t>http://www.climas.arizona.edu/projects/developing-useful-science-methods-engaging-stakeholders-and-evaluating-integrated-climate-t</t>
  </si>
  <si>
    <t xml:space="preserve">CLIMAS Investigators:
Gigi Owen
Collaborators:
Kevin Werner 
Kristen Averyt
Additional Funders:
Colorado Basin River Forecast Center
</t>
  </si>
  <si>
    <t>This project evaluates water supply forecasts in the Upper Colorado River Basin by developing a series of rigorous user-needs assessments.</t>
  </si>
  <si>
    <t>Focus on Drought Management</t>
  </si>
  <si>
    <t>http://www.southernclimate.org/about.php</t>
  </si>
  <si>
    <t>Numerous partners - http://www.southernclimate.org/team.php#affiliates_partners</t>
  </si>
  <si>
    <t xml:space="preserve">The Southern Climate Impacts Planning Program (SCIPP) is a climate research initiative whose goal is to help communities better plan for weather and climate-related disasters in the southern United States, particularly in the face of changing climate. Focusing on the six-state study region of Oklahoma, Texas, Louisiana, Arkansas, Tennessee, and Mississippi, SCIPP concentrates on the high frequency of hazardous climatological events that plague the region including extremes in precipitation (droughts and floods) as well as other hazards including severe storms and hurricanes.
</t>
  </si>
  <si>
    <t xml:space="preserve">Decision Support for the Colorado River &amp; Headwaters </t>
  </si>
  <si>
    <t>http://wwa.colorado.edu/current_projects/CO_River.html</t>
  </si>
  <si>
    <t>Reclamation</t>
  </si>
  <si>
    <t>This theme is designed to provide resource managers with the tools, data, and information about climate that are necessary to support management decisions.</t>
  </si>
  <si>
    <t>Emerging climate, water and energy themes.</t>
  </si>
  <si>
    <t>http://wwa.colorado.edu/current_projects/Adapt_Mit.html</t>
  </si>
  <si>
    <t>Western states, tribes, federa and state angencies.</t>
  </si>
  <si>
    <t xml:space="preserve">This theme is being driven by intense stakeholder interest in exactly how to adapt to climate change given the uncertainties, and how not to adapt. 
</t>
  </si>
  <si>
    <t>Hydrology and water resources.  Extensive modeling of all Columbia Basin Rivers using the VIC model.</t>
  </si>
  <si>
    <t>http://cses.washington.edu/cig/res/hwr/hwr.shtml</t>
  </si>
  <si>
    <t>Pacific Northwest States, federal, tribes.</t>
  </si>
  <si>
    <t>Understanding the implications of climate variability in the context of water resources development, water management practice, and evolving water policy using instrumental records and paleo-climatic reconstructions,
Developing better long-range streamflow forecasts for water management purposes at lead times of six months to one year,
Projecting the impacts of future climate change on regional water resources and evaluating possible mitigation alternatives, and 
Developing methodologies for incorporating information about climate variability and change into operations and planning for Pacific Northwest (PNW) water supply planning and management</t>
  </si>
  <si>
    <t>Water Sector Engagement</t>
  </si>
  <si>
    <t>http://www.ncdc.noaa.gov/oa/userengagement/water.pdf</t>
  </si>
  <si>
    <t>Federal, state, regional, county, and city water managers</t>
  </si>
  <si>
    <t>NCDC provides is appropriate and applicable to water resource sector needs. NCDC will work closely with this sector, attending trade meetings and sponsoring future workshops and conferences, in order to better understand, address, and anticipate these needs.</t>
  </si>
  <si>
    <t>National Integrated Drought Information System (NIDIS)</t>
  </si>
  <si>
    <t>www.drought.gov</t>
  </si>
  <si>
    <t xml:space="preserve">Provide early warning about emerging and anticipated droughts 
Assimilate and quality control data about droughts and models 
Provide information about risk and impact of droughts to different agencies and stakeholders 
Provide information about past droughts for comparison and to understand current conditions 
Explain how to plan for and manage the impacts of droughts 
Provide a forum for different stakeholders to discuss drought-related issues 
</t>
  </si>
  <si>
    <t>Paleoclimate Research</t>
  </si>
  <si>
    <t>http://www.ncdc.noaa.gov/paleo/paleo.html</t>
  </si>
  <si>
    <t>Connie Woodhous Lead: Federal, state, regional, county, and city water managers</t>
  </si>
  <si>
    <t>Abrupt climate change, drought, global warming, Colorado River Flow reconstructions.</t>
  </si>
  <si>
    <t xml:space="preserve">Assess Florida’s burgeoning human population and vulnerability to both climatological and anthropogenic changes in the water cycle make the State a unique living laboratory to develop new knowledge and test solutions to global water problems. </t>
  </si>
  <si>
    <t>http://waterinstitute.ufl.edu/research/researchProjects.asp?WIClassLevel=3</t>
  </si>
  <si>
    <t>Florida state government and universities.</t>
  </si>
  <si>
    <t>The goal of this fund to encourage interdisciplinary working groups consisting of UF faculty, graduate students, and key external experts to scope problems, engage stakeholders, write proposals, develop knowledge and propose solutions for complex water issues that have state, national and global importance.</t>
  </si>
  <si>
    <t>Climate/Water Resources Management/Linking Models to decision making.</t>
  </si>
  <si>
    <t>http://www.seclimate.org/pdfpubs/2009/2009%20Nov%20Presentation%20Srivastava%20Gainesville.pdf</t>
  </si>
  <si>
    <t>Puneet Srivastava</t>
  </si>
  <si>
    <t>Develop and refine methods to incorporate climate forecasts in water
resources management in Florida, Georgia, Alabama and surrounding
states
Develop a systems-based approach to link models from different
disciplines for applications of climate information in water resources
decision-making</t>
  </si>
  <si>
    <t>U.S. Army Corps of Engineers</t>
  </si>
  <si>
    <t>USGS, BOR, NOAA</t>
  </si>
  <si>
    <t>In progress, expected FY12</t>
  </si>
  <si>
    <t>U.S. Dept. of the Interior - Bureau of Indian Affairs</t>
  </si>
  <si>
    <t>Addressing Climate Change in Long-Term Water Resources Planning and Management:  User Needs for Improving Tools and Information</t>
  </si>
  <si>
    <t>http://www.bia.gov/</t>
  </si>
  <si>
    <t>2008-2013</t>
  </si>
  <si>
    <t>National Fish and Wildlife, USGS</t>
  </si>
  <si>
    <t>U.S. Dept. of the Interior - Bureau of Land Management</t>
  </si>
  <si>
    <t>http://www.blm.gov/wo/st/en/prog/more/climatechange.html</t>
  </si>
  <si>
    <t xml:space="preserve">The Bureau of Land Management (BLM) is responding with two interconnected initiatives: a proposed landscape approach to land management, and Rapid Ecoregional Assessments (REAs).  http://www.blm.gov/wo/st/en/prog/more/climatechange/documents.html   The BLM plans to use the information from the Rapid Ecoregional Assessments (REAs), along with input from partner agencies, stakeholders, and American Indian Tribes, to develop landscape-level management strategies for BLM-managed lands. These landscape-level management strategies are called ecoregional direction. </t>
  </si>
  <si>
    <t>U.S. Dept. of the Interior - Bureau of Ocean Energy Management</t>
  </si>
  <si>
    <t>The Bureau has issued a commercial lease to Cape Wind Associates, LLC (CWA) for the right to construct and operate an offshore wind facility located in Federal waters 4.7 miles offshore Cape Cod, Massachusetts. The project area is located on Horseshoe Shoal in Nantucket Sound. The project consists of 130, 3.6 megawatt wind turbine generators with the capacity to produce about 468 megawatts.  http://boem.gov/Renewable-Energy-Program/Current-Projects/Index.aspx</t>
  </si>
  <si>
    <t>U.S. Dept. of the Interior - Bureau of Safety and Environmental Enforcement</t>
  </si>
  <si>
    <t xml:space="preserve">BSEE has oversight over the development and implementation of the Safety, Environmental and Management System (SEMS) rule that came into force November 15th 2011.
</t>
  </si>
  <si>
    <t>http://stb07.com/organizations/bureau-safety-environmental-enforcement.html</t>
  </si>
  <si>
    <t xml:space="preserve"> 2011-ongoing</t>
  </si>
  <si>
    <t>BOEM</t>
  </si>
  <si>
    <t xml:space="preserve">The Bureau of Safety and Environmental Enforcement  (BSEE, pronounced "Bessie") is responsible for ensuring the comprehensive oversight, safety, and environmental protection in all offshore energy activities on the Outer Continental Shelf of the United States. It has the authority to inspect, investigate, summon witnesses and produce evidence, levy penalties, cancel or suspend activities, and oversee safety, response, and removal preparedness. </t>
  </si>
  <si>
    <t>U.S. Dept. of the Interior - National Park Service</t>
  </si>
  <si>
    <t xml:space="preserve">The NPS is working on an implementation plan for the Climate Change Response Strategy.    The implementation plan will provide direction for addressing and lessening the effects of climate change on the NPS through four integrated components: science, adaptation, mitigation, and communication. </t>
  </si>
  <si>
    <t>http://www.nps.gov/climatechange/</t>
  </si>
  <si>
    <t>2011 - 2012</t>
  </si>
  <si>
    <t xml:space="preserve"> </t>
  </si>
  <si>
    <t>The NPS Climate Change Response Strategy provides direction to NPS and employees for addressing and lessening the effects of climate change. It describes goals and objectives to guide NPS actions to protect the natural and cultural resources  through four integrated components: science, adaptation, mitigation, and communication.   Currently NPS is working on an Implementation Plan for the goals and actions.</t>
  </si>
  <si>
    <t>U.S. Dept. of the Interior - U.S. Fish &amp; Wildlife Service</t>
  </si>
  <si>
    <t>http://www.fws.gov/home/climatechange/</t>
  </si>
  <si>
    <t>Strategic Plan for Responding to Accelerating Climate Change,” establishes a basic framework within which the Service will work as part of the larger conservation community to help ensure the sustainability of fish, wildlife, plants and habitats in the face of accelerating climate change. The plan is implemented through a dynamic action plan that details specific steps the Service will take during the next five years to implement the Strategic Plan.</t>
  </si>
  <si>
    <t>U.S. Geological Survey - Climate and Land Use Change Research &amp; Development</t>
  </si>
  <si>
    <t>Water, Energy, and Biogeochemical Budgets (WEBB) Program</t>
  </si>
  <si>
    <t>http://water.usgs.gov/webb/</t>
  </si>
  <si>
    <t>Researches long-term hydrologic changes in five small watersheds in Colorado, Georgia, Vermont, Puerto Rico, and Wisconsin.  Emphasis is on specific aquatic chemical process such as weathering and transport of minerals.  Link has fact sheets and information about specific research going on at each site.</t>
  </si>
  <si>
    <t>Land Remote Sensing Program</t>
  </si>
  <si>
    <t>http://remotesensing.usgs.gov/</t>
  </si>
  <si>
    <t>Provides historical archive of satellite imagery illustrating land use changes since 1970s</t>
  </si>
  <si>
    <t>U.S. Geological Survey - National Research Program</t>
  </si>
  <si>
    <t>National Research Program Climate Change and Water bibliography</t>
  </si>
  <si>
    <t>http://water.usgs.gov/climate_water/</t>
  </si>
  <si>
    <t>2011 publications should be added in next 6 months</t>
  </si>
  <si>
    <t>Comprehensive list of research publications by USGS that relate to climate change and water availability</t>
  </si>
  <si>
    <t>Have Floods Changed with Increasing CO2 Levels?</t>
  </si>
  <si>
    <t>http://www.usgs.gov/newsroom/article.asp?ID=3006</t>
  </si>
  <si>
    <t xml:space="preserve">An increase in flood magnitudes remains one of the most anticipated impacts of climate change, and land and water resource managers are asking questions about how to estimate future flood risks and develop effective flood mitigation strategies for the future.  A new report published by U.S. Geological Survey scientists in the Hydrologic Sciences Journal looks at this potential linkage using historical records of floods throughout the nation. </t>
  </si>
  <si>
    <t>Development of a National Watershed Model</t>
  </si>
  <si>
    <t>http://water.usgs.gov/nrp/proj.bib/landwehr.html  http://water.usgs.gov/nrp/proj.bib/hay.html</t>
  </si>
  <si>
    <t>2011-2021</t>
  </si>
  <si>
    <t>Develop methods to link global-scale climate models with regional and ultimately individual watershed models to investigate impacts on precipitation, groundwater recharge, etc.
Links are examples of current work that may ultimately contribute to this objective.</t>
  </si>
  <si>
    <t>In the next decade the USGS will begin to research climate change impacts on many different parts of the hydrologic cycle (not just storm intensity/frequency).  The approach will continue to exploit decades' worth of continuous hydrologic data to support conclusions.</t>
  </si>
  <si>
    <t>Sea level rise &amp; tidal change modeling</t>
  </si>
  <si>
    <t>Analysis of historical data to investigate flood frequency and runoff volume</t>
  </si>
  <si>
    <t>http://water.usgs.gov/nrp/proj.bib/hirsch.html</t>
  </si>
  <si>
    <t>In the next decade the USGS will begin to research climate change impacts on many different parts of the hydrologic cycle (not just storm intensity/frequency).  The approach will continue to exploit decades' worth of continuous hydrologic data to support conclusions.
Link is an example of some of the work that may ultimately be part of this research objective.</t>
  </si>
  <si>
    <t>U.S. Geological Survey - State Water Science Centers</t>
  </si>
  <si>
    <t>http://groundwaterwatch.usgs.gov/Net/OGWNetwork.asp?ncd=crn</t>
  </si>
  <si>
    <t>State Water Resources Offices</t>
  </si>
  <si>
    <t>A network of monitoring wells throughout the nation that tracks the response of groundwater levels to climatic changes. Particularly dense coverage in the New England area.</t>
  </si>
  <si>
    <t>http://water.usgs.gov/coop/products/change/index.html</t>
  </si>
  <si>
    <t>All Water Science Centers</t>
  </si>
  <si>
    <t>Characterization of Salinity and Selenium Loading and Land-Use Change in Montrose Arroyo, Western Colorado, from 1992 to 2010</t>
  </si>
  <si>
    <t>http://pubs.usgs.gov/sir/2011/5106/</t>
  </si>
  <si>
    <t>Colorado Water Science Center</t>
  </si>
  <si>
    <t>http://pubs.usgs.gov/of/2011/1191/</t>
  </si>
  <si>
    <t>Virginia Water Science Center, Newport News Waterworks</t>
  </si>
  <si>
    <t>Evaluation and modeling of the effects of possible future sea-level rise on the salinity front in two tributaries to Chesapeake Bay. Findings are used to evaluate “safe yields” for drinking-water intakes along the tributaries.</t>
  </si>
  <si>
    <t>Synthesis of Expert Panel Assumptions about Climate Change in California</t>
  </si>
  <si>
    <t>TBD</t>
  </si>
  <si>
    <t>California Water Science Center</t>
  </si>
  <si>
    <t>Research to establish a geohydrologic understanding of the Sonoma Valley watershed that will enable hydrologic information to be coupled to climate change scenarios</t>
  </si>
  <si>
    <t>http://pubs.er.usgs.gov/publication/70003319</t>
  </si>
  <si>
    <t>Oregon Water Science Center</t>
  </si>
  <si>
    <t>Air temperature and precipitation data for the entire twenty-first century simulated from five general circulation models were used as input to precalibrated watershed models for 14 selected basins across the United States. Simulated daily streamflow and energy output from the watershed models were used to compute a range of statistics.</t>
  </si>
  <si>
    <t>2011-2012</t>
  </si>
  <si>
    <t>NC State University; North Carolina Water Resources Office</t>
  </si>
  <si>
    <t xml:space="preserve">The intent of this study is to quantify surface water availability and its uncertainty in the next 10-30 years under potential climate and land use change scenarios over NC. Specifically, we will: 1) Quantify the uncertainty on surface water availability under climate change and land use change over the near-term (10-30 years) in the Upper Cape Fear River basin, 2) Investigate alternate water allocation strategies for Lake Jordan by incorporating the uncertainty in surface water availability for the projected water demand scenarios and 3) Project the changes in monthly streamflow for other watersheds (e.g., Neuse, Catawba and other coastal watersheds) that are experiencing similar pressure on water supply due to urban development. </t>
  </si>
  <si>
    <t>http://water.usgs.gov/wrri/2011grants/2011NV180B.html</t>
  </si>
  <si>
    <t>2011-2013</t>
  </si>
  <si>
    <t>Nevada Water Resources Office</t>
  </si>
  <si>
    <t>Study using existing precipitation-runoff models to evaluate potential impact of climate change on snowmelt and the resulting streamflow.</t>
  </si>
  <si>
    <t>Simulating Lake Responses to Climate Change with a Mechanistic Water Quality Model</t>
  </si>
  <si>
    <t>Wisconsin Water Resources Office</t>
  </si>
  <si>
    <t>In the proposed work, we will use a coupled hydrodynamic-mechanistic ecosystem process model that captures complex non-linear relationships among linked physical, chemical, and biological components of lakes to predict the response of eutrophic Wisconsin lakes to a changing climate.</t>
  </si>
  <si>
    <t xml:space="preserve">Climate Change Impacts on Stream Temperature and Flow: Consequences for Great Lakes Fish Migrations </t>
  </si>
  <si>
    <t>http://water.usgs.gov/wrri/2011grants/2011WI267B.html</t>
  </si>
  <si>
    <t>University of Wisconsin, Wisconsin Water Resources Office</t>
  </si>
  <si>
    <t>The proposed project seeks to generate the first broad-scale assessment of how climate change has altered fish migrations in Great Lakes tributaries of Wisconsin, thereby highlighting the ecological consequences of shifts in stream temperatures and flow.</t>
  </si>
  <si>
    <t xml:space="preserve">Uncertainty and Variability of Wisconsin Lakes in Response to Climate Change </t>
  </si>
  <si>
    <t>University of Wisconsin - Madison, Wisconsin Water Resources Office</t>
  </si>
  <si>
    <t>The overarching theme of this project is to predict how lake physical variables (water levels, water temperature, ice cover) would respond to the projected climate change through detailed hydrological and hydrodynamic studies including modeling and observations.</t>
  </si>
  <si>
    <t>Simulating daily water temperatures of the Klamath River under dam removal and climate change scenarios</t>
  </si>
  <si>
    <t>Western Fisheries Research Center</t>
  </si>
  <si>
    <t>A one-dimensional daily averaged water temperature model was used to simulate Klamath River temperatures for two management alternatives under historical climate conditions and six future climate scenarios. Water temperature simulations were conducted to compare the effect of two management alternatives: the no-action alternative where dams remain in place, and the action alternative where dam removal occurs in 2020 along with habitat restoration. Each management alternative was simulated under historical climate conditions (1961-2010) and six 50-year (2012-2061) climate scenarios. The model selected for the study, River Basin Model-10 (RBM10), was used to simulate water temperatures over a 253-mile reach of the Klamath River located in south-central Oregon and northern California.</t>
  </si>
  <si>
    <t>Quantifying Effects of Climate Change on the Snowmelt-Dominated Groundwater Resources of Northern New England</t>
  </si>
  <si>
    <t>http://pubs.usgs.gov/fs/2010/3104/</t>
  </si>
  <si>
    <t>USGS Maine Water Science Center 207-622-8201 Http://me.water.usgs.gov</t>
  </si>
  <si>
    <t>Long-term analysis of historical groundwater and climactic data to determine the correlation between groundwater levels in New England, and air temperature, timing of snowmelt, river ice, etc.  Fact sheet available at the link.</t>
  </si>
  <si>
    <t>Assessing climate change impacts on daily streamflow in California: the utility of daily large-scale climate data</t>
  </si>
  <si>
    <t>http://water.usgs.gov/nrp/proj.bib/Publications/2010/maurer_hidalgo_etal_2010b.pdf</t>
  </si>
  <si>
    <t>E. P. Maurer , H. G. Hidalgo , T. Das , M. D. Dettinger
, and D. R. Cayan
Hydrology and Earth System Sciences</t>
  </si>
  <si>
    <t>Response of lake chemistry to changes in atmospheric
deposition and climate in three high-elevation wilderness
areas of Colorado</t>
  </si>
  <si>
    <t>http://water.usgs.gov/webb/publications/2010/mast_turk_etal_2010.pdf</t>
  </si>
  <si>
    <t>M. Alisa Mast • John T. Turk • David W. Clow
Donald H. Campbell
Biogeochemistry v. 103 (2011)
Colorado Water Science Center</t>
  </si>
  <si>
    <t>Trends in precipitation chemistry and hydrologic and climatic data were examined as drivers of long-term changes in the chemical composition of high-elevation lakes in three wilderness areas in Colorado during 1985-2008.</t>
  </si>
  <si>
    <t>Effects of Climate Change and Land Use on Water Resources in the Upper Colorado River Basin</t>
  </si>
  <si>
    <t>http://pubs.usgs.gov/fs/2010/3123/</t>
  </si>
  <si>
    <t>Belnap, Jayne, and Campbell, D.H., 2011, Effects of climate change and land use on water resources in the Upper Colorado River Basin: U.S. Geological Survey Fact Sheet 2010–3123, 6 p.</t>
  </si>
  <si>
    <t>Fact sheet giving an overview of USGS climate research projects in the Upper Colorado River basin</t>
  </si>
  <si>
    <t>Publish member report on proceedings and directions from 2010 Climate change adaption workshop</t>
  </si>
  <si>
    <t>Australian water utilities.  Report is being prepared with assistance of Sydney Water and Melbourne water.</t>
  </si>
  <si>
    <t xml:space="preserve">WSAA is an industry body that facilitates collaboration, knowledge sharing, networking and cooperation within the urban water industry.  The WSAA industry-wide approach to many national water issues has aided success in the standardisation of industry performance monitoring and benchmarking, as well as many research outcomes of national significance. WSAA is regularly consulted and its advice sought by decision makers when developing strategic directions for the water industry. </t>
  </si>
  <si>
    <t>Update 2008 Report “Energy consumption for provision and use of Water” with 2009/10 data.</t>
  </si>
  <si>
    <t>Report is being prepared by CSIRO with the assistance of WSAA and the Australian Water Utilities.</t>
  </si>
  <si>
    <t xml:space="preserve">WSAA currently has coordination activities in respect of both climate change and adaptation mitigation.  However individual member agencies who provide water and sewerage services to the bulk of Australia’s population undertake research, studies and development implementation strategies and actions for climate change adaptation and mitigation. </t>
  </si>
  <si>
    <t>Development of Sydney Water Cost of Carbon Abatement Tool and WSAA Occasional Paper</t>
  </si>
  <si>
    <t>www.sydneywater.com.au and www.wsaa.asn.au</t>
  </si>
  <si>
    <t xml:space="preserve">Sydney Water are developing the tool </t>
  </si>
  <si>
    <t>GWRC, STOWA, WERF and WSAA</t>
  </si>
  <si>
    <t>Development of the Water Industry Guidelines for the Australian Government’s “National Greenhouse and Energy Reporting Scheme (NGERS)”</t>
  </si>
  <si>
    <t>The guidelines are being developed by GHD with the assistance of WSAA and the Australian Water Utilities</t>
  </si>
  <si>
    <t xml:space="preserve">Water Utility Climate Alliance </t>
  </si>
  <si>
    <t>Strategic 5-year plan</t>
  </si>
  <si>
    <t>http://www.wucaonline.org/html/</t>
  </si>
  <si>
    <t>WUCA members developed a strategic 5 year plan during the 2011 calendar year. The plan updates WUCA's mission and provides direction for the Alliance. The main themes include partnering with other water-sector organizations and climate change adaptation leaders to reduce uncertainties and develop adaptation strategies to prepare for wide-ranges of uncertainty, innovate in the realm of climate change assessment, improved communication to climate scientists regarding climate user needs, as well as continuing education.</t>
  </si>
  <si>
    <t>Piloting Utilities Modeling Applications (PUMA)</t>
  </si>
  <si>
    <t>http://www.wucaonline.org/html/actions_puma.html</t>
  </si>
  <si>
    <t>PUMA is a collaborative initiative between WUCA members and RISA leaders to evaluate climate modeling tools for input into in-house water utility models, including run-off, hydrologic, planning and operations models. A white paper documenting the collaboration, and the different tools, techniques, and decisions required by the participants, is expected in 2013. A Phase I white paper is available that outlines the process and initial workshop.</t>
  </si>
  <si>
    <t>AWWA, WRF, AMWA</t>
  </si>
  <si>
    <t>The purpose of this project is to deliver practical and relevant information to water utility managers and planners about methods that incorporate climate change uncertainty into water planning.  Case studies will be used to learn from water utilities already including this type of uncertainty and a white paper will be produced describing their experiences.</t>
  </si>
  <si>
    <t>http://www.cesm.ucar.edu/</t>
  </si>
  <si>
    <t>LIST OF AGENCIES FOR DATA VALIDATION</t>
  </si>
  <si>
    <t xml:space="preserve">Publish member report on proceedings and directions from 2010 Climate change adaption workshop  "Climate Change Adaptation and the Australian Water Industry" </t>
  </si>
  <si>
    <t xml:space="preserve">To provide a common understanding and consistent approach to climate change adapation activities </t>
  </si>
  <si>
    <t xml:space="preserve">"AdaptWater" </t>
  </si>
  <si>
    <t xml:space="preserve">Phase 1 by August 2012 </t>
  </si>
  <si>
    <t xml:space="preserve">Sydney Water, Melbourne Water, SA Water, Climate Risk </t>
  </si>
  <si>
    <t xml:space="preserve">The AdaptWater tool will be a climate change adaptation planning tool developed for urban water utilities. </t>
  </si>
  <si>
    <t>Global Water Research Coalition report "N20 and CH4 emisson from wastewater collection and treatment systems"</t>
  </si>
  <si>
    <t>http://www.stowa.nl/Upload/STOWA%20GWRC%20%202011%20-29%20(Science%20Report)%20LR.pdf</t>
  </si>
  <si>
    <t>Global Water Research Coalition</t>
  </si>
  <si>
    <t xml:space="preserve">State of the science report </t>
  </si>
  <si>
    <t xml:space="preserve">"Cities of the Future Report" </t>
  </si>
  <si>
    <t>Case studies demonstrate how the principles of the Cities of the Future are already being implemented by the Australian Water Industry.  Recommendations on how the industry can continue to actively participate in creating and achieving more sustainable cities in the future are provided</t>
  </si>
  <si>
    <t>http://www.csiro.au/Organisation-Structure/Flagships/Climate-Adaptation-Flagship.aspx</t>
  </si>
  <si>
    <t>http://www.nccarf.edu.au/home</t>
  </si>
  <si>
    <t xml:space="preserve">" Melbourne Water Climate Change Study" Implications of Potential Climate Change for Melbourne's Water Resources </t>
  </si>
  <si>
    <t>http://www.melbournewater.com.au/content/library/news/whats_new/climate_change_study.pdf</t>
  </si>
  <si>
    <t xml:space="preserve">CSIRO </t>
  </si>
  <si>
    <t xml:space="preserve">Sydney Water Cost of Carbon Abatement Tool and corresponding paper. </t>
  </si>
  <si>
    <t xml:space="preserve">www.sydneywater.com.au </t>
  </si>
  <si>
    <t xml:space="preserve">Contact for the CCA Tool, including how a utility can become an authorised user of the software, philp.woods@sydneywater.com.au.             </t>
  </si>
  <si>
    <t>www.sawater.com.au</t>
  </si>
  <si>
    <t xml:space="preserve">"Blueprint2011" from the Cities as Water Supply Catchments Program </t>
  </si>
  <si>
    <t>http://www.watersensitivecities.org.au/</t>
  </si>
  <si>
    <t xml:space="preserve">This document is a 'how to' guide to the management of urban stormwater and to the integration of appropriate management technologies into Australian urban design practice in the planning of urban developments and re-developments </t>
  </si>
  <si>
    <t>A number of presentations, publications and projects available for download</t>
  </si>
  <si>
    <t>http://www.nwc.gov.au/planning/climate-change</t>
  </si>
  <si>
    <t xml:space="preserve">"Barriers to effective Climate Change Adaptation Report" </t>
  </si>
  <si>
    <t>http://pc.gov.au/projects/inquiry/climate-change-adaptation</t>
  </si>
  <si>
    <t xml:space="preserve">Examine the costs and benefits of options to address barriers and assess the role of markets and non market mechanisms in facilitating adaptation </t>
  </si>
  <si>
    <t xml:space="preserve">"Developing a national coastal adaptation agenda - A report on the national coastal climate change forum" </t>
  </si>
  <si>
    <t>http://www.climatechange.gov.au/publications/adaptation/developing-national-coastal-adaptation-agenda.aspx</t>
  </si>
  <si>
    <t xml:space="preserve">"The Role of Regulation in Facilitating or Constraining Adaptation to Climate Change for Australian Infrastructure" </t>
  </si>
  <si>
    <t>http://www.climatechange.gov.au/~/media/publications/adaptation/maddocks-report/DCCEE-Maddocks-Report-20120117-PDF.pdf</t>
  </si>
  <si>
    <t>CSIRO Climate Adaptation Flagship</t>
  </si>
  <si>
    <t>Melbourne Water</t>
  </si>
  <si>
    <t>Sydney Water</t>
  </si>
  <si>
    <t>SA Water</t>
  </si>
  <si>
    <t>The CRC for Water Sensitive Cities</t>
  </si>
  <si>
    <t>The National Water Commission (NWC)</t>
  </si>
  <si>
    <t>Dept. of Climate Change and Energy Efficiency (DCCEE)</t>
  </si>
  <si>
    <t>Adaptation Strategies Guide for Water Utilities</t>
  </si>
  <si>
    <t>http://water.epa.gov/infrastructure/watersecurity/climate/index.cfm</t>
  </si>
  <si>
    <t>Climate Resilience Evaluation and Awareness Tool (CREAT)</t>
  </si>
  <si>
    <t>This software tool assists drinking water and wastewater utility owners and operators in understanding potential climate change impacts and in assessing the related risks at their utilities.  CREAT allows users to evaluate potential impacts of climate change on their utility and to evaluate adaptive options to address these impacts using both traditional risk assessment and scenario-based decision making.</t>
  </si>
  <si>
    <t>http://water.epa.gov/infrastructure/watersecurity/climate/creat.cfm</t>
  </si>
  <si>
    <t>Climate Ready Water Utilities Toolbox</t>
  </si>
  <si>
    <t>http://www.epa.gov/safewater/watersecurity/climate/toolbox.html</t>
  </si>
  <si>
    <t>British Columbia Water and Wastewater Association, Climate Change Committee</t>
  </si>
  <si>
    <t>Canada</t>
  </si>
  <si>
    <t>Pacific Climate Impacts Consortium</t>
  </si>
  <si>
    <t>Pacific Institute for Climate Solutions</t>
  </si>
  <si>
    <t>Green Manitoba</t>
  </si>
  <si>
    <t>Engineers Canada</t>
  </si>
  <si>
    <t>https://www.bcwwa.org/committees/climate-change.html</t>
  </si>
  <si>
    <t>Strategies outlined in BCWWA’s Strategic Plan related to climate change. BCWWA recognizes that climate change issues are being considered by other external organizations and the role of the BCWWA Climate Change Committee is to focus on aspects that are of greatest relevance to the water and waste community</t>
  </si>
  <si>
    <t xml:space="preserve">The Pacific Climate Impacts Consortium (PCIC) is a regional climate service centre at the University of Victoria that provides practical information on the physical impacts of climate variability and change in the Pacific and Yukon Region of Canada.  Collaborates with climate researchers and regional stakeholders to produce knowledge and tools in support of long-term planning. PCIC scope encompasses the physical sciences that describe climate, its variability and change, including extreme weather events, within the physical environment of the Pacific and Yukon Region.  </t>
    <phoneticPr fontId="6" type="noConversion"/>
  </si>
  <si>
    <t>http://pacificclimate.org/</t>
  </si>
  <si>
    <t>Strategic Plan for Responding to Accelerating Climate Change</t>
  </si>
  <si>
    <t>PICS works to develop innovative climate change solutions, seek new opportunities for positive adaptation, and lead the way to a vibrant low-carbon economy.</t>
  </si>
  <si>
    <t>http://www.pics.uvic.ca/</t>
  </si>
  <si>
    <t>Climate Change Related Water Demand Impact Studies</t>
  </si>
  <si>
    <t>Climate Change Impacts Hydrological modelling</t>
  </si>
  <si>
    <t>Land Infrastructure Resiliency Assessment Process Applications</t>
  </si>
  <si>
    <t>www.greenmanitoba.ca</t>
  </si>
  <si>
    <t>Prairie Regional Adaptation Collaborative</t>
  </si>
  <si>
    <t>Natural Resources Canada</t>
  </si>
  <si>
    <t>Prairie Adaptation Research Collaborative</t>
  </si>
  <si>
    <t>Public Infrastructure Engineering Vulnerability Committee (PIEVC) Engineering Vulnerability Climate Impacts Assessment Protocol</t>
  </si>
  <si>
    <t>National Research Council Canada, Environment Canada, Canadian Standards Association, Public Works and Gov't Services Canada, Ouranos, Transport Canada, Institute for Catastrophic Loss Reduction, Civic and Provincial Partners</t>
  </si>
  <si>
    <t xml:space="preserve">To meet the climate change challenge, Engineers Canada and its partners have established the Public Infrastructure Engineering Vulnerability Committee . Co-funded by Natural Resources Canada (NRCan) and Engineers Canada, the Vulnerability Committee is a major Canadian initiative involving all three levels of government and non-governmental organizations. It is looking broadly and systematically at infrastructure vulnerability to climate change from an engineering perspective. The Committee's work will result in the First National Engineering Vulnerability Assessment. </t>
  </si>
  <si>
    <t>http://www.pievc.ca</t>
  </si>
  <si>
    <t>Final phase concludes 2012</t>
  </si>
  <si>
    <t>Understanding effects of climate change on evapotranspiration</t>
  </si>
  <si>
    <t xml:space="preserve">Commercial lease for offshore energy:  wind turbines </t>
  </si>
  <si>
    <t>Statistical comparisons of watershed scale response to climate change in selected basins across the United States</t>
  </si>
  <si>
    <t>Expected FY13</t>
  </si>
  <si>
    <t>June 2011</t>
  </si>
  <si>
    <t>May 2011</t>
  </si>
  <si>
    <t>May 2012</t>
  </si>
  <si>
    <t>March 2012</t>
  </si>
  <si>
    <t>July 2011</t>
  </si>
  <si>
    <t>September 2012</t>
  </si>
  <si>
    <t>Tool complete,  Report in 2012</t>
  </si>
  <si>
    <t>April 2012</t>
  </si>
  <si>
    <t>December 2012</t>
  </si>
  <si>
    <t>January 2009</t>
  </si>
  <si>
    <t>January 2012</t>
  </si>
  <si>
    <t>October 2009</t>
  </si>
  <si>
    <t>December 2007</t>
  </si>
  <si>
    <t>This report complements existing work by synthesizing and coordinating key findings from a multitude of water resource stakeholders and extends existing analyses with a geographically diverse survey of water utilities focused on current adaptation plans.  This report considers climate impacts across utility size and region and offers examples of when utilities have and have not implemented climate change adaptations strategies.</t>
  </si>
  <si>
    <t xml:space="preserve">The technical inputs for the 2013 report include: 1) a workshop summary, " The Future of Research on Climate Change Impacts on Water" detailing the climate-related research needs for the water sector (represented by various private, public, federal, state, and NGO entities), 2) an extensive list of key references identified by AWWA water sector entities with accompanying summaries, and 3) a third technical input is pending. </t>
  </si>
  <si>
    <t>White paper providing an overview of issues facing urban water utilities and possible adaptation and mitigation strategies under changing climatic conditions.</t>
  </si>
  <si>
    <t>White paper summarizing the challeges and potential costs for water utilities to adapt to changing climatic conditions.</t>
  </si>
  <si>
    <t>Proceedings and presentations from the international forum convened to discuss adaptation by the water sector.</t>
  </si>
  <si>
    <t>Primarily a federal effort started in 2008 to foster collaboration among agencies involved in water management. Purpose is to identify needs of water management community and develop research priorities and strategies for meeting those needs.</t>
  </si>
  <si>
    <t>Report explores strategies to improve water management by tracking, anticipating, and responding to climate change. Describes  existing and  needed underpinning science crucial to addressing the many impacts of climate change on water resources management.</t>
  </si>
  <si>
    <t>Report identifying the needs of local, state, and federal water management agencies for climate change information and tools to support long-term (&gt;5 years) planning. Seeks to focus research and technology efforts.  Reclamation related research investments are described at:  http://www.usbr.gov/research/climate/long-term/improvements.html</t>
  </si>
  <si>
    <t>Report identifying the needs of local, state, and federal water management agencies for climate change information and tools to support short-term (&lt;5 years) planning. Seeks to focus research and technology efforts.</t>
  </si>
  <si>
    <t>Partners aim to establish a training program to increase the ability of technical practitioners to incorporate climate change information in the studies they conduct that inform water and water-related resource management decisions.  FY12-13 pilot focuses on training practitioners to conduct surface water hydrology and crop water demand impacts assessments under climate change.</t>
  </si>
  <si>
    <t>This web-archive provides access to climate and hydrologic projections at spatial and temporal scales more relevant to some of the watershed and basin-scale decisions facing water managers and planners dealing with climate change.  Archive includes three projection ensembles, all at roughly 12km resolution: monthly and daily climate projections for the contiguous U.S., and monthly/daily hydrologic projections for the western U.S. (described at: http://www.usbr.gov/WaterSMART/docs/west-wide-climate-risk-assessments.pdf)</t>
  </si>
  <si>
    <t>This report assesses climate change risks and how these risks could impact water operations, hydropower, flood control, and fish and wildlife in the western U.S. The report to Congress represents the first consistent and coordinated assessment of risks to future water supplies across eight major reclamation river basins, including the Colorado, Rio Grande and Missouri river basins.</t>
  </si>
  <si>
    <t xml:space="preserve">Basin Studies addressing basin-wide efforts to evaluate the impacts of climate change. Funding is available for comprehensive water studies that define options for meeting future water demands in river basins in the western U.S. where imbalances in water supply and demand exist or are projected.  </t>
  </si>
  <si>
    <t>The LCCs are partnerships of governmental (federal, state, tribal and local) and non-governmental entities. The primary goal of the LCCs is to bring together science and resource management to inform adaptation strategies to address climate change and other stressors within an ecological region, or "landscape." Each LCC will function in a specific geographic area and together will form a national and ultimately international network.</t>
  </si>
  <si>
    <t>(WaterSMART) Landscape Conservation Cooperatives (LCC) - Desert, Southern Rockies</t>
  </si>
  <si>
    <t xml:space="preserve">The West-Wide Climate Risk Assessments (WWCRA) are complementary to the Basin Studies and the Landscape Conservation Cooperatives (LCCs) within the WaterSMART Initiative, in accordance with Secretarial Order 3289, and meet the authorizations of the Secure Water Act.  These three activities represent a comprehensive approach to incorporate the best available science into planning activities for climate change adaptation planning. </t>
  </si>
  <si>
    <t>Guide developed under EPA’s Climate Ready Water Utilities (CRWU) initiative to assist drinking water and wastewater utilities in gaining a better understanding of climate change-related impacts they may face in their region and adaptation strategies that can be used to prepare their system for those impacts.  The Guide contains easy-to-understand climate science and information, utility adaptation case studies, as well as an adaptation planning worksheet.</t>
  </si>
  <si>
    <t>This searchable toolbox contains resources that support all stages of the decision process, from basic climate science through integration of mitigation and adaptation into long-term planning. The toolbox contains: reports, articles, and other publications; information about grant programs that could support climate-related actions by utilities and municipalities; current activities; upcoming seminars, workshops, and training sessions; models and tools; and climate response materials that focus on mitigation and adaptation strategies.</t>
  </si>
  <si>
    <t xml:space="preserve">Developed MWAI (Metropolitan Water Availability Index).  It uses satellitle and insitu data and provides short-term and long-term water availability projections.  </t>
  </si>
  <si>
    <t xml:space="preserve">Working on assessment of impacts on water from alternative energy sources.  </t>
  </si>
  <si>
    <t>Empirically for one region and can be used by every utility in U.S.</t>
  </si>
  <si>
    <t>Climate change strategies specific to water and wastewater communities</t>
  </si>
  <si>
    <t>In progress</t>
  </si>
  <si>
    <t>2009 (ongoing)</t>
  </si>
  <si>
    <t xml:space="preserve"> 2011 (ongoing)</t>
  </si>
  <si>
    <t>NOAA</t>
  </si>
  <si>
    <t>A report documenting the need for national action on the water-energy nexus.  8 broad themes were identified in addition to action strategies from over 50 thought-leaders from the energy and water efficiency communities making specific recommendations for policy/codes, research, and programs.</t>
  </si>
  <si>
    <t>CESM is a fully-coupled, global climate model that provides computer simulations of the Earth's past, present, and future climate states.At the end of 2011, CESM developers and users formed a new working group called Societal Dimensions of Earth System Modeling (SDWG). This working group will be focused primarily on integrated assessment modeling and water/climate issues that impact society. This is a longer term project dependant on the time frame of NCAR.</t>
  </si>
  <si>
    <t>Data/Tool</t>
  </si>
  <si>
    <t>SEI - David Purkey and Kathy Miller; NCAR - David Yates and Charles Heaps</t>
  </si>
  <si>
    <t>http://www.cpo.noaa.gov/index.jsp?pg=cpo_pa/cpo_pa_index.jsp&amp;pa=sarp&amp;sub=projects/water/2010/purkey.jsp</t>
  </si>
  <si>
    <t>The project responds to the topic water management and energy and decision support resources and methodologies, by coupling the Water Evaluation and Planning (WEAP) and Long-range Energy Alternatives Planning (LEAP), to explore water and energy interactions and feedbacks.</t>
  </si>
  <si>
    <t>http://www.cpo.noaa.gov/index.jsp?pg=cpo_pa/cpo_pa_index.jsp&amp;pa=sarp&amp;sub=projects/water/2010/brown.jsp</t>
  </si>
  <si>
    <t>Tool to evaluate water managers' use of climate information and experimentally test a proposed facilitation method (Shared Vision Forecasting) drawn from lessons of computer-assisted negotiation in water resources. Learning aboutt the non-climate drivers of decicions-making &amp; barriers to integrating climate information into planning, as well as developing downscaled climate data that is useful for communities.</t>
  </si>
  <si>
    <t>Collaborative development of climate information for the Connecticut River Basin using Shared Vision Forecasting</t>
  </si>
  <si>
    <t>http://www.cpo.noaa.gov/index.jsp?pg=cpo_pa/cpo_pa_index.jsp&amp;pa=sarp&amp;sub=projects/water/2010/degaetano.jsp</t>
  </si>
  <si>
    <t>Massachusetts Water Resources Authority (MWRA), The Nature Conservancy, NWS Northeast River Forecast Center</t>
  </si>
  <si>
    <t xml:space="preserve">This project aims to assist communities in incorporating climate change into their planning and decision-making. The project involves finding out about the non-climate drivers of decision-making and barriers to integrating climate information in planning, as well as developing downscaled climate data that is useful for local communities. </t>
  </si>
  <si>
    <t>UM, Amherst - C. Brown, R. Palmer, E. Baker, and J. Marquard</t>
  </si>
  <si>
    <t>New tools for exploring the water-energy nexus in California in the face of climate change and other uncertainties</t>
  </si>
  <si>
    <t>http://www.cpo.noaa.gov/index.jsp?pg=cpo_pa/cpo_pa_index.jsp&amp;pa=sarp&amp;sub=projects/water/2010/roberson.jsp</t>
  </si>
  <si>
    <t>J. Alan Roberson (AWWA), Abby Arnold (Kearns and West), Dr. Tom Mazzuchi (George Washington University), Dr. R. Scott Summers and Dr. Rajagopalan Balaji (University of Colorado)</t>
  </si>
  <si>
    <t>Effort to evaluate the state of the science for municipal water demand forecasting, and identify data gaps and research needs. Utility case studies are used to develop recommendations for reducing risk through improved demand forecasting, and inform strategies to be incorporated into demand forecasting.</t>
  </si>
  <si>
    <t>Reducing Drought Risks in the Southeast USA: Quantification of Drought Information Value, Development of Drought Indices, and Communication of Drought Information</t>
  </si>
  <si>
    <t>http://www.cpo.noaa.gov/index.jsp?pg=cpo_pa/cpo_pa_index.jsp&amp;pa=sarp&amp;sub=projects/2010/srivastava.jsp</t>
  </si>
  <si>
    <t>Puneet Srivastava (Auburn University (AU)), Latif Kalin (AU), Keith Ingram (UFL), David Stooksbury (UGA), Muthuvel Chelliah (NOAA-CPC), Mathew Dunn (AU), and Richard Marcus (CSU)</t>
  </si>
  <si>
    <t>Climate Change and Water Supply Security: Developing a Strategic Groundwater Reserve to Reduce Vulnerability to Extreme Droughts</t>
  </si>
  <si>
    <t>http://www.cpo.noaa.gov/index.jsp?pg=cpo_pa/cpo_pa_index.jsp&amp;pa=sarp&amp;sub=projects/2010/langridge.jsp</t>
  </si>
  <si>
    <t>http://www.cpo.noaa.gov/index.jsp?pg=cpo_pa/cpo_pa_index.jsp&amp;pa=sarp&amp;sub=projects/2010/martinez.jsp</t>
  </si>
  <si>
    <t>Christopher J. Martinez, University of Florida, Tatiana Borisova, University of Florida, Norman E. Breuer, University of Miami, James W. Jones, University of Florida, David E. Stooksbury, University of Georgia and State Climatologist</t>
  </si>
  <si>
    <t>UC Santa Cruz - Ruth Langridge and Andrew Fisher</t>
  </si>
  <si>
    <t>Michael A. Crimmins (PI, University of Arizona/Cooperative Extension), Daniel Ferguson (University of Arizona/Climate Assessment for the Southwest), Stuart Marsh (University of Arizona), Willem van Leeuwen (University of Arizona), Barron Orr (University of Arizona/Cooperative Extension)</t>
  </si>
  <si>
    <t>http://www.cpo.noaa.gov/index.jsp?pg=cpo_pa/cpo_pa_index.jsp&amp;pa=sarp&amp;sub=projects/2010/crimmins.jsp</t>
  </si>
  <si>
    <t>Daniel Ferguson (U AZ)
CoPIs: James L. Buizer (ASU), Zach Guido (CLIMAS)</t>
  </si>
  <si>
    <t>http://www.cpo.noaa.gov/index.jsp?pg=cpo_pa/cpo_pa_index.jsp&amp;pa=sarp&amp;sub=projects/water/2010/ferguson.jsp</t>
  </si>
  <si>
    <t xml:space="preserve">Development of web-based curriculum/training modules and two different versions of a "climate change boot camp," one for elected officials, opinion leaders and key decision-makers; and a second for "trainers" such as Extension Agents, who will in turn link the modular training materials to a nationwide network of trainers and through the Web. </t>
  </si>
  <si>
    <t>Building Community Resiliency: Engaging Local Government Land Use Planners and Decision-Makers in Climate Change Adaptation</t>
  </si>
  <si>
    <t>http://www.cpo.noaa.gov/index.jsp?pg=cpo_pa/cpo_pa_index.jsp&amp;pa=sarp&amp;sub=projects/water/2010/friedman.jsp</t>
  </si>
  <si>
    <t xml:space="preserve">Naomi Friedman, National Association of Regional Councils </t>
  </si>
  <si>
    <t>Sandra McLellan, Ph.D 
CoPIs: Hector Bravo, Ph.D., UW-Milwaukee Great Lakes WATER Institute and Department of Civil Engineering and Mechanics, Michael G. Hahn, P.E., P.H., Southeastern Wisconsin Regional Planning Commission, Ann Beier, J.D., City of Milwaukee Office of Environmental Sustainability</t>
  </si>
  <si>
    <t>http://www.cpo.noaa.gov/index.jsp?pg=cpo_pa/cpo_pa_index.jsp&amp;pa=sarp&amp;sub=projects/water/2010/mclellan.jsp</t>
  </si>
  <si>
    <t xml:space="preserve">U.S. Institute for Environmental Conflict Resolution,   http://www.doi.gov/whatwedo/climate/index.cfm ,   http://www.usgs.gov/climate_landuse/     ,     http://www.nature.nps.gov/climatechange/index.cfm  ,    http://www.fws.gov/home/climatechange/   ,   http://www.fs.fed.us/climatechange/  ,    http://dels.nas.edu/Climate/Climate-Change/Reports-Academies-Findings   http://www.noaa.gov/climate.html     stakeholders, and American Indian Tribes       </t>
  </si>
  <si>
    <t>• grants awarded to tribes to study/address vulnerability assessments related to climate change and adaptation, focusing on agriculture and forestry practices. These vulnerability assessments will serve as templates for other tribes.
• http://www.swinomish-nsn.gov/climate_change/project/project.html  is an initiative with the National Fish and Wildlife Service to develop strategies for climate change adaptation for the Swinomish Indian Tribal Community that is located on the southeastern peninsula of Fidalgo Island, is surrounded by water on three sides and is adjacent to low-lying mainland areas.   The project begun in late 2008, the Swinomish Climate Change Initiative is a two-year project that will attempt to assess local impacts, identify vulnerabilities, and prioritize planning areas and actions to address the possible effects of climate change. 
• http://www.usgs.gov/blogs/features/usgs_science_pick/climate-change-impacts-to-tribal-communities/   The USGS is working with Native American communities and organizations to understand climate change impacts to their land and neighborhoods.</t>
  </si>
  <si>
    <t>Directory of recent reports related to climate change and water.</t>
  </si>
  <si>
    <t>Discuss the impact of land-use changes on salinity and selenium loading.</t>
  </si>
  <si>
    <t>In 2012, the Resources Legacy Fund will convene an expert panel to develop general principles for guiding ecosystem adaptation in a changing climate. The purpose of this project would be to develop and present a background synthesis that will assist the panel in performing these tasks.</t>
  </si>
  <si>
    <t>Central Arizona Project, Denver Water, the Metropolitan Water District of Southern California, New York City Department of Environmental Protection, Portland Water Bureau, San Diego County Water Authority, San Francisco Public Utilities Commission, Seattle Public Utilities, Southern Nevada Water Authority and Tampa Bay Water</t>
  </si>
  <si>
    <t xml:space="preserve">Agency coordinates Climate Change Impact Assessments and Adaptation Planning efforts at the civic and municipality level. </t>
  </si>
  <si>
    <t>Meeting the Need for Practical Climate Information</t>
  </si>
  <si>
    <t>To partner with governments, the private sector, other researchers and civil society.</t>
  </si>
  <si>
    <t>Themed around “Turning Climate Knowledge into Climate Action” - in order to undertake research on, monitor, and assess the potential impacts of climate change and to assess, develop and promote viable mitigation and adaptation options to better inform climate change policies and actions.</t>
  </si>
  <si>
    <t>2008 report at: http://www.clw.csiro.au/publications/waterforahealthycountry/2008/wfhc-urban-water-energy.pdf</t>
  </si>
  <si>
    <t xml:space="preserve">Identifies the national priorities for preparing our coasts for climate change that were discussed at the Forum.
</t>
  </si>
  <si>
    <t>Report examining the regulatory frameworks affecting some of Australia’s most important infrastructure to determine the extent to which these frameworks constitute barriers to adaptation or facilitate effective adaptation. The Report  focuses on regulatory frameworks affecting the built environment, particularly land use planning, environmental assessment and building standards. It also addresses the regulation of pricing, performance and reliability of essential services provided by physical infrastructure – particularly, electricity, water, transport, communications and waste. The Report also reviews the regulatory context for contractual arrangements pursuant to which major infrastructure projects are now undertaken, including public private partnerships. Finally, the Report sets out principles to underpin adaptive regulation to address climate change and make recommendations for appropriate further areas of work.</t>
  </si>
  <si>
    <t>Melbourne Water engaged CSIRO to undertake a study to investigate the implications of climate change for Melbourne Water’s water, sewerage and drainage systems.</t>
  </si>
  <si>
    <t>National interdisciplinary effort to generate the information needed by decision-makers in government and in vulnerable sectors and communities to manage the risks of climate change impacts.</t>
  </si>
  <si>
    <t>Research networks</t>
  </si>
  <si>
    <t>http://www.watercorporation.com.au/P/purpose_values.cfm?uid=6135-9990-9046-5900</t>
  </si>
  <si>
    <t>NCARF (National Climate Adaptation Research Facility)</t>
  </si>
  <si>
    <t>Productivity Commission</t>
  </si>
  <si>
    <t>Water Corporation, Western Australia</t>
  </si>
  <si>
    <t>Sea-Level Change Considerations for Civil Works Projects (Engineering Circular 1165-2-212)</t>
  </si>
  <si>
    <t>USGS, NOAA</t>
  </si>
  <si>
    <t>November 2011</t>
  </si>
  <si>
    <t>http://140.194.76.129/publications/eng-circulars/EC_1165-2-212_2011Nov/EC_1165-2-212_2011Nov.pdf</t>
  </si>
  <si>
    <t>Engineer Circular (guidance with two-year lifetime) requiring a multiple scenario approach to incorporation of sea-level change effects in all USACE Civil Works activities except Regulatory.</t>
  </si>
  <si>
    <t>Sea-level Change Calculator</t>
  </si>
  <si>
    <t xml:space="preserve">Calculates projected sea-level change  curves from NOAA tides and gauges data and provides a figure and table. A link to an Excel version of the calculator is below the table. The Excel </t>
  </si>
  <si>
    <t>http://corpsclimate.us/rcwvceslcurves.cfm</t>
  </si>
  <si>
    <t>Procedures to Evaluate Sea-Level Chan ge impacts, Responses, and Adaptation</t>
  </si>
  <si>
    <t>USGS, NOAA, Navy, Reclamation, FEMA, NPS, US Naval Academy, FHWA, Moffat &amp; Nichol, HR Wallingford (UK), U. Southampton (UK)</t>
  </si>
  <si>
    <t>Engineer Technical (guidance with five-year lifetime) on how to adapt to sea-elvel change for all USACE Civil Works activities except Regulatory.</t>
  </si>
  <si>
    <t>http://www.corpsclimate.us/etl.cfm</t>
  </si>
  <si>
    <t>Guidance on incorporating surge tides and wave events in civil works projects</t>
  </si>
  <si>
    <t>USGS, NOAA, US Naval Academy</t>
  </si>
  <si>
    <t>Guidance document for incorporating the effects of surge tides and wave events in USACE civil works projects</t>
  </si>
  <si>
    <t>2005-2012</t>
  </si>
  <si>
    <t>Planning Methods and Decision Support Case Studies White Paper</t>
  </si>
  <si>
    <t>Two Existing White Papers on on climate modeling and another on decision support</t>
  </si>
  <si>
    <t>NCAR</t>
  </si>
  <si>
    <t>CESM is a fully-coupled, global climate model that provides state of the art computer simulations of the Earth's past, present, and future climate states. At the end of 2011, CESM developers and users formed a new working group called Societal Dimensions of Earth System Modeling (SDWG). This working group will be focused primarily on integrated assessment modeling and water/climate issues that impact society. This is a longer term project dependant on the time frame of NCAR.</t>
  </si>
  <si>
    <t>http://water.usgs.gov/nrp/</t>
  </si>
  <si>
    <r>
      <t xml:space="preserve">http://boem.gov/ </t>
    </r>
    <r>
      <rPr>
        <sz val="11"/>
        <rFont val="Calibri"/>
        <family val="2"/>
      </rPr>
      <t>or</t>
    </r>
    <r>
      <rPr>
        <sz val="11"/>
        <color theme="3" tint="0.39997558519241921"/>
        <rFont val="Calibri"/>
        <family val="2"/>
      </rPr>
      <t xml:space="preserve"> </t>
    </r>
    <r>
      <rPr>
        <u/>
        <sz val="11"/>
        <color theme="3" tint="0.39997558519241921"/>
        <rFont val="Calibri"/>
        <family val="2"/>
      </rPr>
      <t>http://boem.gov/Renewable-Energy-Program/Alternative-Energy-and-Alternate-Use-Guide/Index.aspx</t>
    </r>
  </si>
  <si>
    <t>USGS, Federal, state, regional, county, and city water managers</t>
  </si>
  <si>
    <t>NOAA, Regional Integrated Sciences and Assessments (RISA)</t>
  </si>
  <si>
    <t>2011</t>
  </si>
  <si>
    <t>Explore an approach to improve w supply security during extreme drt events via reconfiguration of gr-w mnmt that incorporates the dvlpmnt of a strategic gr-w reserve.</t>
  </si>
  <si>
    <t>Assess current uses, needs, attitudes towards wthr &amp; cl frcts &amp; products by w res mgrs in the S; ID gaps, develop 1-14 day &amp; monthly evap frcsts</t>
  </si>
  <si>
    <t>Water Research Foundation</t>
  </si>
  <si>
    <t>Preparing for Extreme Weather Events: Workshop Planner for the Water Sector</t>
  </si>
  <si>
    <t>In progress-- release planned for Fall 2012</t>
  </si>
  <si>
    <t xml:space="preserve">The Workshop Planner is a tool that utilties and/or communities can use to plan, conduct, and evaluate workshops on planning for more frequent and more intense extreme events. The planner includes all of the materials to conduct a workshon on five different scenarios: extreme flooding, extreme drought, sea level rise, extreme wildfire, and snowpack changes.  The focus of each of these workshops is to explore how changing patterns in extreme events will impact a utility or community, and what actions they can begin taking now to become more resilient to those impacts. </t>
  </si>
  <si>
    <t>Joint Front Range Climate Change Vulnerability Study (Project 4205)</t>
  </si>
  <si>
    <t>Identifying and Developing Climate Change Resources for Water Utilities: Content for a Central Knowledge Repository Website (Project 4208)</t>
  </si>
  <si>
    <t>Energy Efficiency in the North American Water Supply Industry: A Compendium of Best Practices and Case Studies (Project 4223)</t>
  </si>
  <si>
    <t>Toolbox for Water Utility Energy and Greenhouse Gas Emission Management: An International Review #4224</t>
  </si>
  <si>
    <t>Water Utilities and Climate Change: A Research Workshop on Effective System Adaptation (Project 4228)</t>
  </si>
  <si>
    <t>Climate Change Impacts on the Regulatory Landscape: Evaluating Opportunities for Regulatory Change (Project 4239)</t>
  </si>
  <si>
    <t>Vulnerability Assessment and Risk Management Tools for Climate Change: Assessing Potential Impacts and Identifying Adaptation Options (Project 4262)</t>
  </si>
  <si>
    <t>Analysis of Changes in Water Use Under Regional Climate Change Scenarios (Project 4263)</t>
  </si>
  <si>
    <t>Changing Mindsets to Promote Design of “Sustainable Infrastructure” (Project 4264)</t>
  </si>
  <si>
    <t>Impacts of Underground Carbon Geologic Sequestration on the Water Quality of Groundwater (Project 4265)</t>
  </si>
  <si>
    <t>Estimating Salinity Effects Due to Climate Change on the Georgia and South Carolina Coasts #(Project 4285)</t>
  </si>
  <si>
    <t>Climate Change Impacts on Lake Erie Disinfection Byproduct Formation (Project 4302)</t>
  </si>
  <si>
    <t>Analysis of Reservoir Operations under Climate Change (Project 4306)</t>
  </si>
  <si>
    <t>Drinking Water Pump Station Design and Operation for Maximum Life Cycle Energy Efficiency (Project 4308)</t>
  </si>
  <si>
    <t>Water Quality Impacts of Extreme Weather-Related Events (Project 4324)</t>
  </si>
  <si>
    <t>Ground Water Sustainability under Climate Change (Project 4325)</t>
  </si>
  <si>
    <t>Addressing Climate Change by Applying Adaptive Management Techniques to Infrastructure Management (Project 4380)</t>
  </si>
  <si>
    <t>Effective Communication about Climate Change to Water Utility Stakeholders (Project 4381)</t>
  </si>
  <si>
    <t>Impact of Climate Change on the Ecology of Algal Blooms (Project 4382)</t>
  </si>
  <si>
    <t>Mark Woodbury, Riverside Technology</t>
  </si>
  <si>
    <t>Chuck Herric, Stratus Consulting</t>
  </si>
  <si>
    <t>Vanessa Leiby, Cadmus Group</t>
  </si>
  <si>
    <t>Robyn McGuckin, MWH Americas</t>
  </si>
  <si>
    <t>David Major, Columbia University</t>
  </si>
  <si>
    <t>Jonathan Gledhill, Policy Navigation Group</t>
  </si>
  <si>
    <t>David Purkey, Stockholm Environment Institute</t>
  </si>
  <si>
    <t>Jack Keifer, Hazen and Sawyer</t>
  </si>
  <si>
    <t>Chuck Herrick, Stratus Consulting</t>
  </si>
  <si>
    <t>Bridget Scanlon, Bureau of Economic Geology</t>
  </si>
  <si>
    <t>Charles Sexton, Beaufort-Jasper Water Sewer Authority</t>
  </si>
  <si>
    <t>Chad Seidel, Jacobs Engineering</t>
  </si>
  <si>
    <t>Dan Sheer, HydroLogics</t>
  </si>
  <si>
    <t>Constantino Senon, MWH Americas</t>
  </si>
  <si>
    <t>Ben Stanford, Hazen and Sawyer</t>
  </si>
  <si>
    <t>Constance Travers, Stratus Consulting</t>
  </si>
  <si>
    <t>Steve Conrad, Resilient Consulting</t>
  </si>
  <si>
    <t>Bob Raucher, Stratus Consulting</t>
  </si>
  <si>
    <t>Justin Brookes, University of Adelaide</t>
  </si>
  <si>
    <t>http://www.climatechangeclearinghouse.org</t>
  </si>
  <si>
    <t>Y</t>
  </si>
  <si>
    <t xml:space="preserve">This project will incorporate a unified regional approach to assess changes in the timing and volume of hydrologic runoff that might be expected from several climate change scenarios for the years 2040 and 2070. Will calibrate and implement two hydrologic models, the WEAP (Water Evaluation and Planning) model and the Sacramento Soil Moisture model.  </t>
  </si>
  <si>
    <t>This project will identify and develop new content for the WaterRF Climate Change Clearinghouse, which was developed in 2008 as central knowledge repository Website to assist water utilities in assessing and managing the impacts of climate change. Project results will be posted on www.theclimatechangeclearinghouse.org.</t>
  </si>
  <si>
    <t>This project will develop a compendium of best practices in the energy efficient design and operation of water industry assets. Will compile successful strategies to help water utilities reduce energy consumption in water transmission, treatment, storage, and distribution.</t>
  </si>
  <si>
    <t xml:space="preserve">This project will evaluate, compare, and contrast process models, impact assessment methods, and performance indicators used by water utilities in North America, Europe, South Africa, and Australasia to evaluate their energy use and greenhouse gas (GHG) emissions. Will identify how these tools can be used to support management decisions at water utilities. Will discuss implications of differences, investigate opportunities towards a harmonized assessment method, and provide recommendations. </t>
  </si>
  <si>
    <t>This project will conduct an integrative research workshop bringing together utility managers, engineers, and planners with climate scientists and urban infrastructure planners to begin mainstreaming climate science into the complex public decision process for water utility management, rehabilitation, and expansion in coastal areas.  Will produce a workshop report with guidelines for water utility adaptation in Florida coastal areas (and, by extension, to similar coastal areas in other states).</t>
  </si>
  <si>
    <t xml:space="preserve">Will provide a summary of U.S. legislation and regulation that poses constraints to water utilities in reducing greenhouse gas emissions. Will provide a summary of unique legislative and regulatory frameworks in other countries and in individual states that could be adapted to the national legislative and regulatory framework.  Will identify opportunities for new legislative and regulatory options and flexibility that will help utilities optimize costs and levels of service and reduce environmental impacts. </t>
  </si>
  <si>
    <t>This project will identify the most likely vulnerabilities typically associated with climate change, provide utilities with a tool to assess their own utility-specific vulnerabilities, and produce a suite of risk management tools to assist utilities in identifying appropriate strategies and actions to respond to the vulnerabilities that are identified.</t>
  </si>
  <si>
    <t>This project will study anticipated water demands and use patterns under a range of climate change scenarios, categorized by specific customer class and industry sector, so that water utilities may better plan for and respond to changing water use patterns as a result of climate change. Will provide recommendations for water utilities to plan for and respond to the anticipated water use patterns, and will identify key concerns and areas for additional analysis by region.</t>
  </si>
  <si>
    <t xml:space="preserve">This project will define a new planning approach for sustainable systems and design concepts and will set out a comprehensive sustainable planning framework to include a broad suite of considerations. </t>
  </si>
  <si>
    <t>This project will identify groundwater quality impacts resulting from migration of CO2 from geologic carbon sequestration projects. Will consider impacts of physical and chemical changes associated will varying levels of contaminant migration or displacement associated with underground storage and sequestration of CO2.</t>
  </si>
  <si>
    <t>Will study the effects of potential changes in the frequency and magnitude of salt-water intrusion events under forecasted climatic and sea level conditions on stakeholders in the Pee Dee and the Lower Savannah River basins of North Carolina, South Carolina, and Georgia. Will use this information to assess the potential impacts of global climate change on salt-water inundation of the water intakes of coastal utilities.</t>
  </si>
  <si>
    <t>The objective of the project is to gain a better understanding of the relationships between Lake Erie algal population, dissolved organic matter, and DBP formation and if water quality can be attributed to climate change.  This work will document how water quality changes potentially linked to climate change can impact treated drinking water quality and help better prepare water agencies to adapt to climate change so that they may continue to provide high quality water.</t>
  </si>
  <si>
    <t>The objective of this research is to identify how reservoir operations can be adjusted to adapt to hydrologic changes associated with climate change and the uncertainties associated with climate variability. The project will address issues such as developing and using dynamic rule-curves or operating criteria, and how they affect water quantity, water quality, flood management, and environmental release responsibilities of water utilities.</t>
  </si>
  <si>
    <t>The objective of this research is to develop a guidance manual focused on drinking water pump station design and operation to minimize energy consumption. This manual will allow pump station designers to improve pump wire-to-water efficiency, perform periodic pump efficiency testing, understand the appropriate application of variable speed drives, and evaluate the potential annual energy, cost, and carbon savings from pump station efficiency improvements.</t>
  </si>
  <si>
    <t>The objective of this research is to identify and characterize water quality impacts of extreme weather-related events. The project will develop an integrated, searchable software-based tool, database, and guide to assist utilities and support agencies in preparing for and adapting to extreme weather-related events, and tracking/monitoring impact trends on an ongoing basis.</t>
  </si>
  <si>
    <t>The objective of this research is to provide a preliminary evaluation of potential impacts of climate change on groundwater resources, identify potential impacts for groundwater systems, and develop recommendations for further investigation.</t>
  </si>
  <si>
    <t>This project will investigate and advise on how adaptive management techniques can be applied to managing water assets that are subject to potential climate change impacts. It is intended as an initial scoping phase for the project, and commitment of further resources will be considered based on its outcome.</t>
  </si>
  <si>
    <t>This project will produce a guidance document to assist water utilities in communicating about climate change, with an emphasis on building support for water utility climate-related adaptation or mitigation investments or projects.</t>
  </si>
  <si>
    <t>This project will describe how climate change may affect the frequency, severity, and types of algal blooms that impair water quality in reservoirs and lakes that serve as sources of drinking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</si>
</sst>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5"/>
      <color theme="3"/>
      <name val="Calibri"/>
      <family val="2"/>
      <scheme val="minor"/>
    </font>
    <font>
      <u/>
      <sz val="11"/>
      <color theme="4"/>
      <name val="Calibri"/>
      <family val="2"/>
      <scheme val="minor"/>
    </font>
    <font>
      <b/>
      <i/>
      <sz val="14"/>
      <color theme="3"/>
      <name val="Arial"/>
      <family val="2"/>
    </font>
    <font>
      <i/>
      <sz val="11"/>
      <color theme="3"/>
      <name val="Calibri"/>
      <family val="2"/>
      <scheme val="minor"/>
    </font>
    <font>
      <b/>
      <sz val="11"/>
      <color theme="1"/>
      <name val="Calibri"/>
      <family val="2"/>
      <scheme val="minor"/>
    </font>
    <font>
      <sz val="10"/>
      <name val="Arial"/>
      <family val="2"/>
    </font>
    <font>
      <sz val="11"/>
      <color rgb="FFFF0000"/>
      <name val="Calibri"/>
      <family val="2"/>
      <scheme val="minor"/>
    </font>
    <font>
      <sz val="8"/>
      <color indexed="81"/>
      <name val="Tahoma"/>
      <family val="2"/>
    </font>
    <font>
      <b/>
      <sz val="8"/>
      <color indexed="81"/>
      <name val="Tahoma"/>
      <family val="2"/>
    </font>
    <font>
      <b/>
      <sz val="15"/>
      <name val="Calibri"/>
      <family val="2"/>
      <scheme val="minor"/>
    </font>
    <font>
      <sz val="11"/>
      <name val="Calibri"/>
      <family val="2"/>
      <scheme val="minor"/>
    </font>
    <font>
      <b/>
      <sz val="14"/>
      <color theme="0"/>
      <name val="Calibri"/>
      <family val="2"/>
      <scheme val="minor"/>
    </font>
    <font>
      <u/>
      <sz val="11"/>
      <color theme="3" tint="0.39997558519241921"/>
      <name val="Calibri"/>
      <family val="2"/>
      <scheme val="minor"/>
    </font>
    <font>
      <sz val="11"/>
      <color theme="3" tint="0.39997558519241921"/>
      <name val="Calibri"/>
      <family val="2"/>
    </font>
    <font>
      <u/>
      <sz val="11"/>
      <color theme="3" tint="0.39997558519241921"/>
      <name val="Calibri"/>
      <family val="2"/>
    </font>
    <font>
      <sz val="11"/>
      <name val="Calibri"/>
      <family val="2"/>
    </font>
    <font>
      <u/>
      <sz val="11"/>
      <color theme="10"/>
      <name val="Calibri"/>
      <family val="2"/>
      <scheme val="minor"/>
    </font>
  </fonts>
  <fills count="3">
    <fill>
      <patternFill patternType="none"/>
    </fill>
    <fill>
      <patternFill patternType="gray125"/>
    </fill>
    <fill>
      <patternFill patternType="solid">
        <fgColor theme="4" tint="0.79998168889431442"/>
        <bgColor indexed="64"/>
      </patternFill>
    </fill>
  </fills>
  <borders count="4">
    <border>
      <left/>
      <right/>
      <top/>
      <bottom/>
      <diagonal/>
    </border>
    <border>
      <left/>
      <right/>
      <top/>
      <bottom style="thick">
        <color theme="4"/>
      </bottom>
      <diagonal/>
    </border>
    <border>
      <left/>
      <right/>
      <top style="thick">
        <color theme="4" tint="0.59996337778862885"/>
      </top>
      <bottom style="thick">
        <color theme="4" tint="0.59996337778862885"/>
      </bottom>
      <diagonal/>
    </border>
    <border>
      <left/>
      <right/>
      <top style="thick">
        <color theme="4"/>
      </top>
      <bottom style="thick">
        <color theme="4"/>
      </bottom>
      <diagonal/>
    </border>
  </borders>
  <cellStyleXfs count="4">
    <xf numFmtId="0" fontId="0" fillId="0" borderId="0"/>
    <xf numFmtId="0" fontId="1" fillId="0" borderId="1" applyNumberFormat="0" applyFill="0" applyAlignment="0" applyProtection="0"/>
    <xf numFmtId="0" fontId="6" fillId="0" borderId="0">
      <alignment vertical="center"/>
    </xf>
    <xf numFmtId="0" fontId="17" fillId="0" borderId="0" applyNumberFormat="0" applyFill="0" applyBorder="0" applyAlignment="0" applyProtection="0"/>
  </cellStyleXfs>
  <cellXfs count="34">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0" fontId="2" fillId="0" borderId="2" xfId="0" applyFont="1" applyBorder="1" applyAlignment="1">
      <alignment vertical="center" wrapText="1"/>
    </xf>
    <xf numFmtId="0" fontId="0" fillId="0" borderId="2" xfId="0" applyBorder="1" applyAlignment="1">
      <alignment horizontal="center" vertical="center" wrapText="1"/>
    </xf>
    <xf numFmtId="0" fontId="0" fillId="2" borderId="2" xfId="0" applyFill="1" applyBorder="1" applyAlignment="1">
      <alignment horizontal="center" vertical="center" wrapText="1"/>
    </xf>
    <xf numFmtId="0" fontId="4" fillId="0" borderId="0" xfId="0" applyNumberFormat="1" applyFont="1" applyFill="1" applyBorder="1" applyAlignment="1">
      <alignment vertical="top" wrapText="1"/>
    </xf>
    <xf numFmtId="0" fontId="4" fillId="0" borderId="0" xfId="0" applyNumberFormat="1" applyFont="1" applyFill="1" applyBorder="1" applyAlignment="1">
      <alignment vertical="center" wrapText="1"/>
    </xf>
    <xf numFmtId="0" fontId="1" fillId="0" borderId="3" xfId="1" applyBorder="1" applyAlignment="1">
      <alignment horizontal="center" vertical="center" wrapText="1"/>
    </xf>
    <xf numFmtId="0" fontId="1" fillId="2" borderId="3" xfId="1" applyFill="1" applyBorder="1" applyAlignment="1">
      <alignment horizontal="center" textRotation="90" wrapText="1"/>
    </xf>
    <xf numFmtId="0" fontId="1" fillId="0" borderId="3" xfId="1" applyBorder="1" applyAlignment="1">
      <alignment horizontal="center" vertical="center" wrapText="1"/>
    </xf>
    <xf numFmtId="0" fontId="3" fillId="0" borderId="0" xfId="0" applyNumberFormat="1" applyFont="1" applyFill="1" applyBorder="1" applyAlignment="1">
      <alignment horizontal="left" vertical="center"/>
    </xf>
    <xf numFmtId="0" fontId="0" fillId="0" borderId="2" xfId="0" applyBorder="1" applyAlignment="1">
      <alignment vertical="center" wrapText="1"/>
    </xf>
    <xf numFmtId="0" fontId="0" fillId="0" borderId="0" xfId="0" applyAlignment="1">
      <alignment horizontal="center" vertical="center"/>
    </xf>
    <xf numFmtId="0" fontId="0" fillId="0" borderId="0" xfId="0" applyAlignment="1">
      <alignment horizontal="left" wrapText="1"/>
    </xf>
    <xf numFmtId="0" fontId="0" fillId="0" borderId="2" xfId="0" applyBorder="1" applyAlignment="1">
      <alignment horizontal="left" vertical="center" wrapText="1"/>
    </xf>
    <xf numFmtId="0" fontId="5" fillId="0" borderId="0" xfId="0" applyFont="1"/>
    <xf numFmtId="0" fontId="7" fillId="0" borderId="2" xfId="0" applyFont="1" applyBorder="1" applyAlignment="1">
      <alignment horizontal="center" vertical="center" wrapText="1"/>
    </xf>
    <xf numFmtId="0" fontId="10" fillId="0" borderId="3" xfId="1" applyFont="1" applyBorder="1" applyAlignment="1">
      <alignment horizontal="center" vertical="center" wrapText="1"/>
    </xf>
    <xf numFmtId="0" fontId="11" fillId="0" borderId="2" xfId="0" applyFont="1" applyBorder="1" applyAlignment="1">
      <alignment horizontal="center" vertical="center" wrapText="1"/>
    </xf>
    <xf numFmtId="0" fontId="11" fillId="0" borderId="2" xfId="0" applyFont="1" applyBorder="1" applyAlignment="1">
      <alignment horizontal="left" vertical="center" wrapText="1"/>
    </xf>
    <xf numFmtId="0" fontId="11" fillId="0" borderId="2" xfId="0" applyFont="1" applyBorder="1" applyAlignment="1">
      <alignment vertical="center" wrapText="1"/>
    </xf>
    <xf numFmtId="49" fontId="11" fillId="0" borderId="2" xfId="0" quotePrefix="1" applyNumberFormat="1" applyFont="1" applyBorder="1" applyAlignment="1">
      <alignment horizontal="center" vertical="center" wrapText="1"/>
    </xf>
    <xf numFmtId="49" fontId="11" fillId="0" borderId="2" xfId="0" applyNumberFormat="1" applyFont="1" applyBorder="1" applyAlignment="1">
      <alignment horizontal="center" vertical="center" wrapText="1"/>
    </xf>
    <xf numFmtId="49" fontId="1" fillId="0" borderId="3" xfId="1" applyNumberFormat="1" applyBorder="1" applyAlignment="1">
      <alignment horizontal="center" vertical="center" wrapText="1"/>
    </xf>
    <xf numFmtId="49" fontId="0" fillId="0" borderId="2" xfId="0" applyNumberFormat="1" applyBorder="1" applyAlignment="1">
      <alignment horizontal="center" vertical="center" wrapText="1"/>
    </xf>
    <xf numFmtId="49" fontId="0" fillId="0" borderId="2" xfId="0" quotePrefix="1" applyNumberFormat="1" applyBorder="1" applyAlignment="1">
      <alignment horizontal="center" vertical="center" wrapText="1"/>
    </xf>
    <xf numFmtId="49" fontId="0" fillId="0" borderId="0" xfId="0" applyNumberFormat="1"/>
    <xf numFmtId="0" fontId="12" fillId="2" borderId="2" xfId="0" applyFont="1" applyFill="1" applyBorder="1" applyAlignment="1">
      <alignment horizontal="center" vertical="center" wrapText="1"/>
    </xf>
    <xf numFmtId="0" fontId="12" fillId="0" borderId="0" xfId="0" applyFont="1" applyAlignment="1">
      <alignment horizontal="center"/>
    </xf>
    <xf numFmtId="0" fontId="13" fillId="0" borderId="2" xfId="0" applyFont="1" applyBorder="1" applyAlignment="1">
      <alignment vertical="center" wrapText="1"/>
    </xf>
    <xf numFmtId="0" fontId="1" fillId="0" borderId="3" xfId="1" applyBorder="1" applyAlignment="1">
      <alignment horizontal="center" vertical="center" wrapText="1"/>
    </xf>
    <xf numFmtId="0" fontId="17" fillId="0" borderId="2" xfId="3" applyBorder="1" applyAlignment="1">
      <alignment vertical="center" wrapText="1"/>
    </xf>
  </cellXfs>
  <cellStyles count="4">
    <cellStyle name="Heading 1" xfId="1" builtinId="16"/>
    <cellStyle name="Hyperlink" xfId="3" builtinId="8"/>
    <cellStyle name="Normal" xfId="0" builtinId="0"/>
    <cellStyle name="Normal 2" xfId="2" xr:uid="{00000000-0005-0000-0000-000002000000}"/>
  </cellStyles>
  <dxfs count="1">
    <dxf>
      <fill>
        <patternFill>
          <bgColor theme="3"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cpo.noaa.gov/index.jsp?pg=cpo_pa/cpo_pa_index.jsp&amp;pa=sarp&amp;sub=projects/water/2010/brown.jsp" TargetMode="External"/><Relationship Id="rId13" Type="http://schemas.openxmlformats.org/officeDocument/2006/relationships/hyperlink" Target="http://www.cpo.noaa.gov/index.jsp?pg=cpo_pa/cpo_pa_index.jsp&amp;pa=sarp&amp;sub=projects/2010/crimmins.jsp" TargetMode="External"/><Relationship Id="rId18" Type="http://schemas.openxmlformats.org/officeDocument/2006/relationships/printerSettings" Target="../printerSettings/printerSettings1.bin"/><Relationship Id="rId3" Type="http://schemas.openxmlformats.org/officeDocument/2006/relationships/hyperlink" Target="http://www.melbournewater.com.au/content/library/news/whats_new/climate_change_study.pdf" TargetMode="External"/><Relationship Id="rId7" Type="http://schemas.openxmlformats.org/officeDocument/2006/relationships/hyperlink" Target="http://www.cpo.noaa.gov/index.jsp?pg=cpo_pa/cpo_pa_index.jsp&amp;pa=sarp&amp;sub=projects/water/2010/degaetano.jsp" TargetMode="External"/><Relationship Id="rId12" Type="http://schemas.openxmlformats.org/officeDocument/2006/relationships/hyperlink" Target="http://www.cpo.noaa.gov/index.jsp?pg=cpo_pa/cpo_pa_index.jsp&amp;pa=sarp&amp;sub=projects/2010/martinez.jsp" TargetMode="External"/><Relationship Id="rId17" Type="http://schemas.openxmlformats.org/officeDocument/2006/relationships/hyperlink" Target="http://www.a4we.org/" TargetMode="External"/><Relationship Id="rId2" Type="http://schemas.openxmlformats.org/officeDocument/2006/relationships/hyperlink" Target="http://www.nccarf.edu.au/home" TargetMode="External"/><Relationship Id="rId16" Type="http://schemas.openxmlformats.org/officeDocument/2006/relationships/hyperlink" Target="http://www.cpo.noaa.gov/index.jsp?pg=cpo_pa/cpo_pa_index.jsp&amp;pa=sarp&amp;sub=projects/water/2010/mclellan.jsp" TargetMode="External"/><Relationship Id="rId20" Type="http://schemas.openxmlformats.org/officeDocument/2006/relationships/comments" Target="../comments1.xml"/><Relationship Id="rId1" Type="http://schemas.openxmlformats.org/officeDocument/2006/relationships/hyperlink" Target="http://www.sawater.com.au/" TargetMode="External"/><Relationship Id="rId6" Type="http://schemas.openxmlformats.org/officeDocument/2006/relationships/hyperlink" Target="http://pacificclimate.org/" TargetMode="External"/><Relationship Id="rId11" Type="http://schemas.openxmlformats.org/officeDocument/2006/relationships/hyperlink" Target="http://www.cpo.noaa.gov/index.jsp?pg=cpo_pa/cpo_pa_index.jsp&amp;pa=sarp&amp;sub=projects/2010/langridge.jsp" TargetMode="External"/><Relationship Id="rId5" Type="http://schemas.openxmlformats.org/officeDocument/2006/relationships/hyperlink" Target="http://www.climatechange.gov.au/publications/adaptation/developing-national-coastal-adaptation-agenda.aspx" TargetMode="External"/><Relationship Id="rId15" Type="http://schemas.openxmlformats.org/officeDocument/2006/relationships/hyperlink" Target="http://www.cpo.noaa.gov/index.jsp?pg=cpo_pa/cpo_pa_index.jsp&amp;pa=sarp&amp;sub=projects/water/2010/friedman.jsp" TargetMode="External"/><Relationship Id="rId10" Type="http://schemas.openxmlformats.org/officeDocument/2006/relationships/hyperlink" Target="http://www.cpo.noaa.gov/index.jsp?pg=cpo_pa/cpo_pa_index.jsp&amp;pa=sarp&amp;sub=projects/2010/srivastava.jsp" TargetMode="External"/><Relationship Id="rId19" Type="http://schemas.openxmlformats.org/officeDocument/2006/relationships/vmlDrawing" Target="../drawings/vmlDrawing1.vml"/><Relationship Id="rId4" Type="http://schemas.openxmlformats.org/officeDocument/2006/relationships/hyperlink" Target="http://www.climatechange.gov.au/~/media/publications/adaptation/maddocks-report/DCCEE-Maddocks-Report-20120117-PDF.pdf" TargetMode="External"/><Relationship Id="rId9" Type="http://schemas.openxmlformats.org/officeDocument/2006/relationships/hyperlink" Target="http://boem.gov/" TargetMode="External"/><Relationship Id="rId14" Type="http://schemas.openxmlformats.org/officeDocument/2006/relationships/hyperlink" Target="http://www.cpo.noaa.gov/index.jsp?pg=cpo_pa/cpo_pa_index.jsp&amp;pa=sarp&amp;sub=projects/water/2010/ferguson.js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040"/>
  <sheetViews>
    <sheetView tabSelected="1" zoomScaleNormal="100" zoomScaleSheetLayoutView="90" workbookViewId="0">
      <pane ySplit="3" topLeftCell="A4" activePane="bottomLeft" state="frozen"/>
      <selection pane="bottomLeft" activeCell="C6" sqref="C6"/>
    </sheetView>
  </sheetViews>
  <sheetFormatPr baseColWidth="10" defaultColWidth="8.83203125" defaultRowHeight="19" x14ac:dyDescent="0.25"/>
  <cols>
    <col min="1" max="1" width="4.5" style="14" customWidth="1"/>
    <col min="2" max="2" width="29" customWidth="1"/>
    <col min="3" max="3" width="44.33203125" style="1" customWidth="1"/>
    <col min="4" max="4" width="44.6640625" customWidth="1"/>
    <col min="5" max="5" width="9.6640625" style="3" bestFit="1" customWidth="1"/>
    <col min="6" max="9" width="3.6640625" style="30" bestFit="1" customWidth="1"/>
    <col min="10" max="10" width="19.6640625" style="28" customWidth="1"/>
    <col min="11" max="11" width="56.1640625" customWidth="1"/>
    <col min="12" max="12" width="83.83203125" style="15" customWidth="1"/>
  </cols>
  <sheetData>
    <row r="1" spans="1:12" ht="18" x14ac:dyDescent="0.2">
      <c r="A1" s="12" t="s">
        <v>31</v>
      </c>
      <c r="F1" s="3"/>
      <c r="G1" s="3"/>
      <c r="H1" s="3"/>
      <c r="I1" s="3"/>
      <c r="J1" s="3"/>
      <c r="K1" s="3"/>
      <c r="L1" s="3"/>
    </row>
    <row r="2" spans="1:12" ht="18" customHeight="1" thickBot="1" x14ac:dyDescent="0.25">
      <c r="A2" s="12" t="s">
        <v>29</v>
      </c>
      <c r="C2" s="7"/>
      <c r="D2" s="7"/>
      <c r="E2" s="8"/>
      <c r="F2" s="8"/>
      <c r="G2" s="8"/>
      <c r="H2" s="8"/>
      <c r="I2" s="7"/>
      <c r="J2" s="7"/>
      <c r="K2" s="7"/>
      <c r="L2" s="7"/>
    </row>
    <row r="3" spans="1:12" s="2" customFormat="1" ht="80.25" customHeight="1" thickTop="1" thickBot="1" x14ac:dyDescent="0.25">
      <c r="A3" s="32" t="s">
        <v>32</v>
      </c>
      <c r="B3" s="32"/>
      <c r="C3" s="9" t="s">
        <v>3</v>
      </c>
      <c r="D3" s="9" t="s">
        <v>5</v>
      </c>
      <c r="E3" s="9" t="s">
        <v>4</v>
      </c>
      <c r="F3" s="10" t="s">
        <v>1</v>
      </c>
      <c r="G3" s="10" t="s">
        <v>0</v>
      </c>
      <c r="H3" s="10" t="s">
        <v>2</v>
      </c>
      <c r="I3" s="10" t="s">
        <v>454</v>
      </c>
      <c r="J3" s="25" t="s">
        <v>33</v>
      </c>
      <c r="K3" s="19" t="s">
        <v>34</v>
      </c>
      <c r="L3" s="11" t="s">
        <v>35</v>
      </c>
    </row>
    <row r="4" spans="1:12" ht="63" customHeight="1" thickTop="1" thickBot="1" x14ac:dyDescent="0.25">
      <c r="A4" s="6">
        <v>1</v>
      </c>
      <c r="B4" s="13" t="s">
        <v>19</v>
      </c>
      <c r="C4" s="13" t="s">
        <v>36</v>
      </c>
      <c r="D4" s="33" t="s">
        <v>21</v>
      </c>
      <c r="E4" s="5" t="s">
        <v>30</v>
      </c>
      <c r="F4" s="29" t="s">
        <v>18</v>
      </c>
      <c r="G4" s="29" t="s">
        <v>37</v>
      </c>
      <c r="H4" s="29" t="s">
        <v>18</v>
      </c>
      <c r="I4" s="29" t="s">
        <v>18</v>
      </c>
      <c r="J4" s="26" t="s">
        <v>38</v>
      </c>
      <c r="K4" s="5" t="s">
        <v>39</v>
      </c>
      <c r="L4" s="16" t="s">
        <v>40</v>
      </c>
    </row>
    <row r="5" spans="1:12" ht="63" customHeight="1" thickTop="1" thickBot="1" x14ac:dyDescent="0.25">
      <c r="A5" s="6">
        <f t="shared" ref="A5:A64" si="0">A4+1</f>
        <v>2</v>
      </c>
      <c r="B5" s="13" t="s">
        <v>19</v>
      </c>
      <c r="C5" s="13" t="s">
        <v>41</v>
      </c>
      <c r="D5" s="4" t="s">
        <v>21</v>
      </c>
      <c r="E5" s="5" t="s">
        <v>30</v>
      </c>
      <c r="F5" s="29" t="s">
        <v>18</v>
      </c>
      <c r="G5" s="29" t="s">
        <v>37</v>
      </c>
      <c r="H5" s="29" t="s">
        <v>18</v>
      </c>
      <c r="I5" s="29" t="s">
        <v>18</v>
      </c>
      <c r="J5" s="27" t="s">
        <v>414</v>
      </c>
      <c r="K5" s="5" t="s">
        <v>42</v>
      </c>
      <c r="L5" s="21" t="s">
        <v>452</v>
      </c>
    </row>
    <row r="6" spans="1:12" ht="63" customHeight="1" thickTop="1" thickBot="1" x14ac:dyDescent="0.25">
      <c r="A6" s="6">
        <f t="shared" si="0"/>
        <v>3</v>
      </c>
      <c r="B6" s="13" t="s">
        <v>19</v>
      </c>
      <c r="C6" s="13" t="s">
        <v>20</v>
      </c>
      <c r="D6" s="4" t="s">
        <v>21</v>
      </c>
      <c r="E6" s="5" t="s">
        <v>30</v>
      </c>
      <c r="F6" s="29" t="s">
        <v>18</v>
      </c>
      <c r="G6" s="29" t="s">
        <v>37</v>
      </c>
      <c r="H6" s="29" t="s">
        <v>18</v>
      </c>
      <c r="I6" s="29" t="s">
        <v>18</v>
      </c>
      <c r="J6" s="27" t="s">
        <v>421</v>
      </c>
      <c r="K6" s="5" t="s">
        <v>42</v>
      </c>
      <c r="L6" s="16" t="s">
        <v>43</v>
      </c>
    </row>
    <row r="7" spans="1:12" ht="63" customHeight="1" thickTop="1" thickBot="1" x14ac:dyDescent="0.25">
      <c r="A7" s="6">
        <f t="shared" si="0"/>
        <v>4</v>
      </c>
      <c r="B7" s="13" t="s">
        <v>44</v>
      </c>
      <c r="C7" s="13" t="s">
        <v>45</v>
      </c>
      <c r="D7" s="4"/>
      <c r="E7" s="5" t="s">
        <v>30</v>
      </c>
      <c r="F7" s="29" t="s">
        <v>18</v>
      </c>
      <c r="G7" s="29" t="s">
        <v>37</v>
      </c>
      <c r="H7" s="29" t="s">
        <v>18</v>
      </c>
      <c r="I7" s="29"/>
      <c r="J7" s="26" t="s">
        <v>46</v>
      </c>
      <c r="K7" s="5" t="s">
        <v>47</v>
      </c>
      <c r="L7" s="21" t="s">
        <v>426</v>
      </c>
    </row>
    <row r="8" spans="1:12" ht="63" customHeight="1" thickTop="1" thickBot="1" x14ac:dyDescent="0.25">
      <c r="A8" s="6">
        <f t="shared" si="0"/>
        <v>5</v>
      </c>
      <c r="B8" s="13" t="s">
        <v>44</v>
      </c>
      <c r="C8" s="13" t="s">
        <v>48</v>
      </c>
      <c r="D8" s="4"/>
      <c r="E8" s="5" t="s">
        <v>30</v>
      </c>
      <c r="F8" s="29" t="s">
        <v>18</v>
      </c>
      <c r="G8" s="29" t="s">
        <v>37</v>
      </c>
      <c r="H8" s="29" t="s">
        <v>18</v>
      </c>
      <c r="I8" s="29"/>
      <c r="J8" s="26" t="s">
        <v>49</v>
      </c>
      <c r="K8" s="5" t="s">
        <v>50</v>
      </c>
      <c r="L8" s="21" t="s">
        <v>427</v>
      </c>
    </row>
    <row r="9" spans="1:12" ht="63" customHeight="1" thickTop="1" thickBot="1" x14ac:dyDescent="0.25">
      <c r="A9" s="6">
        <f t="shared" si="0"/>
        <v>6</v>
      </c>
      <c r="B9" s="13" t="s">
        <v>26</v>
      </c>
      <c r="C9" s="13" t="s">
        <v>27</v>
      </c>
      <c r="D9" s="4" t="s">
        <v>28</v>
      </c>
      <c r="E9" s="5" t="s">
        <v>30</v>
      </c>
      <c r="F9" s="29" t="s">
        <v>18</v>
      </c>
      <c r="G9" s="29" t="s">
        <v>18</v>
      </c>
      <c r="H9" s="29" t="s">
        <v>18</v>
      </c>
      <c r="I9" s="29"/>
      <c r="J9" s="23" t="s">
        <v>425</v>
      </c>
      <c r="K9" s="5"/>
      <c r="L9" s="21" t="s">
        <v>428</v>
      </c>
    </row>
    <row r="10" spans="1:12" ht="63" customHeight="1" thickTop="1" thickBot="1" x14ac:dyDescent="0.25">
      <c r="A10" s="6">
        <f t="shared" si="0"/>
        <v>7</v>
      </c>
      <c r="B10" s="13" t="s">
        <v>26</v>
      </c>
      <c r="C10" s="13" t="s">
        <v>51</v>
      </c>
      <c r="D10" s="4" t="s">
        <v>52</v>
      </c>
      <c r="E10" s="5" t="s">
        <v>30</v>
      </c>
      <c r="F10" s="29" t="s">
        <v>18</v>
      </c>
      <c r="G10" s="29" t="s">
        <v>37</v>
      </c>
      <c r="H10" s="29" t="s">
        <v>18</v>
      </c>
      <c r="I10" s="29"/>
      <c r="J10" s="23" t="s">
        <v>424</v>
      </c>
      <c r="K10" s="5" t="s">
        <v>53</v>
      </c>
      <c r="L10" s="21" t="s">
        <v>429</v>
      </c>
    </row>
    <row r="11" spans="1:12" ht="63" customHeight="1" thickTop="1" thickBot="1" x14ac:dyDescent="0.25">
      <c r="A11" s="6">
        <f t="shared" si="0"/>
        <v>8</v>
      </c>
      <c r="B11" s="13" t="s">
        <v>26</v>
      </c>
      <c r="C11" s="13" t="s">
        <v>54</v>
      </c>
      <c r="D11" s="4" t="s">
        <v>55</v>
      </c>
      <c r="E11" s="5" t="s">
        <v>30</v>
      </c>
      <c r="F11" s="29" t="s">
        <v>18</v>
      </c>
      <c r="G11" s="29" t="s">
        <v>37</v>
      </c>
      <c r="H11" s="29"/>
      <c r="I11" s="29"/>
      <c r="J11" s="23" t="s">
        <v>423</v>
      </c>
      <c r="K11" s="5" t="s">
        <v>56</v>
      </c>
      <c r="L11" s="21" t="s">
        <v>430</v>
      </c>
    </row>
    <row r="12" spans="1:12" ht="63" customHeight="1" thickTop="1" thickBot="1" x14ac:dyDescent="0.25">
      <c r="A12" s="6">
        <f t="shared" si="0"/>
        <v>9</v>
      </c>
      <c r="B12" s="13" t="s">
        <v>57</v>
      </c>
      <c r="C12" s="13" t="s">
        <v>62</v>
      </c>
      <c r="D12" s="4" t="s">
        <v>63</v>
      </c>
      <c r="E12" s="5" t="s">
        <v>30</v>
      </c>
      <c r="F12" s="29" t="s">
        <v>18</v>
      </c>
      <c r="G12" s="29" t="s">
        <v>37</v>
      </c>
      <c r="H12" s="29" t="s">
        <v>18</v>
      </c>
      <c r="I12" s="29"/>
      <c r="J12" s="23" t="s">
        <v>422</v>
      </c>
      <c r="K12" s="5" t="s">
        <v>64</v>
      </c>
      <c r="L12" s="16" t="s">
        <v>432</v>
      </c>
    </row>
    <row r="13" spans="1:12" ht="63" customHeight="1" thickTop="1" thickBot="1" x14ac:dyDescent="0.25">
      <c r="A13" s="6">
        <f t="shared" si="0"/>
        <v>10</v>
      </c>
      <c r="B13" s="13" t="s">
        <v>57</v>
      </c>
      <c r="C13" s="13" t="s">
        <v>58</v>
      </c>
      <c r="D13" s="4" t="s">
        <v>59</v>
      </c>
      <c r="E13" s="5" t="s">
        <v>30</v>
      </c>
      <c r="F13" s="29" t="s">
        <v>18</v>
      </c>
      <c r="G13" s="29" t="s">
        <v>37</v>
      </c>
      <c r="H13" s="29"/>
      <c r="I13" s="29"/>
      <c r="J13" s="24" t="s">
        <v>60</v>
      </c>
      <c r="K13" s="5" t="s">
        <v>61</v>
      </c>
      <c r="L13" s="21" t="s">
        <v>431</v>
      </c>
    </row>
    <row r="14" spans="1:12" ht="63" customHeight="1" thickTop="1" thickBot="1" x14ac:dyDescent="0.25">
      <c r="A14" s="6">
        <f t="shared" si="0"/>
        <v>11</v>
      </c>
      <c r="B14" s="13" t="s">
        <v>57</v>
      </c>
      <c r="C14" s="13" t="s">
        <v>66</v>
      </c>
      <c r="D14" s="4" t="s">
        <v>67</v>
      </c>
      <c r="E14" s="5" t="s">
        <v>30</v>
      </c>
      <c r="F14" s="29" t="s">
        <v>18</v>
      </c>
      <c r="G14" s="29" t="s">
        <v>37</v>
      </c>
      <c r="H14" s="29" t="s">
        <v>18</v>
      </c>
      <c r="I14" s="29" t="s">
        <v>18</v>
      </c>
      <c r="J14" s="26" t="s">
        <v>210</v>
      </c>
      <c r="K14" s="5" t="s">
        <v>68</v>
      </c>
      <c r="L14" s="21" t="s">
        <v>433</v>
      </c>
    </row>
    <row r="15" spans="1:12" ht="63" customHeight="1" thickTop="1" thickBot="1" x14ac:dyDescent="0.25">
      <c r="A15" s="6">
        <f t="shared" si="0"/>
        <v>12</v>
      </c>
      <c r="B15" s="13" t="s">
        <v>57</v>
      </c>
      <c r="C15" s="13" t="s">
        <v>69</v>
      </c>
      <c r="D15" s="4" t="s">
        <v>59</v>
      </c>
      <c r="E15" s="5" t="s">
        <v>30</v>
      </c>
      <c r="F15" s="29" t="s">
        <v>18</v>
      </c>
      <c r="G15" s="29" t="s">
        <v>37</v>
      </c>
      <c r="H15" s="29" t="s">
        <v>18</v>
      </c>
      <c r="I15" s="29" t="s">
        <v>18</v>
      </c>
      <c r="J15" s="26" t="s">
        <v>531</v>
      </c>
      <c r="K15" s="5" t="s">
        <v>70</v>
      </c>
      <c r="L15" s="16" t="s">
        <v>71</v>
      </c>
    </row>
    <row r="16" spans="1:12" ht="63" customHeight="1" thickTop="1" thickBot="1" x14ac:dyDescent="0.25">
      <c r="A16" s="6">
        <f t="shared" si="0"/>
        <v>13</v>
      </c>
      <c r="B16" s="13" t="s">
        <v>57</v>
      </c>
      <c r="C16" s="13" t="s">
        <v>72</v>
      </c>
      <c r="D16" s="4" t="s">
        <v>59</v>
      </c>
      <c r="E16" s="5" t="s">
        <v>30</v>
      </c>
      <c r="F16" s="29" t="s">
        <v>18</v>
      </c>
      <c r="G16" s="29" t="s">
        <v>37</v>
      </c>
      <c r="H16" s="29" t="s">
        <v>18</v>
      </c>
      <c r="I16" s="29" t="s">
        <v>18</v>
      </c>
      <c r="J16" s="26" t="s">
        <v>210</v>
      </c>
      <c r="K16" s="5" t="s">
        <v>73</v>
      </c>
      <c r="L16" s="21" t="s">
        <v>434</v>
      </c>
    </row>
    <row r="17" spans="1:12" ht="63" customHeight="1" thickTop="1" thickBot="1" x14ac:dyDescent="0.25">
      <c r="A17" s="6">
        <f t="shared" si="0"/>
        <v>14</v>
      </c>
      <c r="B17" s="13" t="s">
        <v>57</v>
      </c>
      <c r="C17" s="13" t="s">
        <v>74</v>
      </c>
      <c r="D17" s="4" t="s">
        <v>59</v>
      </c>
      <c r="E17" s="5" t="s">
        <v>30</v>
      </c>
      <c r="F17" s="29" t="s">
        <v>18</v>
      </c>
      <c r="G17" s="29" t="s">
        <v>37</v>
      </c>
      <c r="H17" s="29" t="s">
        <v>18</v>
      </c>
      <c r="I17" s="29" t="s">
        <v>18</v>
      </c>
      <c r="J17" s="24" t="s">
        <v>412</v>
      </c>
      <c r="K17" s="5" t="s">
        <v>70</v>
      </c>
      <c r="L17" s="16" t="s">
        <v>75</v>
      </c>
    </row>
    <row r="18" spans="1:12" ht="63" customHeight="1" thickTop="1" thickBot="1" x14ac:dyDescent="0.25">
      <c r="A18" s="6">
        <f t="shared" si="0"/>
        <v>15</v>
      </c>
      <c r="B18" s="13" t="s">
        <v>57</v>
      </c>
      <c r="C18" s="13" t="s">
        <v>76</v>
      </c>
      <c r="D18" s="4"/>
      <c r="E18" s="5" t="s">
        <v>30</v>
      </c>
      <c r="F18" s="29" t="s">
        <v>18</v>
      </c>
      <c r="G18" s="29" t="s">
        <v>37</v>
      </c>
      <c r="H18" s="29"/>
      <c r="I18" s="29" t="s">
        <v>18</v>
      </c>
      <c r="J18" s="26" t="s">
        <v>77</v>
      </c>
      <c r="K18" s="5" t="s">
        <v>78</v>
      </c>
      <c r="L18" s="16" t="s">
        <v>435</v>
      </c>
    </row>
    <row r="19" spans="1:12" ht="63" customHeight="1" thickTop="1" thickBot="1" x14ac:dyDescent="0.25">
      <c r="A19" s="6">
        <f t="shared" si="0"/>
        <v>16</v>
      </c>
      <c r="B19" s="13" t="s">
        <v>57</v>
      </c>
      <c r="C19" s="13" t="s">
        <v>79</v>
      </c>
      <c r="D19" s="4" t="s">
        <v>80</v>
      </c>
      <c r="E19" s="5" t="s">
        <v>30</v>
      </c>
      <c r="F19" s="29" t="s">
        <v>18</v>
      </c>
      <c r="G19" s="29" t="s">
        <v>37</v>
      </c>
      <c r="H19" s="29" t="s">
        <v>18</v>
      </c>
      <c r="I19" s="29" t="s">
        <v>18</v>
      </c>
      <c r="J19" s="24" t="s">
        <v>60</v>
      </c>
      <c r="K19" s="5" t="s">
        <v>81</v>
      </c>
      <c r="L19" s="21" t="s">
        <v>436</v>
      </c>
    </row>
    <row r="20" spans="1:12" ht="63" customHeight="1" thickTop="1" thickBot="1" x14ac:dyDescent="0.25">
      <c r="A20" s="6">
        <f t="shared" si="0"/>
        <v>17</v>
      </c>
      <c r="B20" s="13" t="s">
        <v>57</v>
      </c>
      <c r="C20" s="13" t="s">
        <v>82</v>
      </c>
      <c r="D20" s="4" t="s">
        <v>83</v>
      </c>
      <c r="E20" s="5" t="s">
        <v>30</v>
      </c>
      <c r="F20" s="29" t="s">
        <v>18</v>
      </c>
      <c r="G20" s="29" t="s">
        <v>37</v>
      </c>
      <c r="H20" s="29" t="s">
        <v>18</v>
      </c>
      <c r="I20" s="29" t="s">
        <v>18</v>
      </c>
      <c r="J20" s="26">
        <v>2011</v>
      </c>
      <c r="K20" s="5"/>
      <c r="L20" s="21" t="s">
        <v>437</v>
      </c>
    </row>
    <row r="21" spans="1:12" ht="63" customHeight="1" thickTop="1" thickBot="1" x14ac:dyDescent="0.25">
      <c r="A21" s="6">
        <f t="shared" si="0"/>
        <v>18</v>
      </c>
      <c r="B21" s="13" t="s">
        <v>57</v>
      </c>
      <c r="C21" s="13" t="s">
        <v>84</v>
      </c>
      <c r="D21" s="4" t="s">
        <v>85</v>
      </c>
      <c r="E21" s="5" t="s">
        <v>30</v>
      </c>
      <c r="F21" s="29" t="s">
        <v>18</v>
      </c>
      <c r="G21" s="29" t="s">
        <v>37</v>
      </c>
      <c r="H21" s="29" t="s">
        <v>18</v>
      </c>
      <c r="I21" s="29" t="s">
        <v>18</v>
      </c>
      <c r="J21" s="26">
        <v>2011</v>
      </c>
      <c r="K21" s="5" t="s">
        <v>86</v>
      </c>
      <c r="L21" s="21" t="s">
        <v>438</v>
      </c>
    </row>
    <row r="22" spans="1:12" ht="63" customHeight="1" thickTop="1" thickBot="1" x14ac:dyDescent="0.25">
      <c r="A22" s="6">
        <f t="shared" si="0"/>
        <v>19</v>
      </c>
      <c r="B22" s="13" t="s">
        <v>57</v>
      </c>
      <c r="C22" s="22" t="s">
        <v>440</v>
      </c>
      <c r="D22" s="4" t="s">
        <v>87</v>
      </c>
      <c r="E22" s="5" t="s">
        <v>30</v>
      </c>
      <c r="F22" s="29" t="s">
        <v>18</v>
      </c>
      <c r="G22" s="29" t="s">
        <v>37</v>
      </c>
      <c r="H22" s="29" t="s">
        <v>18</v>
      </c>
      <c r="I22" s="29" t="s">
        <v>18</v>
      </c>
      <c r="J22" s="26">
        <v>2011</v>
      </c>
      <c r="K22" s="5" t="s">
        <v>86</v>
      </c>
      <c r="L22" s="21" t="s">
        <v>439</v>
      </c>
    </row>
    <row r="23" spans="1:12" ht="63" customHeight="1" thickTop="1" thickBot="1" x14ac:dyDescent="0.25">
      <c r="A23" s="6">
        <f t="shared" si="0"/>
        <v>20</v>
      </c>
      <c r="B23" s="13" t="s">
        <v>57</v>
      </c>
      <c r="C23" s="13" t="s">
        <v>88</v>
      </c>
      <c r="D23" s="4" t="s">
        <v>89</v>
      </c>
      <c r="E23" s="5" t="s">
        <v>30</v>
      </c>
      <c r="F23" s="29" t="s">
        <v>18</v>
      </c>
      <c r="G23" s="29" t="s">
        <v>37</v>
      </c>
      <c r="H23" s="29" t="s">
        <v>18</v>
      </c>
      <c r="I23" s="29" t="s">
        <v>18</v>
      </c>
      <c r="J23" s="26">
        <v>2011</v>
      </c>
      <c r="K23" s="5" t="s">
        <v>90</v>
      </c>
      <c r="L23" s="21" t="s">
        <v>441</v>
      </c>
    </row>
    <row r="24" spans="1:12" ht="63" customHeight="1" thickTop="1" thickBot="1" x14ac:dyDescent="0.25">
      <c r="A24" s="6">
        <f t="shared" si="0"/>
        <v>21</v>
      </c>
      <c r="B24" s="13" t="s">
        <v>57</v>
      </c>
      <c r="C24" s="13" t="s">
        <v>91</v>
      </c>
      <c r="D24" s="4" t="s">
        <v>89</v>
      </c>
      <c r="E24" s="5" t="s">
        <v>30</v>
      </c>
      <c r="F24" s="29" t="s">
        <v>18</v>
      </c>
      <c r="G24" s="29" t="s">
        <v>37</v>
      </c>
      <c r="H24" s="29" t="s">
        <v>18</v>
      </c>
      <c r="I24" s="29" t="s">
        <v>18</v>
      </c>
      <c r="J24" s="26">
        <v>2011</v>
      </c>
      <c r="K24" s="5" t="s">
        <v>92</v>
      </c>
      <c r="L24" s="16" t="s">
        <v>93</v>
      </c>
    </row>
    <row r="25" spans="1:12" ht="63" customHeight="1" thickTop="1" thickBot="1" x14ac:dyDescent="0.25">
      <c r="A25" s="6">
        <f t="shared" si="0"/>
        <v>22</v>
      </c>
      <c r="B25" s="13" t="s">
        <v>94</v>
      </c>
      <c r="C25" s="13" t="s">
        <v>377</v>
      </c>
      <c r="D25" s="4" t="s">
        <v>378</v>
      </c>
      <c r="E25" s="5" t="s">
        <v>30</v>
      </c>
      <c r="F25" s="29" t="s">
        <v>18</v>
      </c>
      <c r="G25" s="29" t="s">
        <v>37</v>
      </c>
      <c r="H25" s="29" t="s">
        <v>18</v>
      </c>
      <c r="I25" s="29"/>
      <c r="J25" s="26">
        <v>2012</v>
      </c>
      <c r="K25" s="5"/>
      <c r="L25" s="21" t="s">
        <v>442</v>
      </c>
    </row>
    <row r="26" spans="1:12" ht="63" customHeight="1" thickTop="1" thickBot="1" x14ac:dyDescent="0.25">
      <c r="A26" s="6">
        <f t="shared" si="0"/>
        <v>23</v>
      </c>
      <c r="B26" s="13" t="s">
        <v>94</v>
      </c>
      <c r="C26" s="13" t="s">
        <v>379</v>
      </c>
      <c r="D26" s="4" t="s">
        <v>381</v>
      </c>
      <c r="E26" s="5" t="s">
        <v>30</v>
      </c>
      <c r="F26" s="29" t="s">
        <v>18</v>
      </c>
      <c r="G26" s="29" t="s">
        <v>37</v>
      </c>
      <c r="H26" s="29"/>
      <c r="I26" s="29" t="s">
        <v>18</v>
      </c>
      <c r="J26" s="26">
        <v>2010</v>
      </c>
      <c r="K26" s="5"/>
      <c r="L26" s="16" t="s">
        <v>380</v>
      </c>
    </row>
    <row r="27" spans="1:12" ht="63" customHeight="1" thickTop="1" thickBot="1" x14ac:dyDescent="0.25">
      <c r="A27" s="6">
        <f t="shared" si="0"/>
        <v>24</v>
      </c>
      <c r="B27" s="13" t="s">
        <v>94</v>
      </c>
      <c r="C27" s="13" t="s">
        <v>382</v>
      </c>
      <c r="D27" s="4" t="s">
        <v>383</v>
      </c>
      <c r="E27" s="5" t="s">
        <v>30</v>
      </c>
      <c r="F27" s="29" t="s">
        <v>18</v>
      </c>
      <c r="G27" s="29" t="s">
        <v>37</v>
      </c>
      <c r="H27" s="29"/>
      <c r="I27" s="29" t="s">
        <v>18</v>
      </c>
      <c r="J27" s="26">
        <v>2011</v>
      </c>
      <c r="K27" s="5"/>
      <c r="L27" s="21" t="s">
        <v>443</v>
      </c>
    </row>
    <row r="28" spans="1:12" ht="63" customHeight="1" thickTop="1" thickBot="1" x14ac:dyDescent="0.25">
      <c r="A28" s="6">
        <f t="shared" si="0"/>
        <v>25</v>
      </c>
      <c r="B28" s="13" t="s">
        <v>94</v>
      </c>
      <c r="C28" s="13" t="s">
        <v>535</v>
      </c>
      <c r="D28" s="4"/>
      <c r="E28" s="5" t="s">
        <v>30</v>
      </c>
      <c r="F28" s="29" t="s">
        <v>18</v>
      </c>
      <c r="G28" s="29"/>
      <c r="H28" s="29"/>
      <c r="I28" s="29" t="s">
        <v>18</v>
      </c>
      <c r="J28" s="26" t="s">
        <v>536</v>
      </c>
      <c r="K28" s="5"/>
      <c r="L28" s="21" t="s">
        <v>537</v>
      </c>
    </row>
    <row r="29" spans="1:12" ht="63" customHeight="1" thickTop="1" thickBot="1" x14ac:dyDescent="0.25">
      <c r="A29" s="6">
        <f t="shared" si="0"/>
        <v>26</v>
      </c>
      <c r="B29" s="13" t="s">
        <v>95</v>
      </c>
      <c r="C29" s="13" t="s">
        <v>96</v>
      </c>
      <c r="D29" s="4"/>
      <c r="E29" s="5" t="s">
        <v>30</v>
      </c>
      <c r="F29" s="29" t="s">
        <v>18</v>
      </c>
      <c r="G29" s="29" t="s">
        <v>37</v>
      </c>
      <c r="H29" s="29"/>
      <c r="I29" s="29" t="s">
        <v>18</v>
      </c>
      <c r="J29" s="26" t="s">
        <v>448</v>
      </c>
      <c r="K29" s="5"/>
      <c r="L29" s="21"/>
    </row>
    <row r="30" spans="1:12" ht="63" customHeight="1" thickTop="1" thickBot="1" x14ac:dyDescent="0.25">
      <c r="A30" s="6">
        <f t="shared" si="0"/>
        <v>27</v>
      </c>
      <c r="B30" s="13" t="s">
        <v>95</v>
      </c>
      <c r="C30" s="13" t="s">
        <v>97</v>
      </c>
      <c r="D30" s="4"/>
      <c r="E30" s="5" t="s">
        <v>30</v>
      </c>
      <c r="F30" s="29" t="s">
        <v>18</v>
      </c>
      <c r="G30" s="29" t="s">
        <v>37</v>
      </c>
      <c r="H30" s="29"/>
      <c r="I30" s="29" t="s">
        <v>18</v>
      </c>
      <c r="J30" s="26"/>
      <c r="K30" s="5"/>
      <c r="L30" s="21" t="s">
        <v>444</v>
      </c>
    </row>
    <row r="31" spans="1:12" ht="63" customHeight="1" thickTop="1" thickBot="1" x14ac:dyDescent="0.25">
      <c r="A31" s="6">
        <f t="shared" si="0"/>
        <v>28</v>
      </c>
      <c r="B31" s="13" t="s">
        <v>95</v>
      </c>
      <c r="C31" s="13" t="s">
        <v>98</v>
      </c>
      <c r="D31" s="4"/>
      <c r="E31" s="5" t="s">
        <v>30</v>
      </c>
      <c r="F31" s="29" t="s">
        <v>18</v>
      </c>
      <c r="G31" s="29" t="s">
        <v>37</v>
      </c>
      <c r="H31" s="29"/>
      <c r="I31" s="29" t="s">
        <v>18</v>
      </c>
      <c r="J31" s="26" t="s">
        <v>448</v>
      </c>
      <c r="K31" s="5"/>
      <c r="L31" s="21" t="s">
        <v>445</v>
      </c>
    </row>
    <row r="32" spans="1:12" ht="63" customHeight="1" thickTop="1" thickBot="1" x14ac:dyDescent="0.25">
      <c r="A32" s="6">
        <f t="shared" si="0"/>
        <v>29</v>
      </c>
      <c r="B32" s="13" t="s">
        <v>95</v>
      </c>
      <c r="C32" s="13" t="s">
        <v>99</v>
      </c>
      <c r="D32" s="4"/>
      <c r="E32" s="5" t="s">
        <v>30</v>
      </c>
      <c r="F32" s="29" t="s">
        <v>18</v>
      </c>
      <c r="G32" s="29" t="s">
        <v>37</v>
      </c>
      <c r="H32" s="29"/>
      <c r="I32" s="29" t="s">
        <v>18</v>
      </c>
      <c r="J32" s="26" t="s">
        <v>100</v>
      </c>
      <c r="K32" s="5"/>
      <c r="L32" s="21" t="s">
        <v>446</v>
      </c>
    </row>
    <row r="33" spans="1:12" ht="63" customHeight="1" thickTop="1" thickBot="1" x14ac:dyDescent="0.25">
      <c r="A33" s="6">
        <f>A32+1</f>
        <v>30</v>
      </c>
      <c r="B33" s="13" t="s">
        <v>101</v>
      </c>
      <c r="C33" s="13" t="s">
        <v>102</v>
      </c>
      <c r="D33" s="4" t="s">
        <v>335</v>
      </c>
      <c r="E33" s="5" t="s">
        <v>30</v>
      </c>
      <c r="F33" s="29" t="s">
        <v>18</v>
      </c>
      <c r="G33" s="29" t="s">
        <v>37</v>
      </c>
      <c r="H33" s="29" t="s">
        <v>18</v>
      </c>
      <c r="I33" s="29" t="s">
        <v>18</v>
      </c>
      <c r="J33" s="26" t="s">
        <v>60</v>
      </c>
      <c r="K33" s="5" t="s">
        <v>104</v>
      </c>
      <c r="L33" s="16" t="s">
        <v>453</v>
      </c>
    </row>
    <row r="34" spans="1:12" ht="63" customHeight="1" thickTop="1" thickBot="1" x14ac:dyDescent="0.25">
      <c r="A34" s="6">
        <f t="shared" si="0"/>
        <v>31</v>
      </c>
      <c r="B34" s="13" t="s">
        <v>101</v>
      </c>
      <c r="C34" s="13" t="s">
        <v>105</v>
      </c>
      <c r="D34" s="4" t="s">
        <v>103</v>
      </c>
      <c r="E34" s="5" t="s">
        <v>30</v>
      </c>
      <c r="F34" s="29" t="s">
        <v>18</v>
      </c>
      <c r="G34" s="29" t="s">
        <v>37</v>
      </c>
      <c r="H34" s="29" t="s">
        <v>18</v>
      </c>
      <c r="I34" s="29" t="s">
        <v>18</v>
      </c>
      <c r="J34" s="26" t="s">
        <v>60</v>
      </c>
      <c r="K34" s="5" t="s">
        <v>106</v>
      </c>
      <c r="L34" s="16" t="s">
        <v>107</v>
      </c>
    </row>
    <row r="35" spans="1:12" ht="63" customHeight="1" thickTop="1" thickBot="1" x14ac:dyDescent="0.25">
      <c r="A35" s="6">
        <f t="shared" si="0"/>
        <v>32</v>
      </c>
      <c r="B35" s="13" t="s">
        <v>101</v>
      </c>
      <c r="C35" s="13" t="s">
        <v>108</v>
      </c>
      <c r="D35" s="4" t="s">
        <v>109</v>
      </c>
      <c r="E35" s="5" t="s">
        <v>30</v>
      </c>
      <c r="F35" s="29" t="s">
        <v>18</v>
      </c>
      <c r="G35" s="29" t="s">
        <v>37</v>
      </c>
      <c r="H35" s="29" t="s">
        <v>18</v>
      </c>
      <c r="I35" s="29" t="s">
        <v>18</v>
      </c>
      <c r="J35" s="26" t="s">
        <v>60</v>
      </c>
      <c r="K35" s="5" t="s">
        <v>110</v>
      </c>
      <c r="L35" s="16" t="s">
        <v>111</v>
      </c>
    </row>
    <row r="36" spans="1:12" ht="63" customHeight="1" thickTop="1" thickBot="1" x14ac:dyDescent="0.25">
      <c r="A36" s="6">
        <f t="shared" si="0"/>
        <v>33</v>
      </c>
      <c r="B36" s="13" t="s">
        <v>101</v>
      </c>
      <c r="C36" s="13" t="s">
        <v>112</v>
      </c>
      <c r="D36" s="4" t="s">
        <v>113</v>
      </c>
      <c r="E36" s="5" t="s">
        <v>30</v>
      </c>
      <c r="F36" s="29" t="s">
        <v>18</v>
      </c>
      <c r="G36" s="29" t="s">
        <v>37</v>
      </c>
      <c r="H36" s="29" t="s">
        <v>18</v>
      </c>
      <c r="I36" s="29" t="s">
        <v>18</v>
      </c>
      <c r="J36" s="26" t="s">
        <v>60</v>
      </c>
      <c r="K36" s="5"/>
      <c r="L36" s="16" t="s">
        <v>114</v>
      </c>
    </row>
    <row r="37" spans="1:12" ht="63" customHeight="1" thickTop="1" thickBot="1" x14ac:dyDescent="0.25">
      <c r="A37" s="6">
        <f t="shared" si="0"/>
        <v>34</v>
      </c>
      <c r="B37" s="13" t="s">
        <v>115</v>
      </c>
      <c r="C37" s="13" t="s">
        <v>465</v>
      </c>
      <c r="D37" s="4" t="s">
        <v>456</v>
      </c>
      <c r="E37" s="5" t="s">
        <v>30</v>
      </c>
      <c r="F37" s="29" t="s">
        <v>18</v>
      </c>
      <c r="G37" s="29" t="s">
        <v>37</v>
      </c>
      <c r="H37" s="29" t="s">
        <v>18</v>
      </c>
      <c r="I37" s="29" t="s">
        <v>18</v>
      </c>
      <c r="J37" s="26">
        <v>2010</v>
      </c>
      <c r="K37" s="5" t="s">
        <v>455</v>
      </c>
      <c r="L37" s="16" t="s">
        <v>457</v>
      </c>
    </row>
    <row r="38" spans="1:12" ht="63" customHeight="1" thickTop="1" thickBot="1" x14ac:dyDescent="0.25">
      <c r="A38" s="6">
        <f t="shared" si="0"/>
        <v>35</v>
      </c>
      <c r="B38" s="13" t="s">
        <v>115</v>
      </c>
      <c r="C38" s="13" t="s">
        <v>460</v>
      </c>
      <c r="D38" s="4" t="s">
        <v>458</v>
      </c>
      <c r="E38" s="5" t="s">
        <v>30</v>
      </c>
      <c r="F38" s="29" t="s">
        <v>18</v>
      </c>
      <c r="G38" s="29" t="s">
        <v>37</v>
      </c>
      <c r="H38" s="29"/>
      <c r="I38" s="29" t="s">
        <v>18</v>
      </c>
      <c r="J38" s="26">
        <v>2010</v>
      </c>
      <c r="K38" s="5" t="s">
        <v>464</v>
      </c>
      <c r="L38" s="16" t="s">
        <v>459</v>
      </c>
    </row>
    <row r="39" spans="1:12" ht="63" customHeight="1" thickTop="1" thickBot="1" x14ac:dyDescent="0.25">
      <c r="A39" s="6">
        <f t="shared" si="0"/>
        <v>36</v>
      </c>
      <c r="B39" s="13" t="s">
        <v>115</v>
      </c>
      <c r="C39" s="13" t="s">
        <v>116</v>
      </c>
      <c r="D39" s="4" t="s">
        <v>461</v>
      </c>
      <c r="E39" s="5" t="s">
        <v>30</v>
      </c>
      <c r="F39" s="29" t="s">
        <v>18</v>
      </c>
      <c r="G39" s="29" t="s">
        <v>37</v>
      </c>
      <c r="H39" s="29" t="s">
        <v>18</v>
      </c>
      <c r="I39" s="29"/>
      <c r="J39" s="26">
        <v>2010</v>
      </c>
      <c r="K39" s="5" t="s">
        <v>462</v>
      </c>
      <c r="L39" s="16" t="s">
        <v>463</v>
      </c>
    </row>
    <row r="40" spans="1:12" ht="63" customHeight="1" thickTop="1" thickBot="1" x14ac:dyDescent="0.25">
      <c r="A40" s="6">
        <f t="shared" si="0"/>
        <v>37</v>
      </c>
      <c r="B40" s="13" t="s">
        <v>115</v>
      </c>
      <c r="C40" s="13" t="s">
        <v>117</v>
      </c>
      <c r="D40" s="4" t="s">
        <v>466</v>
      </c>
      <c r="E40" s="5" t="s">
        <v>30</v>
      </c>
      <c r="F40" s="29" t="s">
        <v>18</v>
      </c>
      <c r="G40" s="29" t="s">
        <v>37</v>
      </c>
      <c r="H40" s="29" t="s">
        <v>18</v>
      </c>
      <c r="I40" s="29"/>
      <c r="J40" s="26">
        <v>2010</v>
      </c>
      <c r="K40" s="5" t="s">
        <v>467</v>
      </c>
      <c r="L40" s="16" t="s">
        <v>468</v>
      </c>
    </row>
    <row r="41" spans="1:12" ht="63" customHeight="1" thickTop="1" thickBot="1" x14ac:dyDescent="0.25">
      <c r="A41" s="6">
        <f t="shared" si="0"/>
        <v>38</v>
      </c>
      <c r="B41" s="13" t="s">
        <v>115</v>
      </c>
      <c r="C41" s="13" t="s">
        <v>118</v>
      </c>
      <c r="D41" s="4" t="s">
        <v>486</v>
      </c>
      <c r="E41" s="5" t="s">
        <v>30</v>
      </c>
      <c r="F41" s="29" t="s">
        <v>18</v>
      </c>
      <c r="G41" s="29" t="s">
        <v>37</v>
      </c>
      <c r="H41" s="29"/>
      <c r="I41" s="29" t="s">
        <v>18</v>
      </c>
      <c r="J41" s="26">
        <v>2010</v>
      </c>
      <c r="K41" s="20" t="s">
        <v>485</v>
      </c>
      <c r="L41" s="21" t="s">
        <v>118</v>
      </c>
    </row>
    <row r="42" spans="1:12" ht="63" customHeight="1" thickTop="1" thickBot="1" x14ac:dyDescent="0.25">
      <c r="A42" s="6">
        <f t="shared" si="0"/>
        <v>39</v>
      </c>
      <c r="B42" s="13" t="s">
        <v>115</v>
      </c>
      <c r="C42" s="13" t="s">
        <v>482</v>
      </c>
      <c r="D42" s="4" t="s">
        <v>483</v>
      </c>
      <c r="E42" s="5" t="s">
        <v>30</v>
      </c>
      <c r="F42" s="29" t="s">
        <v>18</v>
      </c>
      <c r="G42" s="29" t="s">
        <v>37</v>
      </c>
      <c r="H42" s="29" t="s">
        <v>18</v>
      </c>
      <c r="I42" s="29"/>
      <c r="J42" s="26">
        <v>2010</v>
      </c>
      <c r="K42" s="20" t="s">
        <v>484</v>
      </c>
      <c r="L42" s="21" t="s">
        <v>119</v>
      </c>
    </row>
    <row r="43" spans="1:12" ht="63" customHeight="1" thickTop="1" thickBot="1" x14ac:dyDescent="0.25">
      <c r="A43" s="6">
        <f t="shared" si="0"/>
        <v>40</v>
      </c>
      <c r="B43" s="13" t="s">
        <v>115</v>
      </c>
      <c r="C43" s="13" t="s">
        <v>120</v>
      </c>
      <c r="D43" s="4" t="s">
        <v>480</v>
      </c>
      <c r="E43" s="5" t="s">
        <v>30</v>
      </c>
      <c r="F43" s="29" t="s">
        <v>18</v>
      </c>
      <c r="G43" s="29" t="s">
        <v>37</v>
      </c>
      <c r="H43" s="29" t="s">
        <v>18</v>
      </c>
      <c r="I43" s="29"/>
      <c r="J43" s="26">
        <v>2010</v>
      </c>
      <c r="K43" s="20" t="s">
        <v>479</v>
      </c>
      <c r="L43" s="21" t="s">
        <v>481</v>
      </c>
    </row>
    <row r="44" spans="1:12" ht="63" customHeight="1" thickTop="1" thickBot="1" x14ac:dyDescent="0.25">
      <c r="A44" s="6">
        <f t="shared" si="0"/>
        <v>41</v>
      </c>
      <c r="B44" s="13" t="s">
        <v>115</v>
      </c>
      <c r="C44" s="13" t="s">
        <v>121</v>
      </c>
      <c r="D44" s="4" t="s">
        <v>478</v>
      </c>
      <c r="E44" s="5" t="s">
        <v>30</v>
      </c>
      <c r="F44" s="29" t="s">
        <v>18</v>
      </c>
      <c r="G44" s="29" t="s">
        <v>37</v>
      </c>
      <c r="H44" s="29" t="s">
        <v>18</v>
      </c>
      <c r="I44" s="29"/>
      <c r="J44" s="26">
        <v>2010</v>
      </c>
      <c r="K44" s="20" t="s">
        <v>477</v>
      </c>
      <c r="L44" s="21" t="s">
        <v>122</v>
      </c>
    </row>
    <row r="45" spans="1:12" ht="63" customHeight="1" thickTop="1" thickBot="1" x14ac:dyDescent="0.25">
      <c r="A45" s="6">
        <f t="shared" si="0"/>
        <v>42</v>
      </c>
      <c r="B45" s="13" t="s">
        <v>115</v>
      </c>
      <c r="C45" s="13" t="s">
        <v>472</v>
      </c>
      <c r="D45" s="4" t="s">
        <v>473</v>
      </c>
      <c r="E45" s="5" t="s">
        <v>30</v>
      </c>
      <c r="F45" s="29" t="s">
        <v>18</v>
      </c>
      <c r="G45" s="29" t="s">
        <v>37</v>
      </c>
      <c r="H45" s="29"/>
      <c r="I45" s="29" t="s">
        <v>18</v>
      </c>
      <c r="J45" s="26">
        <v>2010</v>
      </c>
      <c r="K45" s="20" t="s">
        <v>476</v>
      </c>
      <c r="L45" s="21" t="s">
        <v>532</v>
      </c>
    </row>
    <row r="46" spans="1:12" ht="63" customHeight="1" thickTop="1" thickBot="1" x14ac:dyDescent="0.25">
      <c r="A46" s="6">
        <f t="shared" si="0"/>
        <v>43</v>
      </c>
      <c r="B46" s="13" t="s">
        <v>115</v>
      </c>
      <c r="C46" s="13" t="s">
        <v>123</v>
      </c>
      <c r="D46" s="4" t="s">
        <v>474</v>
      </c>
      <c r="E46" s="5" t="s">
        <v>30</v>
      </c>
      <c r="F46" s="29" t="s">
        <v>18</v>
      </c>
      <c r="G46" s="29" t="s">
        <v>37</v>
      </c>
      <c r="H46" s="29"/>
      <c r="I46" s="29" t="s">
        <v>18</v>
      </c>
      <c r="J46" s="26">
        <v>2010</v>
      </c>
      <c r="K46" s="20" t="s">
        <v>475</v>
      </c>
      <c r="L46" s="21" t="s">
        <v>533</v>
      </c>
    </row>
    <row r="47" spans="1:12" ht="63" customHeight="1" thickTop="1" thickBot="1" x14ac:dyDescent="0.25">
      <c r="A47" s="6">
        <f t="shared" si="0"/>
        <v>44</v>
      </c>
      <c r="B47" s="13" t="s">
        <v>115</v>
      </c>
      <c r="C47" s="13" t="s">
        <v>469</v>
      </c>
      <c r="D47" s="4" t="s">
        <v>470</v>
      </c>
      <c r="E47" s="5" t="s">
        <v>30</v>
      </c>
      <c r="F47" s="29" t="s">
        <v>18</v>
      </c>
      <c r="G47" s="29" t="s">
        <v>37</v>
      </c>
      <c r="H47" s="29"/>
      <c r="I47" s="29" t="s">
        <v>18</v>
      </c>
      <c r="J47" s="26">
        <v>2010</v>
      </c>
      <c r="K47" s="5" t="s">
        <v>471</v>
      </c>
      <c r="L47" s="21" t="s">
        <v>124</v>
      </c>
    </row>
    <row r="48" spans="1:12" ht="63" customHeight="1" thickTop="1" thickBot="1" x14ac:dyDescent="0.25">
      <c r="A48" s="6">
        <f t="shared" si="0"/>
        <v>45</v>
      </c>
      <c r="B48" s="13" t="s">
        <v>115</v>
      </c>
      <c r="C48" s="13" t="s">
        <v>125</v>
      </c>
      <c r="D48" s="4" t="s">
        <v>126</v>
      </c>
      <c r="E48" s="5" t="s">
        <v>30</v>
      </c>
      <c r="F48" s="29" t="s">
        <v>18</v>
      </c>
      <c r="G48" s="29" t="s">
        <v>37</v>
      </c>
      <c r="H48" s="29" t="s">
        <v>18</v>
      </c>
      <c r="I48" s="29"/>
      <c r="J48" s="26">
        <v>2010</v>
      </c>
      <c r="K48" s="5" t="s">
        <v>127</v>
      </c>
      <c r="L48" s="21" t="s">
        <v>128</v>
      </c>
    </row>
    <row r="49" spans="1:12" ht="63" customHeight="1" thickTop="1" thickBot="1" x14ac:dyDescent="0.25">
      <c r="A49" s="6">
        <f t="shared" si="0"/>
        <v>46</v>
      </c>
      <c r="B49" s="13" t="s">
        <v>115</v>
      </c>
      <c r="C49" s="13" t="s">
        <v>129</v>
      </c>
      <c r="D49" s="4" t="s">
        <v>126</v>
      </c>
      <c r="E49" s="5" t="s">
        <v>30</v>
      </c>
      <c r="F49" s="29" t="s">
        <v>18</v>
      </c>
      <c r="G49" s="29" t="s">
        <v>37</v>
      </c>
      <c r="H49" s="29" t="s">
        <v>18</v>
      </c>
      <c r="I49" s="29"/>
      <c r="J49" s="26">
        <v>2011</v>
      </c>
      <c r="K49" s="5" t="s">
        <v>130</v>
      </c>
      <c r="L49" s="21" t="s">
        <v>131</v>
      </c>
    </row>
    <row r="50" spans="1:12" ht="63" customHeight="1" thickTop="1" thickBot="1" x14ac:dyDescent="0.25">
      <c r="A50" s="6">
        <f t="shared" si="0"/>
        <v>47</v>
      </c>
      <c r="B50" s="13" t="s">
        <v>115</v>
      </c>
      <c r="C50" s="13" t="s">
        <v>132</v>
      </c>
      <c r="D50" s="4" t="s">
        <v>126</v>
      </c>
      <c r="E50" s="5" t="s">
        <v>30</v>
      </c>
      <c r="F50" s="29" t="s">
        <v>18</v>
      </c>
      <c r="G50" s="29" t="s">
        <v>37</v>
      </c>
      <c r="H50" s="29" t="s">
        <v>18</v>
      </c>
      <c r="I50" s="29"/>
      <c r="J50" s="26">
        <v>2011</v>
      </c>
      <c r="K50" s="5" t="s">
        <v>133</v>
      </c>
      <c r="L50" s="16" t="s">
        <v>134</v>
      </c>
    </row>
    <row r="51" spans="1:12" ht="63" customHeight="1" thickTop="1" thickBot="1" x14ac:dyDescent="0.25">
      <c r="A51" s="6">
        <f t="shared" si="0"/>
        <v>48</v>
      </c>
      <c r="B51" s="13" t="s">
        <v>115</v>
      </c>
      <c r="C51" s="13" t="s">
        <v>135</v>
      </c>
      <c r="D51" s="4" t="s">
        <v>126</v>
      </c>
      <c r="E51" s="5" t="s">
        <v>30</v>
      </c>
      <c r="F51" s="29" t="s">
        <v>18</v>
      </c>
      <c r="G51" s="29" t="s">
        <v>37</v>
      </c>
      <c r="H51" s="29" t="s">
        <v>18</v>
      </c>
      <c r="I51" s="29" t="s">
        <v>18</v>
      </c>
      <c r="J51" s="26">
        <v>2011</v>
      </c>
      <c r="K51" s="5" t="s">
        <v>136</v>
      </c>
      <c r="L51" s="16" t="s">
        <v>137</v>
      </c>
    </row>
    <row r="52" spans="1:12" ht="63" customHeight="1" thickTop="1" thickBot="1" x14ac:dyDescent="0.25">
      <c r="A52" s="6">
        <f t="shared" si="0"/>
        <v>49</v>
      </c>
      <c r="B52" s="13" t="s">
        <v>115</v>
      </c>
      <c r="C52" s="13" t="s">
        <v>138</v>
      </c>
      <c r="D52" s="4" t="s">
        <v>126</v>
      </c>
      <c r="E52" s="5" t="s">
        <v>30</v>
      </c>
      <c r="F52" s="29" t="s">
        <v>18</v>
      </c>
      <c r="G52" s="29" t="s">
        <v>37</v>
      </c>
      <c r="H52" s="29" t="s">
        <v>18</v>
      </c>
      <c r="I52" s="29"/>
      <c r="J52" s="26">
        <v>2011</v>
      </c>
      <c r="K52" s="5" t="s">
        <v>139</v>
      </c>
      <c r="L52" s="16" t="s">
        <v>140</v>
      </c>
    </row>
    <row r="53" spans="1:12" ht="63" customHeight="1" thickTop="1" thickBot="1" x14ac:dyDescent="0.25">
      <c r="A53" s="6">
        <f t="shared" si="0"/>
        <v>50</v>
      </c>
      <c r="B53" s="13" t="s">
        <v>115</v>
      </c>
      <c r="C53" s="13" t="s">
        <v>141</v>
      </c>
      <c r="D53" s="4" t="s">
        <v>142</v>
      </c>
      <c r="E53" s="5" t="s">
        <v>30</v>
      </c>
      <c r="F53" s="29" t="s">
        <v>18</v>
      </c>
      <c r="G53" s="29" t="s">
        <v>37</v>
      </c>
      <c r="H53" s="29" t="s">
        <v>18</v>
      </c>
      <c r="I53" s="29" t="s">
        <v>18</v>
      </c>
      <c r="J53" s="26">
        <v>2011</v>
      </c>
      <c r="K53" s="5" t="s">
        <v>143</v>
      </c>
      <c r="L53" s="16" t="s">
        <v>144</v>
      </c>
    </row>
    <row r="54" spans="1:12" ht="63" customHeight="1" thickTop="1" thickBot="1" x14ac:dyDescent="0.25">
      <c r="A54" s="6">
        <f t="shared" si="0"/>
        <v>51</v>
      </c>
      <c r="B54" s="13" t="s">
        <v>115</v>
      </c>
      <c r="C54" s="13" t="s">
        <v>145</v>
      </c>
      <c r="D54" s="4" t="s">
        <v>146</v>
      </c>
      <c r="E54" s="5" t="s">
        <v>30</v>
      </c>
      <c r="F54" s="29" t="s">
        <v>18</v>
      </c>
      <c r="G54" s="29" t="s">
        <v>37</v>
      </c>
      <c r="H54" s="29" t="s">
        <v>18</v>
      </c>
      <c r="I54" s="29" t="s">
        <v>18</v>
      </c>
      <c r="J54" s="26">
        <v>2011</v>
      </c>
      <c r="K54" s="5" t="s">
        <v>147</v>
      </c>
      <c r="L54" s="16" t="s">
        <v>148</v>
      </c>
    </row>
    <row r="55" spans="1:12" ht="63" customHeight="1" thickTop="1" thickBot="1" x14ac:dyDescent="0.25">
      <c r="A55" s="6">
        <f t="shared" si="0"/>
        <v>52</v>
      </c>
      <c r="B55" s="13" t="s">
        <v>115</v>
      </c>
      <c r="C55" s="13" t="s">
        <v>149</v>
      </c>
      <c r="D55" s="4" t="s">
        <v>150</v>
      </c>
      <c r="E55" s="5" t="s">
        <v>30</v>
      </c>
      <c r="F55" s="29" t="s">
        <v>18</v>
      </c>
      <c r="G55" s="29" t="s">
        <v>37</v>
      </c>
      <c r="H55" s="29" t="s">
        <v>18</v>
      </c>
      <c r="I55" s="29" t="s">
        <v>18</v>
      </c>
      <c r="J55" s="26">
        <v>2011</v>
      </c>
      <c r="K55" s="5" t="s">
        <v>151</v>
      </c>
      <c r="L55" s="16" t="s">
        <v>152</v>
      </c>
    </row>
    <row r="56" spans="1:12" ht="63" customHeight="1" thickTop="1" thickBot="1" x14ac:dyDescent="0.25">
      <c r="A56" s="6">
        <f t="shared" si="0"/>
        <v>53</v>
      </c>
      <c r="B56" s="13" t="s">
        <v>115</v>
      </c>
      <c r="C56" s="13" t="s">
        <v>153</v>
      </c>
      <c r="D56" s="4" t="s">
        <v>154</v>
      </c>
      <c r="E56" s="5" t="s">
        <v>30</v>
      </c>
      <c r="F56" s="29" t="s">
        <v>18</v>
      </c>
      <c r="G56" s="29" t="s">
        <v>37</v>
      </c>
      <c r="H56" s="29" t="s">
        <v>18</v>
      </c>
      <c r="I56" s="29"/>
      <c r="J56" s="26">
        <v>2011</v>
      </c>
      <c r="K56" s="5" t="s">
        <v>155</v>
      </c>
      <c r="L56" s="16" t="s">
        <v>156</v>
      </c>
    </row>
    <row r="57" spans="1:12" ht="63" customHeight="1" thickTop="1" thickBot="1" x14ac:dyDescent="0.25">
      <c r="A57" s="6">
        <f t="shared" si="0"/>
        <v>54</v>
      </c>
      <c r="B57" s="13" t="s">
        <v>115</v>
      </c>
      <c r="C57" s="13" t="s">
        <v>157</v>
      </c>
      <c r="D57" s="4" t="s">
        <v>158</v>
      </c>
      <c r="E57" s="5" t="s">
        <v>30</v>
      </c>
      <c r="F57" s="29" t="s">
        <v>18</v>
      </c>
      <c r="G57" s="29" t="s">
        <v>37</v>
      </c>
      <c r="H57" s="29" t="s">
        <v>18</v>
      </c>
      <c r="I57" s="29"/>
      <c r="J57" s="26">
        <v>2010</v>
      </c>
      <c r="K57" s="5" t="s">
        <v>159</v>
      </c>
      <c r="L57" s="16" t="s">
        <v>160</v>
      </c>
    </row>
    <row r="58" spans="1:12" ht="63" customHeight="1" thickTop="1" thickBot="1" x14ac:dyDescent="0.25">
      <c r="A58" s="6">
        <f t="shared" si="0"/>
        <v>55</v>
      </c>
      <c r="B58" s="13" t="s">
        <v>115</v>
      </c>
      <c r="C58" s="13" t="s">
        <v>161</v>
      </c>
      <c r="D58" s="4" t="s">
        <v>162</v>
      </c>
      <c r="E58" s="5" t="s">
        <v>30</v>
      </c>
      <c r="F58" s="29" t="s">
        <v>18</v>
      </c>
      <c r="G58" s="29" t="s">
        <v>37</v>
      </c>
      <c r="H58" s="29" t="s">
        <v>18</v>
      </c>
      <c r="I58" s="29" t="s">
        <v>18</v>
      </c>
      <c r="J58" s="26">
        <v>2010</v>
      </c>
      <c r="K58" s="5" t="s">
        <v>163</v>
      </c>
      <c r="L58" s="16" t="s">
        <v>164</v>
      </c>
    </row>
    <row r="59" spans="1:12" ht="63" customHeight="1" thickTop="1" thickBot="1" x14ac:dyDescent="0.25">
      <c r="A59" s="6">
        <f t="shared" si="0"/>
        <v>56</v>
      </c>
      <c r="B59" s="13" t="s">
        <v>115</v>
      </c>
      <c r="C59" s="13" t="s">
        <v>165</v>
      </c>
      <c r="D59" s="4" t="s">
        <v>166</v>
      </c>
      <c r="E59" s="5" t="s">
        <v>30</v>
      </c>
      <c r="F59" s="29" t="s">
        <v>18</v>
      </c>
      <c r="G59" s="29" t="s">
        <v>37</v>
      </c>
      <c r="H59" s="29" t="s">
        <v>18</v>
      </c>
      <c r="I59" s="29"/>
      <c r="J59" s="26">
        <v>2009</v>
      </c>
      <c r="K59" s="5" t="s">
        <v>167</v>
      </c>
      <c r="L59" s="16" t="s">
        <v>168</v>
      </c>
    </row>
    <row r="60" spans="1:12" ht="63" customHeight="1" thickTop="1" thickBot="1" x14ac:dyDescent="0.25">
      <c r="A60" s="6">
        <f t="shared" si="0"/>
        <v>57</v>
      </c>
      <c r="B60" s="13" t="s">
        <v>115</v>
      </c>
      <c r="C60" s="13" t="s">
        <v>169</v>
      </c>
      <c r="D60" s="4" t="s">
        <v>170</v>
      </c>
      <c r="E60" s="5" t="s">
        <v>30</v>
      </c>
      <c r="F60" s="29" t="s">
        <v>18</v>
      </c>
      <c r="G60" s="29" t="s">
        <v>37</v>
      </c>
      <c r="H60" s="29" t="s">
        <v>18</v>
      </c>
      <c r="I60" s="29" t="s">
        <v>18</v>
      </c>
      <c r="J60" s="26">
        <v>2009</v>
      </c>
      <c r="K60" s="5" t="s">
        <v>171</v>
      </c>
      <c r="L60" s="16" t="s">
        <v>172</v>
      </c>
    </row>
    <row r="61" spans="1:12" ht="63" customHeight="1" thickTop="1" thickBot="1" x14ac:dyDescent="0.25">
      <c r="A61" s="6">
        <f t="shared" si="0"/>
        <v>58</v>
      </c>
      <c r="B61" s="13" t="s">
        <v>115</v>
      </c>
      <c r="C61" s="13" t="s">
        <v>173</v>
      </c>
      <c r="D61" s="4" t="s">
        <v>174</v>
      </c>
      <c r="E61" s="5" t="s">
        <v>30</v>
      </c>
      <c r="F61" s="29" t="s">
        <v>18</v>
      </c>
      <c r="G61" s="29" t="s">
        <v>37</v>
      </c>
      <c r="H61" s="29" t="s">
        <v>18</v>
      </c>
      <c r="I61" s="29"/>
      <c r="J61" s="26">
        <v>2011</v>
      </c>
      <c r="K61" s="5" t="s">
        <v>175</v>
      </c>
      <c r="L61" s="16" t="s">
        <v>176</v>
      </c>
    </row>
    <row r="62" spans="1:12" ht="63" customHeight="1" thickTop="1" thickBot="1" x14ac:dyDescent="0.25">
      <c r="A62" s="6">
        <f t="shared" si="0"/>
        <v>59</v>
      </c>
      <c r="B62" s="13" t="s">
        <v>115</v>
      </c>
      <c r="C62" s="13" t="s">
        <v>177</v>
      </c>
      <c r="D62" s="4" t="s">
        <v>178</v>
      </c>
      <c r="E62" s="5" t="s">
        <v>30</v>
      </c>
      <c r="F62" s="29" t="s">
        <v>18</v>
      </c>
      <c r="G62" s="29" t="s">
        <v>37</v>
      </c>
      <c r="H62" s="29" t="s">
        <v>18</v>
      </c>
      <c r="I62" s="29"/>
      <c r="J62" s="26">
        <v>2011</v>
      </c>
      <c r="K62" s="5" t="s">
        <v>179</v>
      </c>
      <c r="L62" s="16" t="s">
        <v>180</v>
      </c>
    </row>
    <row r="63" spans="1:12" ht="63" customHeight="1" thickTop="1" thickBot="1" x14ac:dyDescent="0.25">
      <c r="A63" s="6">
        <f t="shared" si="0"/>
        <v>60</v>
      </c>
      <c r="B63" s="13" t="s">
        <v>115</v>
      </c>
      <c r="C63" s="13" t="s">
        <v>181</v>
      </c>
      <c r="D63" s="4" t="s">
        <v>182</v>
      </c>
      <c r="E63" s="5" t="s">
        <v>30</v>
      </c>
      <c r="F63" s="29" t="s">
        <v>18</v>
      </c>
      <c r="G63" s="29" t="s">
        <v>37</v>
      </c>
      <c r="H63" s="29" t="s">
        <v>18</v>
      </c>
      <c r="I63" s="29"/>
      <c r="J63" s="26">
        <v>2011</v>
      </c>
      <c r="K63" s="5" t="s">
        <v>183</v>
      </c>
      <c r="L63" s="16" t="s">
        <v>184</v>
      </c>
    </row>
    <row r="64" spans="1:12" ht="63" customHeight="1" thickTop="1" thickBot="1" x14ac:dyDescent="0.25">
      <c r="A64" s="6">
        <f t="shared" si="0"/>
        <v>61</v>
      </c>
      <c r="B64" s="13" t="s">
        <v>115</v>
      </c>
      <c r="C64" s="13" t="s">
        <v>185</v>
      </c>
      <c r="D64" s="4" t="s">
        <v>186</v>
      </c>
      <c r="E64" s="5" t="s">
        <v>30</v>
      </c>
      <c r="F64" s="29" t="s">
        <v>18</v>
      </c>
      <c r="G64" s="29" t="s">
        <v>37</v>
      </c>
      <c r="H64" s="29" t="s">
        <v>18</v>
      </c>
      <c r="I64" s="29"/>
      <c r="J64" s="26">
        <v>2011</v>
      </c>
      <c r="K64" s="5" t="s">
        <v>187</v>
      </c>
      <c r="L64" s="16" t="s">
        <v>188</v>
      </c>
    </row>
    <row r="65" spans="1:12" ht="63" customHeight="1" thickTop="1" thickBot="1" x14ac:dyDescent="0.25">
      <c r="A65" s="6">
        <f t="shared" ref="A65:A146" si="1">A64+1</f>
        <v>62</v>
      </c>
      <c r="B65" s="13" t="s">
        <v>115</v>
      </c>
      <c r="C65" s="13" t="s">
        <v>189</v>
      </c>
      <c r="D65" s="4" t="s">
        <v>190</v>
      </c>
      <c r="E65" s="5" t="s">
        <v>30</v>
      </c>
      <c r="F65" s="29" t="s">
        <v>18</v>
      </c>
      <c r="G65" s="29" t="s">
        <v>37</v>
      </c>
      <c r="H65" s="29" t="s">
        <v>18</v>
      </c>
      <c r="I65" s="29"/>
      <c r="J65" s="26">
        <v>2011</v>
      </c>
      <c r="K65" s="5" t="s">
        <v>191</v>
      </c>
      <c r="L65" s="16" t="s">
        <v>192</v>
      </c>
    </row>
    <row r="66" spans="1:12" ht="63" customHeight="1" thickTop="1" thickBot="1" x14ac:dyDescent="0.25">
      <c r="A66" s="6">
        <f t="shared" si="1"/>
        <v>63</v>
      </c>
      <c r="B66" s="13" t="s">
        <v>115</v>
      </c>
      <c r="C66" s="13" t="s">
        <v>193</v>
      </c>
      <c r="D66" s="4" t="s">
        <v>194</v>
      </c>
      <c r="E66" s="5" t="s">
        <v>30</v>
      </c>
      <c r="F66" s="29" t="s">
        <v>18</v>
      </c>
      <c r="G66" s="29" t="s">
        <v>37</v>
      </c>
      <c r="H66" s="29" t="s">
        <v>18</v>
      </c>
      <c r="I66" s="29" t="s">
        <v>18</v>
      </c>
      <c r="J66" s="26">
        <v>2009</v>
      </c>
      <c r="K66" s="5" t="s">
        <v>529</v>
      </c>
      <c r="L66" s="16" t="s">
        <v>195</v>
      </c>
    </row>
    <row r="67" spans="1:12" ht="63" customHeight="1" thickTop="1" thickBot="1" x14ac:dyDescent="0.25">
      <c r="A67" s="6">
        <f t="shared" si="1"/>
        <v>64</v>
      </c>
      <c r="B67" s="13" t="s">
        <v>115</v>
      </c>
      <c r="C67" s="13" t="s">
        <v>196</v>
      </c>
      <c r="D67" s="4" t="s">
        <v>197</v>
      </c>
      <c r="E67" s="5" t="s">
        <v>30</v>
      </c>
      <c r="F67" s="29" t="s">
        <v>18</v>
      </c>
      <c r="G67" s="29" t="s">
        <v>37</v>
      </c>
      <c r="H67" s="29" t="s">
        <v>18</v>
      </c>
      <c r="I67" s="29"/>
      <c r="J67" s="26">
        <v>2011</v>
      </c>
      <c r="K67" s="5" t="s">
        <v>198</v>
      </c>
      <c r="L67" s="16" t="s">
        <v>199</v>
      </c>
    </row>
    <row r="68" spans="1:12" ht="63" customHeight="1" thickTop="1" thickBot="1" x14ac:dyDescent="0.25">
      <c r="A68" s="6">
        <f t="shared" si="1"/>
        <v>65</v>
      </c>
      <c r="B68" s="13" t="s">
        <v>115</v>
      </c>
      <c r="C68" s="13" t="s">
        <v>200</v>
      </c>
      <c r="D68" s="4" t="s">
        <v>201</v>
      </c>
      <c r="E68" s="5" t="s">
        <v>30</v>
      </c>
      <c r="F68" s="29" t="s">
        <v>18</v>
      </c>
      <c r="G68" s="29" t="s">
        <v>37</v>
      </c>
      <c r="H68" s="29" t="s">
        <v>18</v>
      </c>
      <c r="I68" s="29"/>
      <c r="J68" s="26">
        <v>2011</v>
      </c>
      <c r="K68" s="5" t="s">
        <v>202</v>
      </c>
      <c r="L68" s="16" t="s">
        <v>203</v>
      </c>
    </row>
    <row r="69" spans="1:12" ht="63" customHeight="1" thickTop="1" thickBot="1" x14ac:dyDescent="0.25">
      <c r="A69" s="6">
        <f t="shared" si="1"/>
        <v>66</v>
      </c>
      <c r="B69" s="13" t="s">
        <v>115</v>
      </c>
      <c r="C69" s="13" t="s">
        <v>204</v>
      </c>
      <c r="D69" s="4" t="s">
        <v>205</v>
      </c>
      <c r="E69" s="5" t="s">
        <v>30</v>
      </c>
      <c r="F69" s="29" t="s">
        <v>18</v>
      </c>
      <c r="G69" s="29" t="s">
        <v>37</v>
      </c>
      <c r="H69" s="29" t="s">
        <v>18</v>
      </c>
      <c r="I69" s="29" t="s">
        <v>18</v>
      </c>
      <c r="J69" s="26">
        <v>2010</v>
      </c>
      <c r="K69" s="5" t="s">
        <v>206</v>
      </c>
      <c r="L69" s="16" t="s">
        <v>207</v>
      </c>
    </row>
    <row r="70" spans="1:12" ht="63" customHeight="1" thickTop="1" thickBot="1" x14ac:dyDescent="0.25">
      <c r="A70" s="6">
        <f t="shared" si="1"/>
        <v>67</v>
      </c>
      <c r="B70" s="13" t="s">
        <v>208</v>
      </c>
      <c r="C70" s="13" t="s">
        <v>62</v>
      </c>
      <c r="D70" s="4" t="s">
        <v>63</v>
      </c>
      <c r="E70" s="5" t="s">
        <v>30</v>
      </c>
      <c r="F70" s="29" t="s">
        <v>18</v>
      </c>
      <c r="G70" s="29" t="s">
        <v>37</v>
      </c>
      <c r="H70" s="29" t="s">
        <v>18</v>
      </c>
      <c r="I70" s="29"/>
      <c r="J70" s="23" t="s">
        <v>422</v>
      </c>
      <c r="K70" s="5" t="s">
        <v>209</v>
      </c>
      <c r="L70" s="16" t="s">
        <v>65</v>
      </c>
    </row>
    <row r="71" spans="1:12" ht="63" customHeight="1" thickTop="1" thickBot="1" x14ac:dyDescent="0.25">
      <c r="A71" s="6">
        <f t="shared" si="1"/>
        <v>68</v>
      </c>
      <c r="B71" s="13" t="s">
        <v>208</v>
      </c>
      <c r="C71" s="13" t="s">
        <v>507</v>
      </c>
      <c r="D71" s="4" t="s">
        <v>510</v>
      </c>
      <c r="E71" s="5" t="s">
        <v>30</v>
      </c>
      <c r="F71" s="29" t="s">
        <v>18</v>
      </c>
      <c r="G71" s="29" t="s">
        <v>37</v>
      </c>
      <c r="H71" s="29"/>
      <c r="I71" s="29" t="s">
        <v>18</v>
      </c>
      <c r="J71" s="24" t="s">
        <v>509</v>
      </c>
      <c r="K71" s="5" t="s">
        <v>508</v>
      </c>
      <c r="L71" s="16" t="s">
        <v>511</v>
      </c>
    </row>
    <row r="72" spans="1:12" ht="63" customHeight="1" thickTop="1" thickBot="1" x14ac:dyDescent="0.25">
      <c r="A72" s="6">
        <f t="shared" si="1"/>
        <v>69</v>
      </c>
      <c r="B72" s="13" t="s">
        <v>208</v>
      </c>
      <c r="C72" s="13" t="s">
        <v>512</v>
      </c>
      <c r="D72" s="4" t="s">
        <v>514</v>
      </c>
      <c r="E72" s="5" t="s">
        <v>30</v>
      </c>
      <c r="F72" s="29" t="s">
        <v>18</v>
      </c>
      <c r="G72" s="29"/>
      <c r="H72" s="29"/>
      <c r="I72" s="29" t="s">
        <v>18</v>
      </c>
      <c r="J72" s="24" t="s">
        <v>423</v>
      </c>
      <c r="K72" s="5" t="s">
        <v>451</v>
      </c>
      <c r="L72" s="16" t="s">
        <v>513</v>
      </c>
    </row>
    <row r="73" spans="1:12" ht="63" customHeight="1" thickTop="1" thickBot="1" x14ac:dyDescent="0.25">
      <c r="A73" s="6">
        <f t="shared" si="1"/>
        <v>70</v>
      </c>
      <c r="B73" s="13" t="s">
        <v>208</v>
      </c>
      <c r="C73" s="13" t="s">
        <v>515</v>
      </c>
      <c r="D73" s="4" t="s">
        <v>518</v>
      </c>
      <c r="E73" s="5" t="s">
        <v>30</v>
      </c>
      <c r="F73" s="29" t="s">
        <v>18</v>
      </c>
      <c r="G73" s="29"/>
      <c r="H73" s="29"/>
      <c r="I73" s="29" t="s">
        <v>18</v>
      </c>
      <c r="J73" s="24" t="s">
        <v>60</v>
      </c>
      <c r="K73" s="5" t="s">
        <v>516</v>
      </c>
      <c r="L73" s="16" t="s">
        <v>517</v>
      </c>
    </row>
    <row r="74" spans="1:12" ht="63" customHeight="1" thickTop="1" thickBot="1" x14ac:dyDescent="0.25">
      <c r="A74" s="6">
        <f t="shared" si="1"/>
        <v>71</v>
      </c>
      <c r="B74" s="13" t="s">
        <v>208</v>
      </c>
      <c r="C74" s="13" t="s">
        <v>519</v>
      </c>
      <c r="D74" s="4" t="s">
        <v>67</v>
      </c>
      <c r="E74" s="5" t="s">
        <v>30</v>
      </c>
      <c r="F74" s="29" t="s">
        <v>18</v>
      </c>
      <c r="G74" s="29"/>
      <c r="H74" s="29" t="s">
        <v>18</v>
      </c>
      <c r="I74" s="29"/>
      <c r="J74" s="24" t="s">
        <v>522</v>
      </c>
      <c r="K74" s="5" t="s">
        <v>520</v>
      </c>
      <c r="L74" s="16" t="s">
        <v>521</v>
      </c>
    </row>
    <row r="75" spans="1:12" ht="63" customHeight="1" thickTop="1" thickBot="1" x14ac:dyDescent="0.25">
      <c r="A75" s="6">
        <f t="shared" si="1"/>
        <v>72</v>
      </c>
      <c r="B75" s="13" t="s">
        <v>211</v>
      </c>
      <c r="C75" s="13" t="s">
        <v>212</v>
      </c>
      <c r="D75" s="4" t="s">
        <v>213</v>
      </c>
      <c r="E75" s="5" t="s">
        <v>30</v>
      </c>
      <c r="F75" s="29" t="s">
        <v>18</v>
      </c>
      <c r="G75" s="29" t="s">
        <v>37</v>
      </c>
      <c r="H75" s="29" t="s">
        <v>18</v>
      </c>
      <c r="I75" s="29" t="s">
        <v>18</v>
      </c>
      <c r="J75" s="26" t="s">
        <v>214</v>
      </c>
      <c r="K75" s="5" t="s">
        <v>215</v>
      </c>
      <c r="L75" s="16" t="s">
        <v>488</v>
      </c>
    </row>
    <row r="76" spans="1:12" ht="63" customHeight="1" thickTop="1" thickBot="1" x14ac:dyDescent="0.25">
      <c r="A76" s="6">
        <f t="shared" si="1"/>
        <v>73</v>
      </c>
      <c r="B76" s="13" t="s">
        <v>216</v>
      </c>
      <c r="C76" s="13" t="s">
        <v>212</v>
      </c>
      <c r="D76" s="4" t="s">
        <v>217</v>
      </c>
      <c r="E76" s="5" t="s">
        <v>30</v>
      </c>
      <c r="F76" s="29" t="s">
        <v>18</v>
      </c>
      <c r="G76" s="29" t="s">
        <v>37</v>
      </c>
      <c r="H76" s="29" t="s">
        <v>18</v>
      </c>
      <c r="I76" s="29" t="s">
        <v>18</v>
      </c>
      <c r="J76" s="26">
        <v>2011</v>
      </c>
      <c r="K76" s="5" t="s">
        <v>487</v>
      </c>
      <c r="L76" s="16" t="s">
        <v>218</v>
      </c>
    </row>
    <row r="77" spans="1:12" ht="63" customHeight="1" thickTop="1" thickBot="1" x14ac:dyDescent="0.25">
      <c r="A77" s="6">
        <f t="shared" si="1"/>
        <v>74</v>
      </c>
      <c r="B77" s="13" t="s">
        <v>219</v>
      </c>
      <c r="C77" s="22" t="s">
        <v>410</v>
      </c>
      <c r="D77" s="31" t="s">
        <v>528</v>
      </c>
      <c r="E77" s="5" t="s">
        <v>30</v>
      </c>
      <c r="F77" s="29" t="s">
        <v>37</v>
      </c>
      <c r="G77" s="29" t="s">
        <v>18</v>
      </c>
      <c r="H77" s="29" t="s">
        <v>18</v>
      </c>
      <c r="I77" s="29" t="s">
        <v>18</v>
      </c>
      <c r="J77" s="26" t="s">
        <v>449</v>
      </c>
      <c r="K77" s="20"/>
      <c r="L77" s="16" t="s">
        <v>220</v>
      </c>
    </row>
    <row r="78" spans="1:12" ht="63" customHeight="1" thickTop="1" thickBot="1" x14ac:dyDescent="0.25">
      <c r="A78" s="6">
        <f t="shared" si="1"/>
        <v>75</v>
      </c>
      <c r="B78" s="13" t="s">
        <v>221</v>
      </c>
      <c r="C78" s="13" t="s">
        <v>222</v>
      </c>
      <c r="D78" s="4" t="s">
        <v>223</v>
      </c>
      <c r="E78" s="5" t="s">
        <v>30</v>
      </c>
      <c r="F78" s="29" t="s">
        <v>37</v>
      </c>
      <c r="G78" s="29" t="s">
        <v>18</v>
      </c>
      <c r="H78" s="29" t="s">
        <v>18</v>
      </c>
      <c r="I78" s="29" t="s">
        <v>18</v>
      </c>
      <c r="J78" s="26" t="s">
        <v>450</v>
      </c>
      <c r="K78" s="5" t="s">
        <v>225</v>
      </c>
      <c r="L78" s="16" t="s">
        <v>226</v>
      </c>
    </row>
    <row r="79" spans="1:12" ht="63" customHeight="1" thickTop="1" thickBot="1" x14ac:dyDescent="0.25">
      <c r="A79" s="6">
        <f t="shared" si="1"/>
        <v>76</v>
      </c>
      <c r="B79" s="13" t="s">
        <v>227</v>
      </c>
      <c r="C79" s="13" t="s">
        <v>228</v>
      </c>
      <c r="D79" s="4" t="s">
        <v>229</v>
      </c>
      <c r="E79" s="5" t="s">
        <v>30</v>
      </c>
      <c r="F79" s="29" t="s">
        <v>18</v>
      </c>
      <c r="G79" s="29" t="s">
        <v>37</v>
      </c>
      <c r="H79" s="29" t="s">
        <v>18</v>
      </c>
      <c r="I79" s="29" t="s">
        <v>18</v>
      </c>
      <c r="J79" s="26" t="s">
        <v>230</v>
      </c>
      <c r="K79" s="5" t="s">
        <v>231</v>
      </c>
      <c r="L79" s="16" t="s">
        <v>232</v>
      </c>
    </row>
    <row r="80" spans="1:12" ht="63" customHeight="1" thickTop="1" thickBot="1" x14ac:dyDescent="0.25">
      <c r="A80" s="6">
        <f t="shared" si="1"/>
        <v>77</v>
      </c>
      <c r="B80" s="13" t="s">
        <v>233</v>
      </c>
      <c r="C80" s="13" t="s">
        <v>394</v>
      </c>
      <c r="D80" s="4" t="s">
        <v>234</v>
      </c>
      <c r="E80" s="5" t="s">
        <v>30</v>
      </c>
      <c r="F80" s="29" t="s">
        <v>37</v>
      </c>
      <c r="G80" s="29" t="s">
        <v>18</v>
      </c>
      <c r="H80" s="29" t="s">
        <v>18</v>
      </c>
      <c r="I80" s="29" t="s">
        <v>18</v>
      </c>
      <c r="J80" s="26" t="s">
        <v>224</v>
      </c>
      <c r="K80" s="18"/>
      <c r="L80" s="16" t="s">
        <v>235</v>
      </c>
    </row>
    <row r="81" spans="1:12" ht="63" customHeight="1" thickTop="1" thickBot="1" x14ac:dyDescent="0.25">
      <c r="A81" s="6">
        <f t="shared" si="1"/>
        <v>78</v>
      </c>
      <c r="B81" s="13" t="s">
        <v>236</v>
      </c>
      <c r="C81" s="13" t="s">
        <v>237</v>
      </c>
      <c r="D81" s="4" t="s">
        <v>238</v>
      </c>
      <c r="E81" s="5" t="s">
        <v>30</v>
      </c>
      <c r="F81" s="29" t="s">
        <v>18</v>
      </c>
      <c r="G81" s="29" t="s">
        <v>37</v>
      </c>
      <c r="H81" s="29" t="s">
        <v>18</v>
      </c>
      <c r="I81" s="29" t="s">
        <v>18</v>
      </c>
      <c r="J81" s="24" t="s">
        <v>60</v>
      </c>
      <c r="K81" s="5"/>
      <c r="L81" s="16" t="s">
        <v>239</v>
      </c>
    </row>
    <row r="82" spans="1:12" ht="63" customHeight="1" thickTop="1" thickBot="1" x14ac:dyDescent="0.25">
      <c r="A82" s="6">
        <f t="shared" si="1"/>
        <v>79</v>
      </c>
      <c r="B82" s="13" t="s">
        <v>236</v>
      </c>
      <c r="C82" s="13" t="s">
        <v>240</v>
      </c>
      <c r="D82" s="4" t="s">
        <v>241</v>
      </c>
      <c r="E82" s="5" t="s">
        <v>30</v>
      </c>
      <c r="F82" s="29" t="s">
        <v>18</v>
      </c>
      <c r="G82" s="29" t="s">
        <v>37</v>
      </c>
      <c r="H82" s="29" t="s">
        <v>18</v>
      </c>
      <c r="I82" s="29" t="s">
        <v>18</v>
      </c>
      <c r="J82" s="24" t="s">
        <v>60</v>
      </c>
      <c r="K82" s="5"/>
      <c r="L82" s="16" t="s">
        <v>242</v>
      </c>
    </row>
    <row r="83" spans="1:12" ht="63" customHeight="1" thickTop="1" thickBot="1" x14ac:dyDescent="0.25">
      <c r="A83" s="6">
        <f t="shared" si="1"/>
        <v>80</v>
      </c>
      <c r="B83" s="13" t="s">
        <v>243</v>
      </c>
      <c r="C83" s="13" t="s">
        <v>244</v>
      </c>
      <c r="D83" s="4" t="s">
        <v>245</v>
      </c>
      <c r="E83" s="5" t="s">
        <v>30</v>
      </c>
      <c r="F83" s="29" t="s">
        <v>18</v>
      </c>
      <c r="G83" s="29" t="s">
        <v>18</v>
      </c>
      <c r="H83" s="29" t="s">
        <v>18</v>
      </c>
      <c r="I83" s="29" t="s">
        <v>18</v>
      </c>
      <c r="J83" s="26" t="s">
        <v>246</v>
      </c>
      <c r="K83" s="5"/>
      <c r="L83" s="16" t="s">
        <v>247</v>
      </c>
    </row>
    <row r="84" spans="1:12" ht="63" customHeight="1" thickTop="1" thickBot="1" x14ac:dyDescent="0.25">
      <c r="A84" s="6">
        <f t="shared" si="1"/>
        <v>81</v>
      </c>
      <c r="B84" s="13" t="s">
        <v>243</v>
      </c>
      <c r="C84" s="13" t="s">
        <v>248</v>
      </c>
      <c r="D84" s="4" t="s">
        <v>249</v>
      </c>
      <c r="E84" s="5" t="s">
        <v>30</v>
      </c>
      <c r="F84" s="29" t="s">
        <v>18</v>
      </c>
      <c r="G84" s="29" t="s">
        <v>37</v>
      </c>
      <c r="H84" s="29" t="s">
        <v>18</v>
      </c>
      <c r="I84" s="29" t="s">
        <v>18</v>
      </c>
      <c r="J84" s="26">
        <v>2011</v>
      </c>
      <c r="K84" s="5"/>
      <c r="L84" s="16" t="s">
        <v>250</v>
      </c>
    </row>
    <row r="85" spans="1:12" ht="63" customHeight="1" thickTop="1" thickBot="1" x14ac:dyDescent="0.25">
      <c r="A85" s="6">
        <f t="shared" si="1"/>
        <v>82</v>
      </c>
      <c r="B85" s="13" t="s">
        <v>243</v>
      </c>
      <c r="C85" s="13" t="s">
        <v>251</v>
      </c>
      <c r="D85" s="4" t="s">
        <v>252</v>
      </c>
      <c r="E85" s="5" t="s">
        <v>30</v>
      </c>
      <c r="F85" s="29" t="s">
        <v>18</v>
      </c>
      <c r="G85" s="29" t="s">
        <v>37</v>
      </c>
      <c r="H85" s="29"/>
      <c r="I85" s="29"/>
      <c r="J85" s="26" t="s">
        <v>253</v>
      </c>
      <c r="K85" s="5"/>
      <c r="L85" s="16" t="s">
        <v>254</v>
      </c>
    </row>
    <row r="86" spans="1:12" ht="63" customHeight="1" thickTop="1" thickBot="1" x14ac:dyDescent="0.25">
      <c r="A86" s="6">
        <f t="shared" si="1"/>
        <v>83</v>
      </c>
      <c r="B86" s="13" t="s">
        <v>243</v>
      </c>
      <c r="C86" s="22" t="s">
        <v>409</v>
      </c>
      <c r="D86" s="4" t="s">
        <v>527</v>
      </c>
      <c r="E86" s="5" t="s">
        <v>30</v>
      </c>
      <c r="F86" s="29" t="s">
        <v>18</v>
      </c>
      <c r="G86" s="29" t="s">
        <v>37</v>
      </c>
      <c r="H86" s="29"/>
      <c r="I86" s="29"/>
      <c r="J86" s="26" t="s">
        <v>253</v>
      </c>
      <c r="K86" s="5"/>
      <c r="L86" s="16" t="s">
        <v>255</v>
      </c>
    </row>
    <row r="87" spans="1:12" ht="63" customHeight="1" thickTop="1" thickBot="1" x14ac:dyDescent="0.25">
      <c r="A87" s="6">
        <f t="shared" si="1"/>
        <v>84</v>
      </c>
      <c r="B87" s="13" t="s">
        <v>243</v>
      </c>
      <c r="C87" s="13" t="s">
        <v>256</v>
      </c>
      <c r="D87" s="4" t="s">
        <v>527</v>
      </c>
      <c r="E87" s="5" t="s">
        <v>30</v>
      </c>
      <c r="F87" s="29" t="s">
        <v>18</v>
      </c>
      <c r="G87" s="29" t="s">
        <v>37</v>
      </c>
      <c r="H87" s="29"/>
      <c r="I87" s="29"/>
      <c r="J87" s="26" t="s">
        <v>253</v>
      </c>
      <c r="K87" s="5"/>
      <c r="L87" s="16" t="s">
        <v>255</v>
      </c>
    </row>
    <row r="88" spans="1:12" ht="63" customHeight="1" thickTop="1" thickBot="1" x14ac:dyDescent="0.25">
      <c r="A88" s="6">
        <f t="shared" si="1"/>
        <v>85</v>
      </c>
      <c r="B88" s="13" t="s">
        <v>243</v>
      </c>
      <c r="C88" s="13" t="s">
        <v>257</v>
      </c>
      <c r="D88" s="4" t="s">
        <v>258</v>
      </c>
      <c r="E88" s="5" t="s">
        <v>30</v>
      </c>
      <c r="F88" s="29" t="s">
        <v>18</v>
      </c>
      <c r="G88" s="29" t="s">
        <v>37</v>
      </c>
      <c r="H88" s="29"/>
      <c r="I88" s="29"/>
      <c r="J88" s="26" t="s">
        <v>253</v>
      </c>
      <c r="K88" s="5"/>
      <c r="L88" s="16" t="s">
        <v>259</v>
      </c>
    </row>
    <row r="89" spans="1:12" ht="63" customHeight="1" thickTop="1" thickBot="1" x14ac:dyDescent="0.25">
      <c r="A89" s="6">
        <f t="shared" si="1"/>
        <v>86</v>
      </c>
      <c r="B89" s="13" t="s">
        <v>260</v>
      </c>
      <c r="C89" s="13" t="s">
        <v>6</v>
      </c>
      <c r="D89" s="4" t="s">
        <v>261</v>
      </c>
      <c r="E89" s="5" t="s">
        <v>30</v>
      </c>
      <c r="F89" s="29" t="s">
        <v>18</v>
      </c>
      <c r="G89" s="29" t="s">
        <v>37</v>
      </c>
      <c r="H89" s="29" t="s">
        <v>18</v>
      </c>
      <c r="I89" s="29" t="s">
        <v>18</v>
      </c>
      <c r="J89" s="24" t="s">
        <v>60</v>
      </c>
      <c r="K89" s="5" t="s">
        <v>262</v>
      </c>
      <c r="L89" s="16" t="s">
        <v>263</v>
      </c>
    </row>
    <row r="90" spans="1:12" ht="63" customHeight="1" thickTop="1" thickBot="1" x14ac:dyDescent="0.25">
      <c r="A90" s="6">
        <f t="shared" si="1"/>
        <v>87</v>
      </c>
      <c r="B90" s="13" t="s">
        <v>260</v>
      </c>
      <c r="C90" s="13" t="s">
        <v>7</v>
      </c>
      <c r="D90" s="4" t="s">
        <v>264</v>
      </c>
      <c r="E90" s="5" t="s">
        <v>30</v>
      </c>
      <c r="F90" s="29" t="s">
        <v>18</v>
      </c>
      <c r="G90" s="29" t="s">
        <v>37</v>
      </c>
      <c r="H90" s="29" t="s">
        <v>18</v>
      </c>
      <c r="I90" s="29" t="s">
        <v>18</v>
      </c>
      <c r="J90" s="24" t="s">
        <v>60</v>
      </c>
      <c r="K90" s="5" t="s">
        <v>265</v>
      </c>
      <c r="L90" s="16" t="s">
        <v>489</v>
      </c>
    </row>
    <row r="91" spans="1:12" ht="63" customHeight="1" thickTop="1" thickBot="1" x14ac:dyDescent="0.25">
      <c r="A91" s="6">
        <f t="shared" si="1"/>
        <v>88</v>
      </c>
      <c r="B91" s="13" t="s">
        <v>260</v>
      </c>
      <c r="C91" s="13" t="s">
        <v>266</v>
      </c>
      <c r="D91" s="4" t="s">
        <v>267</v>
      </c>
      <c r="E91" s="5" t="s">
        <v>30</v>
      </c>
      <c r="F91" s="29" t="s">
        <v>18</v>
      </c>
      <c r="G91" s="29" t="s">
        <v>37</v>
      </c>
      <c r="H91" s="29" t="s">
        <v>18</v>
      </c>
      <c r="I91" s="29" t="s">
        <v>18</v>
      </c>
      <c r="J91" s="26">
        <v>2010</v>
      </c>
      <c r="K91" s="5" t="s">
        <v>268</v>
      </c>
      <c r="L91" s="16" t="s">
        <v>490</v>
      </c>
    </row>
    <row r="92" spans="1:12" ht="63" customHeight="1" thickTop="1" thickBot="1" x14ac:dyDescent="0.25">
      <c r="A92" s="6">
        <f t="shared" si="1"/>
        <v>89</v>
      </c>
      <c r="B92" s="13" t="s">
        <v>260</v>
      </c>
      <c r="C92" s="13" t="s">
        <v>8</v>
      </c>
      <c r="D92" s="4" t="s">
        <v>269</v>
      </c>
      <c r="E92" s="5" t="s">
        <v>30</v>
      </c>
      <c r="F92" s="29" t="s">
        <v>18</v>
      </c>
      <c r="G92" s="29" t="s">
        <v>37</v>
      </c>
      <c r="H92" s="29" t="s">
        <v>18</v>
      </c>
      <c r="I92" s="29" t="s">
        <v>18</v>
      </c>
      <c r="J92" s="26">
        <v>2011</v>
      </c>
      <c r="K92" s="5" t="s">
        <v>270</v>
      </c>
      <c r="L92" s="16" t="s">
        <v>271</v>
      </c>
    </row>
    <row r="93" spans="1:12" ht="63" customHeight="1" thickTop="1" thickBot="1" x14ac:dyDescent="0.25">
      <c r="A93" s="6">
        <f t="shared" si="1"/>
        <v>90</v>
      </c>
      <c r="B93" s="13" t="s">
        <v>260</v>
      </c>
      <c r="C93" s="13" t="s">
        <v>272</v>
      </c>
      <c r="D93" s="4" t="s">
        <v>12</v>
      </c>
      <c r="E93" s="5" t="s">
        <v>30</v>
      </c>
      <c r="F93" s="29" t="s">
        <v>18</v>
      </c>
      <c r="G93" s="29" t="s">
        <v>37</v>
      </c>
      <c r="H93" s="29" t="s">
        <v>18</v>
      </c>
      <c r="I93" s="29" t="s">
        <v>18</v>
      </c>
      <c r="J93" s="26" t="s">
        <v>273</v>
      </c>
      <c r="K93" s="5" t="s">
        <v>274</v>
      </c>
      <c r="L93" s="16" t="s">
        <v>491</v>
      </c>
    </row>
    <row r="94" spans="1:12" ht="63" customHeight="1" thickTop="1" thickBot="1" x14ac:dyDescent="0.25">
      <c r="A94" s="6">
        <f t="shared" si="1"/>
        <v>91</v>
      </c>
      <c r="B94" s="13" t="s">
        <v>260</v>
      </c>
      <c r="C94" s="13" t="s">
        <v>9</v>
      </c>
      <c r="D94" s="4" t="s">
        <v>13</v>
      </c>
      <c r="E94" s="5" t="s">
        <v>30</v>
      </c>
      <c r="F94" s="29" t="s">
        <v>18</v>
      </c>
      <c r="G94" s="29" t="s">
        <v>37</v>
      </c>
      <c r="H94" s="29" t="s">
        <v>18</v>
      </c>
      <c r="I94" s="29" t="s">
        <v>18</v>
      </c>
      <c r="J94" s="26" t="s">
        <v>273</v>
      </c>
      <c r="K94" s="5" t="s">
        <v>274</v>
      </c>
      <c r="L94" s="16" t="s">
        <v>275</v>
      </c>
    </row>
    <row r="95" spans="1:12" ht="63" customHeight="1" thickTop="1" thickBot="1" x14ac:dyDescent="0.25">
      <c r="A95" s="6">
        <f t="shared" si="1"/>
        <v>92</v>
      </c>
      <c r="B95" s="13" t="s">
        <v>260</v>
      </c>
      <c r="C95" s="22" t="s">
        <v>411</v>
      </c>
      <c r="D95" s="4" t="s">
        <v>276</v>
      </c>
      <c r="E95" s="5" t="s">
        <v>30</v>
      </c>
      <c r="F95" s="29" t="s">
        <v>18</v>
      </c>
      <c r="G95" s="29" t="s">
        <v>37</v>
      </c>
      <c r="H95" s="29"/>
      <c r="I95" s="29"/>
      <c r="J95" s="26">
        <v>2011</v>
      </c>
      <c r="K95" s="5" t="s">
        <v>277</v>
      </c>
      <c r="L95" s="16" t="s">
        <v>278</v>
      </c>
    </row>
    <row r="96" spans="1:12" ht="63" customHeight="1" thickTop="1" thickBot="1" x14ac:dyDescent="0.25">
      <c r="A96" s="6">
        <f t="shared" si="1"/>
        <v>93</v>
      </c>
      <c r="B96" s="13" t="s">
        <v>260</v>
      </c>
      <c r="C96" s="13" t="s">
        <v>10</v>
      </c>
      <c r="D96" s="4" t="s">
        <v>14</v>
      </c>
      <c r="E96" s="5" t="s">
        <v>30</v>
      </c>
      <c r="F96" s="29" t="s">
        <v>18</v>
      </c>
      <c r="G96" s="29" t="s">
        <v>37</v>
      </c>
      <c r="H96" s="29"/>
      <c r="I96" s="29"/>
      <c r="J96" s="26" t="s">
        <v>279</v>
      </c>
      <c r="K96" s="5" t="s">
        <v>280</v>
      </c>
      <c r="L96" s="16" t="s">
        <v>281</v>
      </c>
    </row>
    <row r="97" spans="1:12" ht="63" customHeight="1" thickTop="1" thickBot="1" x14ac:dyDescent="0.25">
      <c r="A97" s="6">
        <f t="shared" si="1"/>
        <v>94</v>
      </c>
      <c r="B97" s="13" t="s">
        <v>260</v>
      </c>
      <c r="C97" s="13" t="s">
        <v>11</v>
      </c>
      <c r="D97" s="4" t="s">
        <v>282</v>
      </c>
      <c r="E97" s="5" t="s">
        <v>30</v>
      </c>
      <c r="F97" s="29" t="s">
        <v>18</v>
      </c>
      <c r="G97" s="29" t="s">
        <v>37</v>
      </c>
      <c r="H97" s="29"/>
      <c r="I97" s="29"/>
      <c r="J97" s="26" t="s">
        <v>283</v>
      </c>
      <c r="K97" s="5" t="s">
        <v>284</v>
      </c>
      <c r="L97" s="16" t="s">
        <v>285</v>
      </c>
    </row>
    <row r="98" spans="1:12" ht="63" customHeight="1" thickTop="1" thickBot="1" x14ac:dyDescent="0.25">
      <c r="A98" s="6">
        <f t="shared" si="1"/>
        <v>95</v>
      </c>
      <c r="B98" s="13" t="s">
        <v>260</v>
      </c>
      <c r="C98" s="13" t="s">
        <v>286</v>
      </c>
      <c r="D98" s="4" t="s">
        <v>15</v>
      </c>
      <c r="E98" s="5" t="s">
        <v>30</v>
      </c>
      <c r="F98" s="29" t="s">
        <v>18</v>
      </c>
      <c r="G98" s="29" t="s">
        <v>37</v>
      </c>
      <c r="H98" s="29"/>
      <c r="I98" s="29"/>
      <c r="J98" s="26" t="s">
        <v>279</v>
      </c>
      <c r="K98" s="5" t="s">
        <v>287</v>
      </c>
      <c r="L98" s="16" t="s">
        <v>288</v>
      </c>
    </row>
    <row r="99" spans="1:12" ht="63" customHeight="1" thickTop="1" thickBot="1" x14ac:dyDescent="0.25">
      <c r="A99" s="6">
        <f t="shared" si="1"/>
        <v>96</v>
      </c>
      <c r="B99" s="13" t="s">
        <v>260</v>
      </c>
      <c r="C99" s="13" t="s">
        <v>289</v>
      </c>
      <c r="D99" s="4" t="s">
        <v>290</v>
      </c>
      <c r="E99" s="5" t="s">
        <v>30</v>
      </c>
      <c r="F99" s="29" t="s">
        <v>18</v>
      </c>
      <c r="G99" s="29" t="s">
        <v>37</v>
      </c>
      <c r="H99" s="29"/>
      <c r="I99" s="29"/>
      <c r="J99" s="26" t="s">
        <v>279</v>
      </c>
      <c r="K99" s="5" t="s">
        <v>291</v>
      </c>
      <c r="L99" s="16" t="s">
        <v>292</v>
      </c>
    </row>
    <row r="100" spans="1:12" ht="63" customHeight="1" thickTop="1" thickBot="1" x14ac:dyDescent="0.25">
      <c r="A100" s="6">
        <f t="shared" si="1"/>
        <v>97</v>
      </c>
      <c r="B100" s="13" t="s">
        <v>260</v>
      </c>
      <c r="C100" s="13" t="s">
        <v>293</v>
      </c>
      <c r="D100" s="4" t="s">
        <v>16</v>
      </c>
      <c r="E100" s="5" t="s">
        <v>30</v>
      </c>
      <c r="F100" s="29" t="s">
        <v>18</v>
      </c>
      <c r="G100" s="29" t="s">
        <v>37</v>
      </c>
      <c r="H100" s="29"/>
      <c r="I100" s="29"/>
      <c r="J100" s="26" t="s">
        <v>279</v>
      </c>
      <c r="K100" s="5" t="s">
        <v>294</v>
      </c>
      <c r="L100" s="16" t="s">
        <v>295</v>
      </c>
    </row>
    <row r="101" spans="1:12" ht="63" customHeight="1" thickTop="1" thickBot="1" x14ac:dyDescent="0.25">
      <c r="A101" s="6">
        <f t="shared" si="1"/>
        <v>98</v>
      </c>
      <c r="B101" s="13" t="s">
        <v>260</v>
      </c>
      <c r="C101" s="13" t="s">
        <v>296</v>
      </c>
      <c r="D101" s="4" t="s">
        <v>17</v>
      </c>
      <c r="E101" s="5" t="s">
        <v>30</v>
      </c>
      <c r="F101" s="29" t="s">
        <v>18</v>
      </c>
      <c r="G101" s="29" t="s">
        <v>37</v>
      </c>
      <c r="H101" s="29" t="s">
        <v>18</v>
      </c>
      <c r="I101" s="29"/>
      <c r="J101" s="26">
        <v>2011</v>
      </c>
      <c r="K101" s="5" t="s">
        <v>297</v>
      </c>
      <c r="L101" s="16" t="s">
        <v>298</v>
      </c>
    </row>
    <row r="102" spans="1:12" ht="63" customHeight="1" thickTop="1" thickBot="1" x14ac:dyDescent="0.25">
      <c r="A102" s="6">
        <f t="shared" si="1"/>
        <v>99</v>
      </c>
      <c r="B102" s="13" t="s">
        <v>260</v>
      </c>
      <c r="C102" s="13" t="s">
        <v>299</v>
      </c>
      <c r="D102" s="4" t="s">
        <v>300</v>
      </c>
      <c r="E102" s="5" t="s">
        <v>30</v>
      </c>
      <c r="F102" s="29" t="s">
        <v>18</v>
      </c>
      <c r="G102" s="29" t="s">
        <v>37</v>
      </c>
      <c r="H102" s="29" t="s">
        <v>18</v>
      </c>
      <c r="I102" s="29"/>
      <c r="J102" s="24" t="s">
        <v>60</v>
      </c>
      <c r="K102" s="5" t="s">
        <v>301</v>
      </c>
      <c r="L102" s="16" t="s">
        <v>302</v>
      </c>
    </row>
    <row r="103" spans="1:12" ht="63" customHeight="1" thickTop="1" thickBot="1" x14ac:dyDescent="0.25">
      <c r="A103" s="6">
        <f t="shared" si="1"/>
        <v>100</v>
      </c>
      <c r="B103" s="13" t="s">
        <v>260</v>
      </c>
      <c r="C103" s="13" t="s">
        <v>303</v>
      </c>
      <c r="D103" s="4" t="s">
        <v>304</v>
      </c>
      <c r="E103" s="5" t="s">
        <v>30</v>
      </c>
      <c r="F103" s="29" t="s">
        <v>18</v>
      </c>
      <c r="G103" s="29" t="s">
        <v>37</v>
      </c>
      <c r="H103" s="29" t="s">
        <v>18</v>
      </c>
      <c r="I103" s="29"/>
      <c r="J103" s="26">
        <v>2010</v>
      </c>
      <c r="K103" s="5" t="s">
        <v>305</v>
      </c>
      <c r="L103" s="16"/>
    </row>
    <row r="104" spans="1:12" ht="63" customHeight="1" thickTop="1" thickBot="1" x14ac:dyDescent="0.25">
      <c r="A104" s="6">
        <f t="shared" si="1"/>
        <v>101</v>
      </c>
      <c r="B104" s="13" t="s">
        <v>260</v>
      </c>
      <c r="C104" s="13" t="s">
        <v>306</v>
      </c>
      <c r="D104" s="4" t="s">
        <v>307</v>
      </c>
      <c r="E104" s="5" t="s">
        <v>30</v>
      </c>
      <c r="F104" s="29" t="s">
        <v>18</v>
      </c>
      <c r="G104" s="29" t="s">
        <v>37</v>
      </c>
      <c r="H104" s="29" t="s">
        <v>18</v>
      </c>
      <c r="I104" s="29" t="s">
        <v>18</v>
      </c>
      <c r="J104" s="26">
        <v>2011</v>
      </c>
      <c r="K104" s="5" t="s">
        <v>308</v>
      </c>
      <c r="L104" s="16" t="s">
        <v>309</v>
      </c>
    </row>
    <row r="105" spans="1:12" ht="63" customHeight="1" thickTop="1" thickBot="1" x14ac:dyDescent="0.25">
      <c r="A105" s="6">
        <f t="shared" si="1"/>
        <v>102</v>
      </c>
      <c r="B105" s="13" t="s">
        <v>260</v>
      </c>
      <c r="C105" s="13" t="s">
        <v>310</v>
      </c>
      <c r="D105" s="4" t="s">
        <v>311</v>
      </c>
      <c r="E105" s="5" t="s">
        <v>30</v>
      </c>
      <c r="F105" s="29" t="s">
        <v>18</v>
      </c>
      <c r="G105" s="29" t="s">
        <v>37</v>
      </c>
      <c r="H105" s="29" t="s">
        <v>18</v>
      </c>
      <c r="I105" s="29" t="s">
        <v>18</v>
      </c>
      <c r="J105" s="26">
        <v>2011</v>
      </c>
      <c r="K105" s="5" t="s">
        <v>312</v>
      </c>
      <c r="L105" s="16" t="s">
        <v>313</v>
      </c>
    </row>
    <row r="106" spans="1:12" ht="63" customHeight="1" thickTop="1" thickBot="1" x14ac:dyDescent="0.25">
      <c r="A106" s="6">
        <f t="shared" si="1"/>
        <v>103</v>
      </c>
      <c r="B106" s="13" t="s">
        <v>534</v>
      </c>
      <c r="C106" s="13" t="s">
        <v>538</v>
      </c>
      <c r="D106" s="4"/>
      <c r="E106" s="5" t="s">
        <v>30</v>
      </c>
      <c r="F106" s="29" t="s">
        <v>18</v>
      </c>
      <c r="G106" s="29" t="s">
        <v>18</v>
      </c>
      <c r="H106" s="29" t="s">
        <v>18</v>
      </c>
      <c r="I106" s="29"/>
      <c r="J106" s="26">
        <v>2011</v>
      </c>
      <c r="K106" s="5" t="s">
        <v>557</v>
      </c>
      <c r="L106" s="16" t="s">
        <v>578</v>
      </c>
    </row>
    <row r="107" spans="1:12" ht="63" customHeight="1" thickTop="1" thickBot="1" x14ac:dyDescent="0.25">
      <c r="A107" s="6">
        <f t="shared" si="1"/>
        <v>104</v>
      </c>
      <c r="B107" s="13" t="s">
        <v>534</v>
      </c>
      <c r="C107" s="13" t="s">
        <v>539</v>
      </c>
      <c r="D107" s="4" t="s">
        <v>576</v>
      </c>
      <c r="E107" s="5" t="s">
        <v>30</v>
      </c>
      <c r="F107" s="29" t="s">
        <v>18</v>
      </c>
      <c r="G107" s="29" t="s">
        <v>18</v>
      </c>
      <c r="H107" s="29" t="s">
        <v>18</v>
      </c>
      <c r="I107" s="29" t="s">
        <v>18</v>
      </c>
      <c r="J107" s="26">
        <v>2011</v>
      </c>
      <c r="K107" s="5" t="s">
        <v>558</v>
      </c>
      <c r="L107" s="16" t="s">
        <v>579</v>
      </c>
    </row>
    <row r="108" spans="1:12" ht="63" customHeight="1" thickTop="1" thickBot="1" x14ac:dyDescent="0.25">
      <c r="A108" s="6">
        <f t="shared" si="1"/>
        <v>105</v>
      </c>
      <c r="B108" s="13" t="s">
        <v>534</v>
      </c>
      <c r="C108" s="13" t="s">
        <v>540</v>
      </c>
      <c r="D108" s="4"/>
      <c r="E108" s="5" t="s">
        <v>30</v>
      </c>
      <c r="F108" s="29"/>
      <c r="G108" s="29" t="s">
        <v>18</v>
      </c>
      <c r="H108" s="29" t="s">
        <v>18</v>
      </c>
      <c r="I108" s="29"/>
      <c r="J108" s="26">
        <v>2012</v>
      </c>
      <c r="K108" s="5" t="s">
        <v>559</v>
      </c>
      <c r="L108" s="16" t="s">
        <v>580</v>
      </c>
    </row>
    <row r="109" spans="1:12" ht="63" customHeight="1" thickTop="1" thickBot="1" x14ac:dyDescent="0.25">
      <c r="A109" s="6">
        <f t="shared" si="1"/>
        <v>106</v>
      </c>
      <c r="B109" s="13" t="s">
        <v>534</v>
      </c>
      <c r="C109" s="13" t="s">
        <v>541</v>
      </c>
      <c r="D109" s="4"/>
      <c r="E109" s="5" t="s">
        <v>30</v>
      </c>
      <c r="F109" s="29"/>
      <c r="G109" s="29" t="s">
        <v>18</v>
      </c>
      <c r="H109" s="29" t="s">
        <v>18</v>
      </c>
      <c r="I109" s="29" t="s">
        <v>18</v>
      </c>
      <c r="J109" s="26">
        <v>2012</v>
      </c>
      <c r="K109" s="5" t="s">
        <v>560</v>
      </c>
      <c r="L109" s="16" t="s">
        <v>581</v>
      </c>
    </row>
    <row r="110" spans="1:12" ht="63" customHeight="1" thickTop="1" thickBot="1" x14ac:dyDescent="0.25">
      <c r="A110" s="6">
        <f t="shared" si="1"/>
        <v>107</v>
      </c>
      <c r="B110" s="13" t="s">
        <v>534</v>
      </c>
      <c r="C110" s="13" t="s">
        <v>542</v>
      </c>
      <c r="D110" s="4"/>
      <c r="E110" s="5" t="s">
        <v>30</v>
      </c>
      <c r="F110" s="29" t="s">
        <v>18</v>
      </c>
      <c r="G110" s="29"/>
      <c r="H110" s="29" t="s">
        <v>18</v>
      </c>
      <c r="I110" s="29"/>
      <c r="J110" s="26">
        <v>2012</v>
      </c>
      <c r="K110" s="5" t="s">
        <v>561</v>
      </c>
      <c r="L110" s="16" t="s">
        <v>582</v>
      </c>
    </row>
    <row r="111" spans="1:12" ht="63" customHeight="1" thickTop="1" thickBot="1" x14ac:dyDescent="0.25">
      <c r="A111" s="6">
        <f t="shared" si="1"/>
        <v>108</v>
      </c>
      <c r="B111" s="13" t="s">
        <v>534</v>
      </c>
      <c r="C111" s="13" t="s">
        <v>543</v>
      </c>
      <c r="D111" s="4"/>
      <c r="E111" s="5" t="s">
        <v>30</v>
      </c>
      <c r="F111" s="29" t="s">
        <v>18</v>
      </c>
      <c r="G111" s="29" t="s">
        <v>18</v>
      </c>
      <c r="H111" s="29" t="s">
        <v>577</v>
      </c>
      <c r="I111" s="29"/>
      <c r="J111" s="26">
        <v>2012</v>
      </c>
      <c r="K111" s="5" t="s">
        <v>562</v>
      </c>
      <c r="L111" s="16" t="s">
        <v>583</v>
      </c>
    </row>
    <row r="112" spans="1:12" ht="63" customHeight="1" thickTop="1" thickBot="1" x14ac:dyDescent="0.25">
      <c r="A112" s="6">
        <f t="shared" si="1"/>
        <v>109</v>
      </c>
      <c r="B112" s="13" t="s">
        <v>534</v>
      </c>
      <c r="C112" s="13" t="s">
        <v>544</v>
      </c>
      <c r="D112" s="4"/>
      <c r="E112" s="5" t="s">
        <v>30</v>
      </c>
      <c r="F112" s="29" t="s">
        <v>18</v>
      </c>
      <c r="G112" s="29"/>
      <c r="H112" s="29" t="s">
        <v>18</v>
      </c>
      <c r="I112" s="29" t="s">
        <v>18</v>
      </c>
      <c r="J112" s="26">
        <v>2013</v>
      </c>
      <c r="K112" s="5" t="s">
        <v>563</v>
      </c>
      <c r="L112" s="16" t="s">
        <v>584</v>
      </c>
    </row>
    <row r="113" spans="1:12" ht="63" customHeight="1" thickTop="1" thickBot="1" x14ac:dyDescent="0.25">
      <c r="A113" s="6">
        <f t="shared" si="1"/>
        <v>110</v>
      </c>
      <c r="B113" s="13" t="s">
        <v>534</v>
      </c>
      <c r="C113" s="13" t="s">
        <v>545</v>
      </c>
      <c r="D113" s="4"/>
      <c r="E113" s="5" t="s">
        <v>30</v>
      </c>
      <c r="F113" s="29" t="s">
        <v>18</v>
      </c>
      <c r="G113" s="29"/>
      <c r="H113" s="29" t="s">
        <v>18</v>
      </c>
      <c r="I113" s="29"/>
      <c r="J113" s="26">
        <v>2013</v>
      </c>
      <c r="K113" s="5" t="s">
        <v>564</v>
      </c>
      <c r="L113" s="16" t="s">
        <v>585</v>
      </c>
    </row>
    <row r="114" spans="1:12" ht="63" customHeight="1" thickTop="1" thickBot="1" x14ac:dyDescent="0.25">
      <c r="A114" s="6">
        <f t="shared" si="1"/>
        <v>111</v>
      </c>
      <c r="B114" s="13" t="s">
        <v>534</v>
      </c>
      <c r="C114" s="13" t="s">
        <v>546</v>
      </c>
      <c r="D114" s="4"/>
      <c r="E114" s="5" t="s">
        <v>30</v>
      </c>
      <c r="F114" s="29" t="s">
        <v>18</v>
      </c>
      <c r="G114" s="29"/>
      <c r="H114" s="29" t="s">
        <v>18</v>
      </c>
      <c r="I114" s="29"/>
      <c r="J114" s="26">
        <v>2013</v>
      </c>
      <c r="K114" s="5" t="s">
        <v>565</v>
      </c>
      <c r="L114" s="16" t="s">
        <v>586</v>
      </c>
    </row>
    <row r="115" spans="1:12" ht="63" customHeight="1" thickTop="1" thickBot="1" x14ac:dyDescent="0.25">
      <c r="A115" s="6">
        <f t="shared" si="1"/>
        <v>112</v>
      </c>
      <c r="B115" s="13" t="s">
        <v>534</v>
      </c>
      <c r="C115" s="13" t="s">
        <v>547</v>
      </c>
      <c r="D115" s="4"/>
      <c r="E115" s="5" t="s">
        <v>30</v>
      </c>
      <c r="F115" s="29"/>
      <c r="G115" s="29" t="s">
        <v>18</v>
      </c>
      <c r="H115" s="29" t="s">
        <v>18</v>
      </c>
      <c r="I115" s="29"/>
      <c r="J115" s="26">
        <v>2013</v>
      </c>
      <c r="K115" s="5" t="s">
        <v>566</v>
      </c>
      <c r="L115" s="16" t="s">
        <v>587</v>
      </c>
    </row>
    <row r="116" spans="1:12" ht="63" customHeight="1" thickTop="1" thickBot="1" x14ac:dyDescent="0.25">
      <c r="A116" s="6">
        <f t="shared" si="1"/>
        <v>113</v>
      </c>
      <c r="B116" s="13" t="s">
        <v>534</v>
      </c>
      <c r="C116" s="13" t="s">
        <v>548</v>
      </c>
      <c r="D116" s="4"/>
      <c r="E116" s="5" t="s">
        <v>30</v>
      </c>
      <c r="F116" s="29" t="s">
        <v>18</v>
      </c>
      <c r="G116" s="29"/>
      <c r="H116" s="29" t="s">
        <v>18</v>
      </c>
      <c r="I116" s="29"/>
      <c r="J116" s="26">
        <v>2012</v>
      </c>
      <c r="K116" s="5" t="s">
        <v>567</v>
      </c>
      <c r="L116" s="16" t="s">
        <v>588</v>
      </c>
    </row>
    <row r="117" spans="1:12" ht="63" customHeight="1" thickTop="1" thickBot="1" x14ac:dyDescent="0.25">
      <c r="A117" s="6">
        <f t="shared" si="1"/>
        <v>114</v>
      </c>
      <c r="B117" s="13" t="s">
        <v>534</v>
      </c>
      <c r="C117" s="13" t="s">
        <v>549</v>
      </c>
      <c r="D117" s="4"/>
      <c r="E117" s="5" t="s">
        <v>30</v>
      </c>
      <c r="F117" s="29" t="s">
        <v>18</v>
      </c>
      <c r="G117" s="29"/>
      <c r="H117" s="29" t="s">
        <v>18</v>
      </c>
      <c r="I117" s="29"/>
      <c r="J117" s="26">
        <v>2013</v>
      </c>
      <c r="K117" s="5" t="s">
        <v>568</v>
      </c>
      <c r="L117" s="16" t="s">
        <v>589</v>
      </c>
    </row>
    <row r="118" spans="1:12" ht="63" customHeight="1" thickTop="1" thickBot="1" x14ac:dyDescent="0.25">
      <c r="A118" s="6">
        <f t="shared" si="1"/>
        <v>115</v>
      </c>
      <c r="B118" s="13" t="s">
        <v>534</v>
      </c>
      <c r="C118" s="13" t="s">
        <v>550</v>
      </c>
      <c r="D118" s="4"/>
      <c r="E118" s="5" t="s">
        <v>30</v>
      </c>
      <c r="F118" s="29" t="s">
        <v>18</v>
      </c>
      <c r="G118" s="29"/>
      <c r="H118" s="29" t="s">
        <v>18</v>
      </c>
      <c r="I118" s="29"/>
      <c r="J118" s="26">
        <v>2013</v>
      </c>
      <c r="K118" s="5" t="s">
        <v>569</v>
      </c>
      <c r="L118" s="16" t="s">
        <v>590</v>
      </c>
    </row>
    <row r="119" spans="1:12" ht="63" customHeight="1" thickTop="1" thickBot="1" x14ac:dyDescent="0.25">
      <c r="A119" s="6">
        <f t="shared" si="1"/>
        <v>116</v>
      </c>
      <c r="B119" s="13" t="s">
        <v>534</v>
      </c>
      <c r="C119" s="13" t="s">
        <v>551</v>
      </c>
      <c r="D119" s="4"/>
      <c r="E119" s="5" t="s">
        <v>30</v>
      </c>
      <c r="F119" s="29"/>
      <c r="G119" s="29" t="s">
        <v>18</v>
      </c>
      <c r="H119" s="29" t="s">
        <v>18</v>
      </c>
      <c r="I119" s="29"/>
      <c r="J119" s="26">
        <v>2013</v>
      </c>
      <c r="K119" s="5" t="s">
        <v>570</v>
      </c>
      <c r="L119" s="16" t="s">
        <v>591</v>
      </c>
    </row>
    <row r="120" spans="1:12" ht="63" customHeight="1" thickTop="1" thickBot="1" x14ac:dyDescent="0.25">
      <c r="A120" s="6">
        <f t="shared" si="1"/>
        <v>117</v>
      </c>
      <c r="B120" s="13" t="s">
        <v>534</v>
      </c>
      <c r="C120" s="13" t="s">
        <v>552</v>
      </c>
      <c r="D120" s="4"/>
      <c r="E120" s="5" t="s">
        <v>30</v>
      </c>
      <c r="F120" s="29" t="s">
        <v>18</v>
      </c>
      <c r="G120" s="29"/>
      <c r="H120" s="29" t="s">
        <v>18</v>
      </c>
      <c r="I120" s="29"/>
      <c r="J120" s="26">
        <v>2013</v>
      </c>
      <c r="K120" s="5" t="s">
        <v>571</v>
      </c>
      <c r="L120" s="16" t="s">
        <v>592</v>
      </c>
    </row>
    <row r="121" spans="1:12" ht="63" customHeight="1" thickTop="1" thickBot="1" x14ac:dyDescent="0.25">
      <c r="A121" s="6">
        <f t="shared" si="1"/>
        <v>118</v>
      </c>
      <c r="B121" s="13" t="s">
        <v>534</v>
      </c>
      <c r="C121" s="13" t="s">
        <v>553</v>
      </c>
      <c r="D121" s="4"/>
      <c r="E121" s="5" t="s">
        <v>30</v>
      </c>
      <c r="F121" s="29" t="s">
        <v>18</v>
      </c>
      <c r="G121" s="29"/>
      <c r="H121" s="29" t="s">
        <v>18</v>
      </c>
      <c r="I121" s="29"/>
      <c r="J121" s="26">
        <v>2012</v>
      </c>
      <c r="K121" s="5" t="s">
        <v>572</v>
      </c>
      <c r="L121" s="16" t="s">
        <v>593</v>
      </c>
    </row>
    <row r="122" spans="1:12" ht="63" customHeight="1" thickTop="1" thickBot="1" x14ac:dyDescent="0.25">
      <c r="A122" s="6">
        <f t="shared" si="1"/>
        <v>119</v>
      </c>
      <c r="B122" s="13" t="s">
        <v>534</v>
      </c>
      <c r="C122" s="13" t="s">
        <v>554</v>
      </c>
      <c r="D122" s="4"/>
      <c r="E122" s="5" t="s">
        <v>30</v>
      </c>
      <c r="F122" s="29" t="s">
        <v>18</v>
      </c>
      <c r="G122" s="29"/>
      <c r="H122" s="29" t="s">
        <v>18</v>
      </c>
      <c r="I122" s="29"/>
      <c r="J122" s="26">
        <v>2013</v>
      </c>
      <c r="K122" s="5" t="s">
        <v>573</v>
      </c>
      <c r="L122" s="16" t="s">
        <v>594</v>
      </c>
    </row>
    <row r="123" spans="1:12" ht="63" customHeight="1" thickTop="1" thickBot="1" x14ac:dyDescent="0.25">
      <c r="A123" s="6">
        <f t="shared" si="1"/>
        <v>120</v>
      </c>
      <c r="B123" s="13" t="s">
        <v>534</v>
      </c>
      <c r="C123" s="13" t="s">
        <v>555</v>
      </c>
      <c r="D123" s="4"/>
      <c r="E123" s="5" t="s">
        <v>30</v>
      </c>
      <c r="F123" s="29" t="s">
        <v>18</v>
      </c>
      <c r="G123" s="29" t="s">
        <v>18</v>
      </c>
      <c r="H123" s="29" t="s">
        <v>18</v>
      </c>
      <c r="I123" s="29"/>
      <c r="J123" s="26">
        <v>2014</v>
      </c>
      <c r="K123" s="5" t="s">
        <v>574</v>
      </c>
      <c r="L123" s="16" t="s">
        <v>595</v>
      </c>
    </row>
    <row r="124" spans="1:12" ht="63" customHeight="1" thickTop="1" thickBot="1" x14ac:dyDescent="0.25">
      <c r="A124" s="6">
        <f t="shared" si="1"/>
        <v>121</v>
      </c>
      <c r="B124" s="13" t="s">
        <v>534</v>
      </c>
      <c r="C124" s="13" t="s">
        <v>556</v>
      </c>
      <c r="D124" s="4"/>
      <c r="E124" s="5" t="s">
        <v>30</v>
      </c>
      <c r="F124" s="29" t="s">
        <v>18</v>
      </c>
      <c r="G124" s="29"/>
      <c r="H124" s="29" t="s">
        <v>18</v>
      </c>
      <c r="I124" s="29"/>
      <c r="J124" s="26">
        <v>2014</v>
      </c>
      <c r="K124" s="5" t="s">
        <v>575</v>
      </c>
      <c r="L124" s="16" t="s">
        <v>596</v>
      </c>
    </row>
    <row r="125" spans="1:12" ht="63" customHeight="1" thickTop="1" thickBot="1" x14ac:dyDescent="0.25">
      <c r="A125" s="6">
        <f t="shared" si="1"/>
        <v>122</v>
      </c>
      <c r="B125" s="13" t="s">
        <v>326</v>
      </c>
      <c r="C125" s="13" t="s">
        <v>327</v>
      </c>
      <c r="D125" s="4" t="s">
        <v>328</v>
      </c>
      <c r="E125" s="5" t="s">
        <v>30</v>
      </c>
      <c r="F125" s="29" t="s">
        <v>18</v>
      </c>
      <c r="G125" s="29" t="s">
        <v>37</v>
      </c>
      <c r="H125" s="29" t="s">
        <v>18</v>
      </c>
      <c r="I125" s="29"/>
      <c r="J125" s="26">
        <v>2011</v>
      </c>
      <c r="K125" s="5" t="s">
        <v>492</v>
      </c>
      <c r="L125" s="16" t="s">
        <v>329</v>
      </c>
    </row>
    <row r="126" spans="1:12" ht="63" customHeight="1" thickTop="1" thickBot="1" x14ac:dyDescent="0.25">
      <c r="A126" s="6">
        <f t="shared" si="1"/>
        <v>123</v>
      </c>
      <c r="B126" s="13" t="s">
        <v>326</v>
      </c>
      <c r="C126" s="13" t="s">
        <v>330</v>
      </c>
      <c r="D126" s="4" t="s">
        <v>331</v>
      </c>
      <c r="E126" s="5" t="s">
        <v>30</v>
      </c>
      <c r="F126" s="29" t="s">
        <v>18</v>
      </c>
      <c r="G126" s="29" t="s">
        <v>37</v>
      </c>
      <c r="H126" s="29" t="s">
        <v>18</v>
      </c>
      <c r="I126" s="29"/>
      <c r="J126" s="26">
        <v>2013</v>
      </c>
      <c r="K126" s="5" t="s">
        <v>530</v>
      </c>
      <c r="L126" s="16" t="s">
        <v>332</v>
      </c>
    </row>
    <row r="127" spans="1:12" ht="63" customHeight="1" thickTop="1" thickBot="1" x14ac:dyDescent="0.25">
      <c r="A127" s="6">
        <f t="shared" si="1"/>
        <v>124</v>
      </c>
      <c r="B127" s="13" t="s">
        <v>326</v>
      </c>
      <c r="C127" s="13" t="s">
        <v>523</v>
      </c>
      <c r="D127" s="4" t="s">
        <v>328</v>
      </c>
      <c r="E127" s="5" t="s">
        <v>30</v>
      </c>
      <c r="F127" s="29" t="s">
        <v>18</v>
      </c>
      <c r="G127" s="29" t="s">
        <v>37</v>
      </c>
      <c r="H127" s="29" t="s">
        <v>18</v>
      </c>
      <c r="I127" s="29"/>
      <c r="J127" s="26" t="s">
        <v>421</v>
      </c>
      <c r="K127" s="5" t="s">
        <v>333</v>
      </c>
      <c r="L127" s="16" t="s">
        <v>334</v>
      </c>
    </row>
    <row r="128" spans="1:12" ht="63" customHeight="1" thickTop="1" thickBot="1" x14ac:dyDescent="0.25">
      <c r="A128" s="6">
        <f t="shared" si="1"/>
        <v>125</v>
      </c>
      <c r="B128" s="13" t="s">
        <v>326</v>
      </c>
      <c r="C128" s="13" t="s">
        <v>524</v>
      </c>
      <c r="D128" s="4" t="s">
        <v>328</v>
      </c>
      <c r="E128" s="5" t="s">
        <v>30</v>
      </c>
      <c r="F128" s="29" t="s">
        <v>18</v>
      </c>
      <c r="G128" s="29" t="s">
        <v>37</v>
      </c>
      <c r="H128" s="29" t="s">
        <v>18</v>
      </c>
      <c r="I128" s="29"/>
      <c r="J128" s="23">
        <v>2012</v>
      </c>
      <c r="K128" s="5" t="s">
        <v>525</v>
      </c>
      <c r="L128" s="16" t="s">
        <v>526</v>
      </c>
    </row>
    <row r="129" spans="1:12" ht="63" customHeight="1" thickTop="1" thickBot="1" x14ac:dyDescent="0.25">
      <c r="A129" s="6">
        <f t="shared" si="1"/>
        <v>126</v>
      </c>
      <c r="B129" s="13" t="s">
        <v>384</v>
      </c>
      <c r="C129" s="13" t="s">
        <v>447</v>
      </c>
      <c r="D129" s="4" t="s">
        <v>390</v>
      </c>
      <c r="E129" s="5" t="s">
        <v>385</v>
      </c>
      <c r="F129" s="29" t="s">
        <v>18</v>
      </c>
      <c r="G129" s="29"/>
      <c r="H129" s="29"/>
      <c r="I129" s="29"/>
      <c r="J129" s="26"/>
      <c r="K129" s="5"/>
      <c r="L129" s="16" t="s">
        <v>391</v>
      </c>
    </row>
    <row r="130" spans="1:12" ht="63" customHeight="1" thickTop="1" thickBot="1" x14ac:dyDescent="0.25">
      <c r="A130" s="6">
        <f t="shared" si="1"/>
        <v>127</v>
      </c>
      <c r="B130" s="13" t="s">
        <v>389</v>
      </c>
      <c r="C130" s="13" t="s">
        <v>404</v>
      </c>
      <c r="D130" s="4" t="s">
        <v>407</v>
      </c>
      <c r="E130" s="5" t="s">
        <v>385</v>
      </c>
      <c r="F130" s="29" t="s">
        <v>18</v>
      </c>
      <c r="G130" s="29" t="s">
        <v>18</v>
      </c>
      <c r="H130" s="29"/>
      <c r="I130" s="29"/>
      <c r="J130" s="26" t="s">
        <v>408</v>
      </c>
      <c r="K130" s="5" t="s">
        <v>405</v>
      </c>
      <c r="L130" s="16" t="s">
        <v>406</v>
      </c>
    </row>
    <row r="131" spans="1:12" ht="63" customHeight="1" thickTop="1" thickBot="1" x14ac:dyDescent="0.25">
      <c r="A131" s="6">
        <f t="shared" si="1"/>
        <v>128</v>
      </c>
      <c r="B131" s="13" t="s">
        <v>388</v>
      </c>
      <c r="C131" s="13" t="s">
        <v>493</v>
      </c>
      <c r="D131" s="4" t="s">
        <v>400</v>
      </c>
      <c r="E131" s="5" t="s">
        <v>385</v>
      </c>
      <c r="F131" s="29" t="s">
        <v>18</v>
      </c>
      <c r="G131" s="29" t="s">
        <v>18</v>
      </c>
      <c r="H131" s="29" t="s">
        <v>18</v>
      </c>
      <c r="I131" s="29"/>
      <c r="J131" s="24" t="s">
        <v>60</v>
      </c>
      <c r="K131" s="5" t="s">
        <v>401</v>
      </c>
      <c r="L131" s="16"/>
    </row>
    <row r="132" spans="1:12" ht="63" customHeight="1" thickTop="1" thickBot="1" x14ac:dyDescent="0.25">
      <c r="A132" s="6">
        <f t="shared" si="1"/>
        <v>129</v>
      </c>
      <c r="B132" s="13" t="s">
        <v>388</v>
      </c>
      <c r="C132" s="13" t="s">
        <v>397</v>
      </c>
      <c r="D132" s="4" t="s">
        <v>400</v>
      </c>
      <c r="E132" s="5" t="s">
        <v>385</v>
      </c>
      <c r="F132" s="29" t="s">
        <v>18</v>
      </c>
      <c r="G132" s="29" t="s">
        <v>18</v>
      </c>
      <c r="H132" s="29" t="s">
        <v>18</v>
      </c>
      <c r="I132" s="29"/>
      <c r="J132" s="24" t="s">
        <v>60</v>
      </c>
      <c r="K132" s="5" t="s">
        <v>402</v>
      </c>
      <c r="L132" s="16"/>
    </row>
    <row r="133" spans="1:12" ht="63" customHeight="1" thickTop="1" thickBot="1" x14ac:dyDescent="0.25">
      <c r="A133" s="6">
        <f t="shared" si="1"/>
        <v>130</v>
      </c>
      <c r="B133" s="13" t="s">
        <v>388</v>
      </c>
      <c r="C133" s="13" t="s">
        <v>398</v>
      </c>
      <c r="D133" s="4" t="s">
        <v>400</v>
      </c>
      <c r="E133" s="5" t="s">
        <v>385</v>
      </c>
      <c r="F133" s="29" t="s">
        <v>18</v>
      </c>
      <c r="G133" s="29" t="s">
        <v>18</v>
      </c>
      <c r="H133" s="29" t="s">
        <v>18</v>
      </c>
      <c r="I133" s="29"/>
      <c r="J133" s="24" t="s">
        <v>60</v>
      </c>
      <c r="K133" s="5" t="s">
        <v>403</v>
      </c>
      <c r="L133" s="16"/>
    </row>
    <row r="134" spans="1:12" ht="63" customHeight="1" thickTop="1" thickBot="1" x14ac:dyDescent="0.25">
      <c r="A134" s="6">
        <f t="shared" si="1"/>
        <v>131</v>
      </c>
      <c r="B134" s="13" t="s">
        <v>388</v>
      </c>
      <c r="C134" s="13" t="s">
        <v>399</v>
      </c>
      <c r="D134" s="4" t="s">
        <v>400</v>
      </c>
      <c r="E134" s="5" t="s">
        <v>385</v>
      </c>
      <c r="F134" s="29" t="s">
        <v>18</v>
      </c>
      <c r="G134" s="29" t="s">
        <v>18</v>
      </c>
      <c r="H134" s="29" t="s">
        <v>18</v>
      </c>
      <c r="I134" s="29"/>
      <c r="J134" s="24" t="s">
        <v>60</v>
      </c>
      <c r="K134" s="5"/>
      <c r="L134" s="16"/>
    </row>
    <row r="135" spans="1:12" ht="63" customHeight="1" thickTop="1" thickBot="1" x14ac:dyDescent="0.25">
      <c r="A135" s="6">
        <f t="shared" si="1"/>
        <v>132</v>
      </c>
      <c r="B135" s="13" t="s">
        <v>386</v>
      </c>
      <c r="C135" s="13" t="s">
        <v>494</v>
      </c>
      <c r="D135" s="4" t="s">
        <v>393</v>
      </c>
      <c r="E135" s="5" t="s">
        <v>385</v>
      </c>
      <c r="F135" s="29"/>
      <c r="G135" s="29" t="s">
        <v>18</v>
      </c>
      <c r="H135" s="29"/>
      <c r="I135" s="29"/>
      <c r="J135" s="26"/>
      <c r="K135" s="5"/>
      <c r="L135" s="16" t="s">
        <v>392</v>
      </c>
    </row>
    <row r="136" spans="1:12" ht="63" customHeight="1" thickTop="1" thickBot="1" x14ac:dyDescent="0.25">
      <c r="A136" s="6">
        <f t="shared" si="1"/>
        <v>133</v>
      </c>
      <c r="B136" s="13" t="s">
        <v>387</v>
      </c>
      <c r="C136" s="13" t="s">
        <v>395</v>
      </c>
      <c r="D136" s="4" t="s">
        <v>396</v>
      </c>
      <c r="E136" s="5" t="s">
        <v>385</v>
      </c>
      <c r="F136" s="29" t="s">
        <v>18</v>
      </c>
      <c r="G136" s="29"/>
      <c r="H136" s="29"/>
      <c r="I136" s="29"/>
      <c r="J136" s="26"/>
      <c r="K136" s="5" t="s">
        <v>495</v>
      </c>
      <c r="L136" s="16" t="s">
        <v>496</v>
      </c>
    </row>
    <row r="137" spans="1:12" ht="63" customHeight="1" thickTop="1" thickBot="1" x14ac:dyDescent="0.25">
      <c r="A137" s="6">
        <f t="shared" si="1"/>
        <v>134</v>
      </c>
      <c r="B137" s="13" t="s">
        <v>370</v>
      </c>
      <c r="C137" s="13" t="s">
        <v>317</v>
      </c>
      <c r="D137" s="4" t="s">
        <v>349</v>
      </c>
      <c r="E137" s="5" t="s">
        <v>24</v>
      </c>
      <c r="F137" s="29" t="s">
        <v>18</v>
      </c>
      <c r="G137" s="29" t="s">
        <v>18</v>
      </c>
      <c r="H137" s="29" t="s">
        <v>18</v>
      </c>
      <c r="I137" s="29"/>
      <c r="J137" s="23" t="s">
        <v>420</v>
      </c>
      <c r="K137" s="5" t="s">
        <v>318</v>
      </c>
      <c r="L137" s="16" t="s">
        <v>497</v>
      </c>
    </row>
    <row r="138" spans="1:12" ht="63" customHeight="1" thickTop="1" thickBot="1" x14ac:dyDescent="0.25">
      <c r="A138" s="6">
        <f t="shared" si="1"/>
        <v>135</v>
      </c>
      <c r="B138" s="13" t="s">
        <v>376</v>
      </c>
      <c r="C138" s="13" t="s">
        <v>366</v>
      </c>
      <c r="D138" s="4" t="s">
        <v>367</v>
      </c>
      <c r="E138" s="5" t="s">
        <v>24</v>
      </c>
      <c r="F138" s="29" t="s">
        <v>18</v>
      </c>
      <c r="G138" s="29"/>
      <c r="H138" s="29" t="s">
        <v>18</v>
      </c>
      <c r="I138" s="29"/>
      <c r="J138" s="26">
        <v>2010</v>
      </c>
      <c r="K138" s="5"/>
      <c r="L138" s="16" t="s">
        <v>498</v>
      </c>
    </row>
    <row r="139" spans="1:12" ht="63" customHeight="1" thickTop="1" thickBot="1" x14ac:dyDescent="0.25">
      <c r="A139" s="6">
        <f t="shared" si="1"/>
        <v>136</v>
      </c>
      <c r="B139" s="13" t="s">
        <v>376</v>
      </c>
      <c r="C139" s="13" t="s">
        <v>368</v>
      </c>
      <c r="D139" s="4" t="s">
        <v>369</v>
      </c>
      <c r="E139" s="5" t="s">
        <v>24</v>
      </c>
      <c r="F139" s="29" t="s">
        <v>18</v>
      </c>
      <c r="G139" s="29"/>
      <c r="H139" s="29" t="s">
        <v>18</v>
      </c>
      <c r="I139" s="29"/>
      <c r="J139" s="26">
        <v>2011</v>
      </c>
      <c r="K139" s="5"/>
      <c r="L139" s="16" t="s">
        <v>499</v>
      </c>
    </row>
    <row r="140" spans="1:12" ht="63" customHeight="1" thickTop="1" thickBot="1" x14ac:dyDescent="0.25">
      <c r="A140" s="6">
        <f t="shared" si="1"/>
        <v>137</v>
      </c>
      <c r="B140" s="13" t="s">
        <v>371</v>
      </c>
      <c r="C140" s="13" t="s">
        <v>351</v>
      </c>
      <c r="D140" s="4" t="s">
        <v>352</v>
      </c>
      <c r="E140" s="5" t="s">
        <v>24</v>
      </c>
      <c r="F140" s="29" t="s">
        <v>37</v>
      </c>
      <c r="G140" s="29" t="s">
        <v>37</v>
      </c>
      <c r="H140" s="29" t="s">
        <v>18</v>
      </c>
      <c r="I140" s="29"/>
      <c r="J140" s="26">
        <v>2005</v>
      </c>
      <c r="K140" s="5" t="s">
        <v>353</v>
      </c>
      <c r="L140" s="16" t="s">
        <v>500</v>
      </c>
    </row>
    <row r="141" spans="1:12" ht="63" customHeight="1" thickTop="1" thickBot="1" x14ac:dyDescent="0.25">
      <c r="A141" s="6">
        <f t="shared" si="1"/>
        <v>138</v>
      </c>
      <c r="B141" s="22" t="s">
        <v>504</v>
      </c>
      <c r="C141" s="13" t="s">
        <v>502</v>
      </c>
      <c r="D141" s="4" t="s">
        <v>350</v>
      </c>
      <c r="E141" s="5" t="s">
        <v>24</v>
      </c>
      <c r="F141" s="29" t="s">
        <v>18</v>
      </c>
      <c r="G141" s="29" t="s">
        <v>18</v>
      </c>
      <c r="H141" s="29"/>
      <c r="I141" s="29"/>
      <c r="J141" s="26" t="s">
        <v>60</v>
      </c>
      <c r="K141" s="5"/>
      <c r="L141" s="16" t="s">
        <v>501</v>
      </c>
    </row>
    <row r="142" spans="1:12" ht="63" customHeight="1" thickTop="1" thickBot="1" x14ac:dyDescent="0.25">
      <c r="A142" s="6">
        <f t="shared" si="1"/>
        <v>139</v>
      </c>
      <c r="B142" s="13" t="s">
        <v>373</v>
      </c>
      <c r="C142" s="13"/>
      <c r="D142" s="4" t="s">
        <v>357</v>
      </c>
      <c r="E142" s="5" t="s">
        <v>24</v>
      </c>
      <c r="F142" s="29" t="s">
        <v>37</v>
      </c>
      <c r="G142" s="29" t="s">
        <v>37</v>
      </c>
      <c r="H142" s="29"/>
      <c r="I142" s="29"/>
      <c r="J142" s="26"/>
      <c r="K142" s="5"/>
      <c r="L142" s="16"/>
    </row>
    <row r="143" spans="1:12" ht="63" customHeight="1" thickTop="1" thickBot="1" x14ac:dyDescent="0.25">
      <c r="A143" s="6">
        <f t="shared" si="1"/>
        <v>140</v>
      </c>
      <c r="B143" s="13" t="s">
        <v>372</v>
      </c>
      <c r="C143" s="13" t="s">
        <v>354</v>
      </c>
      <c r="D143" s="4" t="s">
        <v>355</v>
      </c>
      <c r="E143" s="5" t="s">
        <v>24</v>
      </c>
      <c r="F143" s="29" t="s">
        <v>37</v>
      </c>
      <c r="G143" s="29" t="s">
        <v>18</v>
      </c>
      <c r="H143" s="29" t="s">
        <v>18</v>
      </c>
      <c r="I143" s="29" t="s">
        <v>18</v>
      </c>
      <c r="J143" s="24" t="s">
        <v>419</v>
      </c>
      <c r="K143" s="5"/>
      <c r="L143" s="16" t="s">
        <v>356</v>
      </c>
    </row>
    <row r="144" spans="1:12" ht="63" customHeight="1" thickTop="1" thickBot="1" x14ac:dyDescent="0.25">
      <c r="A144" s="6">
        <f t="shared" si="1"/>
        <v>141</v>
      </c>
      <c r="B144" s="22" t="s">
        <v>374</v>
      </c>
      <c r="C144" s="13" t="s">
        <v>358</v>
      </c>
      <c r="D144" s="4" t="s">
        <v>359</v>
      </c>
      <c r="E144" s="5" t="s">
        <v>24</v>
      </c>
      <c r="F144" s="29" t="s">
        <v>37</v>
      </c>
      <c r="G144" s="29" t="s">
        <v>37</v>
      </c>
      <c r="H144" s="29" t="s">
        <v>18</v>
      </c>
      <c r="I144" s="29"/>
      <c r="J144" s="26"/>
      <c r="K144" s="5"/>
      <c r="L144" s="16" t="s">
        <v>360</v>
      </c>
    </row>
    <row r="145" spans="1:12" ht="63" customHeight="1" thickTop="1" thickBot="1" x14ac:dyDescent="0.25">
      <c r="A145" s="6">
        <f t="shared" si="1"/>
        <v>142</v>
      </c>
      <c r="B145" s="22" t="s">
        <v>375</v>
      </c>
      <c r="C145" s="13" t="s">
        <v>361</v>
      </c>
      <c r="D145" s="4" t="s">
        <v>362</v>
      </c>
      <c r="E145" s="5" t="s">
        <v>24</v>
      </c>
      <c r="F145" s="29" t="s">
        <v>37</v>
      </c>
      <c r="G145" s="29" t="s">
        <v>37</v>
      </c>
      <c r="H145" s="29" t="s">
        <v>18</v>
      </c>
      <c r="I145" s="29"/>
      <c r="J145" s="26"/>
      <c r="K145" s="5"/>
      <c r="L145" s="16"/>
    </row>
    <row r="146" spans="1:12" ht="63" customHeight="1" thickTop="1" thickBot="1" x14ac:dyDescent="0.25">
      <c r="A146" s="6">
        <f t="shared" si="1"/>
        <v>143</v>
      </c>
      <c r="B146" s="22" t="s">
        <v>505</v>
      </c>
      <c r="C146" s="13" t="s">
        <v>363</v>
      </c>
      <c r="D146" s="4" t="s">
        <v>364</v>
      </c>
      <c r="E146" s="5" t="s">
        <v>24</v>
      </c>
      <c r="F146" s="29" t="s">
        <v>37</v>
      </c>
      <c r="G146" s="29" t="s">
        <v>37</v>
      </c>
      <c r="H146" s="29" t="s">
        <v>18</v>
      </c>
      <c r="I146" s="29"/>
      <c r="J146" s="23" t="s">
        <v>418</v>
      </c>
      <c r="K146" s="5"/>
      <c r="L146" s="16" t="s">
        <v>365</v>
      </c>
    </row>
    <row r="147" spans="1:12" ht="63" customHeight="1" thickTop="1" thickBot="1" x14ac:dyDescent="0.25">
      <c r="A147" s="6">
        <f t="shared" ref="A147:A158" si="2">A146+1</f>
        <v>144</v>
      </c>
      <c r="B147" s="22" t="s">
        <v>506</v>
      </c>
      <c r="C147" s="13"/>
      <c r="D147" s="4" t="s">
        <v>503</v>
      </c>
      <c r="E147" s="5" t="s">
        <v>24</v>
      </c>
      <c r="F147" s="29" t="s">
        <v>37</v>
      </c>
      <c r="G147" s="29" t="s">
        <v>37</v>
      </c>
      <c r="H147" s="29"/>
      <c r="I147" s="29"/>
      <c r="J147" s="26" t="s">
        <v>60</v>
      </c>
      <c r="K147" s="5"/>
      <c r="L147" s="16"/>
    </row>
    <row r="148" spans="1:12" ht="63" customHeight="1" thickTop="1" thickBot="1" x14ac:dyDescent="0.25">
      <c r="A148" s="6">
        <f t="shared" si="2"/>
        <v>145</v>
      </c>
      <c r="B148" s="13" t="s">
        <v>22</v>
      </c>
      <c r="C148" s="13" t="s">
        <v>314</v>
      </c>
      <c r="D148" s="4" t="s">
        <v>25</v>
      </c>
      <c r="E148" s="5" t="s">
        <v>24</v>
      </c>
      <c r="F148" s="29" t="s">
        <v>18</v>
      </c>
      <c r="G148" s="29" t="s">
        <v>37</v>
      </c>
      <c r="H148" s="29"/>
      <c r="I148" s="29"/>
      <c r="J148" s="23" t="s">
        <v>417</v>
      </c>
      <c r="K148" s="5" t="s">
        <v>315</v>
      </c>
      <c r="L148" s="16" t="s">
        <v>316</v>
      </c>
    </row>
    <row r="149" spans="1:12" ht="63" customHeight="1" thickTop="1" thickBot="1" x14ac:dyDescent="0.25">
      <c r="A149" s="6">
        <f t="shared" si="2"/>
        <v>146</v>
      </c>
      <c r="B149" s="13" t="s">
        <v>22</v>
      </c>
      <c r="C149" s="13" t="s">
        <v>317</v>
      </c>
      <c r="D149" s="4" t="s">
        <v>25</v>
      </c>
      <c r="E149" s="5" t="s">
        <v>24</v>
      </c>
      <c r="F149" s="29" t="s">
        <v>18</v>
      </c>
      <c r="G149" s="29" t="s">
        <v>37</v>
      </c>
      <c r="H149" s="29"/>
      <c r="I149" s="29"/>
      <c r="J149" s="23" t="s">
        <v>414</v>
      </c>
      <c r="K149" s="5" t="s">
        <v>318</v>
      </c>
      <c r="L149" s="16" t="s">
        <v>319</v>
      </c>
    </row>
    <row r="150" spans="1:12" ht="63" customHeight="1" thickTop="1" thickBot="1" x14ac:dyDescent="0.25">
      <c r="A150" s="6">
        <f t="shared" si="2"/>
        <v>147</v>
      </c>
      <c r="B150" s="13" t="s">
        <v>22</v>
      </c>
      <c r="C150" s="13" t="s">
        <v>320</v>
      </c>
      <c r="D150" s="4" t="s">
        <v>321</v>
      </c>
      <c r="E150" s="5" t="s">
        <v>24</v>
      </c>
      <c r="F150" s="29" t="s">
        <v>37</v>
      </c>
      <c r="G150" s="29" t="s">
        <v>18</v>
      </c>
      <c r="H150" s="29"/>
      <c r="I150" s="29"/>
      <c r="J150" s="26"/>
      <c r="K150" s="5" t="s">
        <v>322</v>
      </c>
      <c r="L150" s="16"/>
    </row>
    <row r="151" spans="1:12" ht="63" customHeight="1" thickTop="1" thickBot="1" x14ac:dyDescent="0.25">
      <c r="A151" s="6">
        <f t="shared" si="2"/>
        <v>148</v>
      </c>
      <c r="B151" s="13" t="s">
        <v>22</v>
      </c>
      <c r="C151" s="13" t="s">
        <v>23</v>
      </c>
      <c r="D151" s="4" t="s">
        <v>25</v>
      </c>
      <c r="E151" s="5" t="s">
        <v>24</v>
      </c>
      <c r="F151" s="29" t="s">
        <v>37</v>
      </c>
      <c r="G151" s="29" t="s">
        <v>18</v>
      </c>
      <c r="H151" s="29"/>
      <c r="I151" s="29"/>
      <c r="J151" s="23" t="s">
        <v>414</v>
      </c>
      <c r="K151" s="5" t="s">
        <v>323</v>
      </c>
      <c r="L151" s="16"/>
    </row>
    <row r="152" spans="1:12" ht="63" customHeight="1" thickTop="1" thickBot="1" x14ac:dyDescent="0.25">
      <c r="A152" s="6">
        <f t="shared" si="2"/>
        <v>149</v>
      </c>
      <c r="B152" s="13" t="s">
        <v>22</v>
      </c>
      <c r="C152" s="13" t="s">
        <v>324</v>
      </c>
      <c r="D152" s="4" t="s">
        <v>25</v>
      </c>
      <c r="E152" s="5" t="s">
        <v>24</v>
      </c>
      <c r="F152" s="29" t="s">
        <v>18</v>
      </c>
      <c r="G152" s="29" t="s">
        <v>37</v>
      </c>
      <c r="H152" s="29"/>
      <c r="I152" s="29"/>
      <c r="J152" s="23" t="s">
        <v>413</v>
      </c>
      <c r="K152" s="5" t="s">
        <v>325</v>
      </c>
      <c r="L152" s="16"/>
    </row>
    <row r="153" spans="1:12" ht="63" customHeight="1" thickTop="1" thickBot="1" x14ac:dyDescent="0.25">
      <c r="A153" s="6">
        <f t="shared" si="2"/>
        <v>150</v>
      </c>
      <c r="B153" s="13" t="s">
        <v>22</v>
      </c>
      <c r="C153" s="13" t="s">
        <v>337</v>
      </c>
      <c r="D153" s="4" t="s">
        <v>25</v>
      </c>
      <c r="E153" s="5" t="s">
        <v>24</v>
      </c>
      <c r="F153" s="29" t="s">
        <v>18</v>
      </c>
      <c r="G153" s="29"/>
      <c r="H153" s="29" t="s">
        <v>18</v>
      </c>
      <c r="I153" s="29"/>
      <c r="J153" s="23" t="s">
        <v>416</v>
      </c>
      <c r="K153" s="5" t="s">
        <v>315</v>
      </c>
      <c r="L153" s="16" t="s">
        <v>338</v>
      </c>
    </row>
    <row r="154" spans="1:12" ht="63" customHeight="1" thickTop="1" thickBot="1" x14ac:dyDescent="0.25">
      <c r="A154" s="6">
        <f t="shared" si="2"/>
        <v>151</v>
      </c>
      <c r="B154" s="13" t="s">
        <v>22</v>
      </c>
      <c r="C154" s="13" t="s">
        <v>324</v>
      </c>
      <c r="D154" s="4" t="s">
        <v>25</v>
      </c>
      <c r="E154" s="5" t="s">
        <v>24</v>
      </c>
      <c r="F154" s="29" t="s">
        <v>18</v>
      </c>
      <c r="G154" s="29"/>
      <c r="H154" s="29" t="s">
        <v>18</v>
      </c>
      <c r="I154" s="29"/>
      <c r="J154" s="23" t="s">
        <v>413</v>
      </c>
      <c r="K154" s="5" t="s">
        <v>325</v>
      </c>
      <c r="L154" s="16"/>
    </row>
    <row r="155" spans="1:12" ht="63" customHeight="1" thickTop="1" thickBot="1" x14ac:dyDescent="0.25">
      <c r="A155" s="6">
        <f t="shared" si="2"/>
        <v>152</v>
      </c>
      <c r="B155" s="13" t="s">
        <v>22</v>
      </c>
      <c r="C155" s="13" t="s">
        <v>339</v>
      </c>
      <c r="D155" s="4"/>
      <c r="E155" s="5" t="s">
        <v>24</v>
      </c>
      <c r="F155" s="29" t="s">
        <v>18</v>
      </c>
      <c r="G155" s="29" t="s">
        <v>37</v>
      </c>
      <c r="H155" s="29"/>
      <c r="I155" s="29" t="s">
        <v>18</v>
      </c>
      <c r="J155" s="26" t="s">
        <v>340</v>
      </c>
      <c r="K155" s="5" t="s">
        <v>341</v>
      </c>
      <c r="L155" s="16" t="s">
        <v>342</v>
      </c>
    </row>
    <row r="156" spans="1:12" ht="63" customHeight="1" thickTop="1" thickBot="1" x14ac:dyDescent="0.25">
      <c r="A156" s="6">
        <f t="shared" si="2"/>
        <v>153</v>
      </c>
      <c r="B156" s="13" t="s">
        <v>22</v>
      </c>
      <c r="C156" s="13" t="s">
        <v>23</v>
      </c>
      <c r="D156" s="4" t="s">
        <v>25</v>
      </c>
      <c r="E156" s="5" t="s">
        <v>24</v>
      </c>
      <c r="F156" s="29" t="s">
        <v>37</v>
      </c>
      <c r="G156" s="29" t="s">
        <v>18</v>
      </c>
      <c r="H156" s="29"/>
      <c r="I156" s="29"/>
      <c r="J156" s="23" t="s">
        <v>414</v>
      </c>
      <c r="K156" s="5" t="s">
        <v>323</v>
      </c>
      <c r="L156" s="16"/>
    </row>
    <row r="157" spans="1:12" ht="63" customHeight="1" thickTop="1" thickBot="1" x14ac:dyDescent="0.25">
      <c r="A157" s="6">
        <f t="shared" si="2"/>
        <v>154</v>
      </c>
      <c r="B157" s="13" t="s">
        <v>22</v>
      </c>
      <c r="C157" s="13" t="s">
        <v>343</v>
      </c>
      <c r="D157" s="4" t="s">
        <v>344</v>
      </c>
      <c r="E157" s="5" t="s">
        <v>24</v>
      </c>
      <c r="F157" s="29" t="s">
        <v>18</v>
      </c>
      <c r="G157" s="29"/>
      <c r="H157" s="29" t="s">
        <v>18</v>
      </c>
      <c r="I157" s="29"/>
      <c r="J157" s="26"/>
      <c r="K157" s="5" t="s">
        <v>345</v>
      </c>
      <c r="L157" s="16" t="s">
        <v>346</v>
      </c>
    </row>
    <row r="158" spans="1:12" ht="63" customHeight="1" thickTop="1" thickBot="1" x14ac:dyDescent="0.25">
      <c r="A158" s="6">
        <f t="shared" si="2"/>
        <v>155</v>
      </c>
      <c r="B158" s="13" t="s">
        <v>22</v>
      </c>
      <c r="C158" s="13" t="s">
        <v>347</v>
      </c>
      <c r="D158" s="4" t="s">
        <v>25</v>
      </c>
      <c r="E158" s="5" t="s">
        <v>24</v>
      </c>
      <c r="F158" s="29" t="s">
        <v>18</v>
      </c>
      <c r="G158" s="29" t="s">
        <v>37</v>
      </c>
      <c r="H158" s="29" t="s">
        <v>18</v>
      </c>
      <c r="I158" s="29"/>
      <c r="J158" s="23" t="s">
        <v>415</v>
      </c>
      <c r="K158" s="5"/>
      <c r="L158" s="16" t="s">
        <v>348</v>
      </c>
    </row>
    <row r="159" spans="1:12" ht="21" thickTop="1" thickBot="1" x14ac:dyDescent="0.25">
      <c r="A159" s="6"/>
      <c r="B159" s="13"/>
      <c r="C159" s="13"/>
      <c r="D159" s="4"/>
      <c r="E159" s="5"/>
      <c r="F159" s="29"/>
      <c r="G159" s="29"/>
      <c r="H159" s="29"/>
      <c r="I159" s="29"/>
      <c r="J159" s="26"/>
      <c r="K159" s="5"/>
      <c r="L159" s="16"/>
    </row>
    <row r="160" spans="1:12" ht="21" thickTop="1" thickBot="1" x14ac:dyDescent="0.25">
      <c r="A160" s="6"/>
      <c r="B160" s="13"/>
      <c r="C160" s="13"/>
      <c r="D160" s="4"/>
      <c r="E160" s="5"/>
      <c r="F160" s="29"/>
      <c r="G160" s="29"/>
      <c r="H160" s="29"/>
      <c r="I160" s="29"/>
      <c r="J160" s="26"/>
      <c r="K160" s="5"/>
      <c r="L160" s="16"/>
    </row>
    <row r="161" spans="1:12" ht="21" thickTop="1" thickBot="1" x14ac:dyDescent="0.25">
      <c r="A161" s="6"/>
      <c r="B161" s="13"/>
      <c r="C161" s="13"/>
      <c r="D161" s="4"/>
      <c r="E161" s="5"/>
      <c r="F161" s="29"/>
      <c r="G161" s="29"/>
      <c r="H161" s="29"/>
      <c r="I161" s="29"/>
      <c r="J161" s="26"/>
      <c r="K161" s="5"/>
      <c r="L161" s="16"/>
    </row>
    <row r="162" spans="1:12" ht="21" thickTop="1" thickBot="1" x14ac:dyDescent="0.25">
      <c r="A162" s="6"/>
      <c r="B162" s="13"/>
      <c r="C162" s="13"/>
      <c r="D162" s="4"/>
      <c r="E162" s="5"/>
      <c r="F162" s="29"/>
      <c r="G162" s="29"/>
      <c r="H162" s="29"/>
      <c r="I162" s="29"/>
      <c r="J162" s="26"/>
      <c r="K162" s="5"/>
      <c r="L162" s="16"/>
    </row>
    <row r="163" spans="1:12" ht="21" thickTop="1" thickBot="1" x14ac:dyDescent="0.25">
      <c r="A163" s="6"/>
      <c r="B163" s="13"/>
      <c r="C163" s="13"/>
      <c r="D163" s="4"/>
      <c r="E163" s="5"/>
      <c r="F163" s="29"/>
      <c r="G163" s="29"/>
      <c r="H163" s="29"/>
      <c r="I163" s="29"/>
      <c r="J163" s="26"/>
      <c r="K163" s="5"/>
      <c r="L163" s="16"/>
    </row>
    <row r="164" spans="1:12" ht="21" thickTop="1" thickBot="1" x14ac:dyDescent="0.25">
      <c r="A164" s="6"/>
      <c r="B164" s="13"/>
      <c r="C164" s="13"/>
      <c r="D164" s="4"/>
      <c r="E164" s="5"/>
      <c r="F164" s="29"/>
      <c r="G164" s="29"/>
      <c r="H164" s="29"/>
      <c r="I164" s="29"/>
      <c r="J164" s="26"/>
      <c r="K164" s="5"/>
      <c r="L164" s="16"/>
    </row>
    <row r="165" spans="1:12" ht="21" thickTop="1" thickBot="1" x14ac:dyDescent="0.25">
      <c r="A165" s="6"/>
      <c r="B165" s="13"/>
      <c r="C165" s="13"/>
      <c r="D165" s="4"/>
      <c r="E165" s="5"/>
      <c r="F165" s="29"/>
      <c r="G165" s="29"/>
      <c r="H165" s="29"/>
      <c r="I165" s="29"/>
      <c r="J165" s="26"/>
      <c r="K165" s="5"/>
      <c r="L165" s="16"/>
    </row>
    <row r="166" spans="1:12" ht="21" thickTop="1" thickBot="1" x14ac:dyDescent="0.25">
      <c r="A166" s="6"/>
      <c r="B166" s="13"/>
      <c r="C166" s="13"/>
      <c r="D166" s="4"/>
      <c r="E166" s="5"/>
      <c r="F166" s="29"/>
      <c r="G166" s="29"/>
      <c r="H166" s="29"/>
      <c r="I166" s="29"/>
      <c r="J166" s="26"/>
      <c r="K166" s="5"/>
      <c r="L166" s="16"/>
    </row>
    <row r="167" spans="1:12" ht="21" thickTop="1" thickBot="1" x14ac:dyDescent="0.25">
      <c r="A167" s="6"/>
      <c r="B167" s="13"/>
      <c r="C167" s="13"/>
      <c r="D167" s="4"/>
      <c r="E167" s="5"/>
      <c r="F167" s="29"/>
      <c r="G167" s="29"/>
      <c r="H167" s="29"/>
      <c r="I167" s="29"/>
      <c r="J167" s="26"/>
      <c r="K167" s="5"/>
      <c r="L167" s="16"/>
    </row>
    <row r="168" spans="1:12" ht="21" thickTop="1" thickBot="1" x14ac:dyDescent="0.25">
      <c r="A168" s="6"/>
      <c r="B168" s="13"/>
      <c r="C168" s="13"/>
      <c r="D168" s="4"/>
      <c r="E168" s="5"/>
      <c r="F168" s="29"/>
      <c r="G168" s="29"/>
      <c r="H168" s="29"/>
      <c r="I168" s="29"/>
      <c r="J168" s="26"/>
      <c r="K168" s="5"/>
      <c r="L168" s="16"/>
    </row>
    <row r="169" spans="1:12" ht="21" thickTop="1" thickBot="1" x14ac:dyDescent="0.25">
      <c r="A169" s="6"/>
      <c r="B169" s="13"/>
      <c r="C169" s="13"/>
      <c r="D169" s="4"/>
      <c r="E169" s="5"/>
      <c r="F169" s="29"/>
      <c r="G169" s="29"/>
      <c r="H169" s="29"/>
      <c r="I169" s="29"/>
      <c r="J169" s="26"/>
      <c r="K169" s="5"/>
      <c r="L169" s="16"/>
    </row>
    <row r="170" spans="1:12" ht="21" thickTop="1" thickBot="1" x14ac:dyDescent="0.25">
      <c r="A170" s="6"/>
      <c r="B170" s="13"/>
      <c r="C170" s="13"/>
      <c r="D170" s="4"/>
      <c r="E170" s="5"/>
      <c r="F170" s="29"/>
      <c r="G170" s="29"/>
      <c r="H170" s="29"/>
      <c r="I170" s="29"/>
      <c r="J170" s="26"/>
      <c r="K170" s="5"/>
      <c r="L170" s="16"/>
    </row>
    <row r="171" spans="1:12" ht="21" thickTop="1" thickBot="1" x14ac:dyDescent="0.25">
      <c r="A171" s="6"/>
      <c r="B171" s="13"/>
      <c r="C171" s="13"/>
      <c r="D171" s="4"/>
      <c r="E171" s="5"/>
      <c r="F171" s="29"/>
      <c r="G171" s="29"/>
      <c r="H171" s="29"/>
      <c r="I171" s="29"/>
      <c r="J171" s="26"/>
      <c r="K171" s="5"/>
      <c r="L171" s="16"/>
    </row>
    <row r="172" spans="1:12" ht="21" thickTop="1" thickBot="1" x14ac:dyDescent="0.25">
      <c r="A172" s="6"/>
      <c r="B172" s="13"/>
      <c r="C172" s="13"/>
      <c r="D172" s="4"/>
      <c r="E172" s="5"/>
      <c r="F172" s="29"/>
      <c r="G172" s="29"/>
      <c r="H172" s="29"/>
      <c r="I172" s="29"/>
      <c r="J172" s="26"/>
      <c r="K172" s="5"/>
      <c r="L172" s="16"/>
    </row>
    <row r="173" spans="1:12" ht="21" thickTop="1" thickBot="1" x14ac:dyDescent="0.25">
      <c r="A173" s="6"/>
      <c r="B173" s="13"/>
      <c r="C173" s="13"/>
      <c r="D173" s="4"/>
      <c r="E173" s="5"/>
      <c r="F173" s="29"/>
      <c r="G173" s="29"/>
      <c r="H173" s="29"/>
      <c r="I173" s="29"/>
      <c r="J173" s="26"/>
      <c r="K173" s="5"/>
      <c r="L173" s="16"/>
    </row>
    <row r="174" spans="1:12" ht="21" thickTop="1" thickBot="1" x14ac:dyDescent="0.25">
      <c r="A174" s="6"/>
      <c r="B174" s="13"/>
      <c r="C174" s="13"/>
      <c r="D174" s="4"/>
      <c r="E174" s="5"/>
      <c r="F174" s="29"/>
      <c r="G174" s="29"/>
      <c r="H174" s="29"/>
      <c r="I174" s="29"/>
      <c r="J174" s="26"/>
      <c r="K174" s="5"/>
      <c r="L174" s="16"/>
    </row>
    <row r="175" spans="1:12" ht="21" thickTop="1" thickBot="1" x14ac:dyDescent="0.25">
      <c r="A175" s="6"/>
      <c r="B175" s="13"/>
      <c r="C175" s="13"/>
      <c r="D175" s="4"/>
      <c r="E175" s="5"/>
      <c r="F175" s="29"/>
      <c r="G175" s="29"/>
      <c r="H175" s="29"/>
      <c r="I175" s="29"/>
      <c r="J175" s="26"/>
      <c r="K175" s="5"/>
      <c r="L175" s="16"/>
    </row>
    <row r="176" spans="1:12" ht="21" thickTop="1" thickBot="1" x14ac:dyDescent="0.25">
      <c r="A176" s="6"/>
      <c r="B176" s="13"/>
      <c r="C176" s="13"/>
      <c r="D176" s="4"/>
      <c r="E176" s="5"/>
      <c r="F176" s="29"/>
      <c r="G176" s="29"/>
      <c r="H176" s="29"/>
      <c r="I176" s="29"/>
      <c r="J176" s="26"/>
      <c r="K176" s="5"/>
      <c r="L176" s="16"/>
    </row>
    <row r="177" spans="1:12" ht="21" thickTop="1" thickBot="1" x14ac:dyDescent="0.25">
      <c r="A177" s="6"/>
      <c r="B177" s="13"/>
      <c r="C177" s="13"/>
      <c r="D177" s="4"/>
      <c r="E177" s="5"/>
      <c r="F177" s="29"/>
      <c r="G177" s="29"/>
      <c r="H177" s="29"/>
      <c r="I177" s="29"/>
      <c r="J177" s="26"/>
      <c r="K177" s="5"/>
      <c r="L177" s="16"/>
    </row>
    <row r="178" spans="1:12" ht="21" thickTop="1" thickBot="1" x14ac:dyDescent="0.25">
      <c r="A178" s="6"/>
      <c r="B178" s="13"/>
      <c r="C178" s="13"/>
      <c r="D178" s="4"/>
      <c r="E178" s="5"/>
      <c r="F178" s="29"/>
      <c r="G178" s="29"/>
      <c r="H178" s="29"/>
      <c r="I178" s="29"/>
      <c r="J178" s="26"/>
      <c r="K178" s="5"/>
      <c r="L178" s="16"/>
    </row>
    <row r="179" spans="1:12" ht="21" thickTop="1" thickBot="1" x14ac:dyDescent="0.25">
      <c r="A179" s="6"/>
      <c r="B179" s="13"/>
      <c r="C179" s="13"/>
      <c r="D179" s="4"/>
      <c r="E179" s="5"/>
      <c r="F179" s="29"/>
      <c r="G179" s="29"/>
      <c r="H179" s="29"/>
      <c r="I179" s="29"/>
      <c r="J179" s="26"/>
      <c r="K179" s="5"/>
      <c r="L179" s="16"/>
    </row>
    <row r="180" spans="1:12" ht="21" thickTop="1" thickBot="1" x14ac:dyDescent="0.25">
      <c r="A180" s="6"/>
      <c r="B180" s="13"/>
      <c r="C180" s="13"/>
      <c r="D180" s="4"/>
      <c r="E180" s="5"/>
      <c r="F180" s="29"/>
      <c r="G180" s="29"/>
      <c r="H180" s="29"/>
      <c r="I180" s="29"/>
      <c r="J180" s="26"/>
      <c r="K180" s="5"/>
      <c r="L180" s="16"/>
    </row>
    <row r="181" spans="1:12" ht="21" thickTop="1" thickBot="1" x14ac:dyDescent="0.25">
      <c r="A181" s="6"/>
      <c r="B181" s="13"/>
      <c r="C181" s="13"/>
      <c r="D181" s="4"/>
      <c r="E181" s="5"/>
      <c r="F181" s="29"/>
      <c r="G181" s="29"/>
      <c r="H181" s="29"/>
      <c r="I181" s="29"/>
      <c r="J181" s="26"/>
      <c r="K181" s="5"/>
      <c r="L181" s="16"/>
    </row>
    <row r="182" spans="1:12" ht="21" thickTop="1" thickBot="1" x14ac:dyDescent="0.25">
      <c r="A182" s="6"/>
      <c r="B182" s="13"/>
      <c r="C182" s="13"/>
      <c r="D182" s="4"/>
      <c r="E182" s="5"/>
      <c r="F182" s="29"/>
      <c r="G182" s="29"/>
      <c r="H182" s="29"/>
      <c r="I182" s="29"/>
      <c r="J182" s="26"/>
      <c r="K182" s="5"/>
      <c r="L182" s="16"/>
    </row>
    <row r="183" spans="1:12" ht="21" thickTop="1" thickBot="1" x14ac:dyDescent="0.25">
      <c r="A183" s="6"/>
      <c r="B183" s="13"/>
      <c r="C183" s="13"/>
      <c r="D183" s="4"/>
      <c r="E183" s="5"/>
      <c r="F183" s="29"/>
      <c r="G183" s="29"/>
      <c r="H183" s="29"/>
      <c r="I183" s="29"/>
      <c r="J183" s="26"/>
      <c r="K183" s="5"/>
      <c r="L183" s="16"/>
    </row>
    <row r="184" spans="1:12" ht="21" thickTop="1" thickBot="1" x14ac:dyDescent="0.25">
      <c r="A184" s="6"/>
      <c r="B184" s="13"/>
      <c r="C184" s="13"/>
      <c r="D184" s="4"/>
      <c r="E184" s="5"/>
      <c r="F184" s="29"/>
      <c r="G184" s="29"/>
      <c r="H184" s="29"/>
      <c r="I184" s="29"/>
      <c r="J184" s="26"/>
      <c r="K184" s="5"/>
      <c r="L184" s="16"/>
    </row>
    <row r="185" spans="1:12" ht="21" thickTop="1" thickBot="1" x14ac:dyDescent="0.25">
      <c r="A185" s="6"/>
      <c r="B185" s="13"/>
      <c r="C185" s="13"/>
      <c r="D185" s="4"/>
      <c r="E185" s="5"/>
      <c r="F185" s="29"/>
      <c r="G185" s="29"/>
      <c r="H185" s="29"/>
      <c r="I185" s="29"/>
      <c r="J185" s="26"/>
      <c r="K185" s="5"/>
      <c r="L185" s="16"/>
    </row>
    <row r="186" spans="1:12" ht="21" thickTop="1" thickBot="1" x14ac:dyDescent="0.25">
      <c r="A186" s="6"/>
      <c r="B186" s="13"/>
      <c r="C186" s="13"/>
      <c r="D186" s="4"/>
      <c r="E186" s="5"/>
      <c r="F186" s="29"/>
      <c r="G186" s="29"/>
      <c r="H186" s="29"/>
      <c r="I186" s="29"/>
      <c r="J186" s="26"/>
      <c r="K186" s="5"/>
      <c r="L186" s="16"/>
    </row>
    <row r="187" spans="1:12" ht="21" thickTop="1" thickBot="1" x14ac:dyDescent="0.25">
      <c r="A187" s="6"/>
      <c r="B187" s="13"/>
      <c r="C187" s="13"/>
      <c r="D187" s="4"/>
      <c r="E187" s="5"/>
      <c r="F187" s="29"/>
      <c r="G187" s="29"/>
      <c r="H187" s="29"/>
      <c r="I187" s="29"/>
      <c r="J187" s="26"/>
      <c r="K187" s="5"/>
      <c r="L187" s="16"/>
    </row>
    <row r="188" spans="1:12" ht="21" thickTop="1" thickBot="1" x14ac:dyDescent="0.25">
      <c r="A188" s="6"/>
      <c r="B188" s="13"/>
      <c r="C188" s="13"/>
      <c r="D188" s="4"/>
      <c r="E188" s="5"/>
      <c r="F188" s="29"/>
      <c r="G188" s="29"/>
      <c r="H188" s="29"/>
      <c r="I188" s="29"/>
      <c r="J188" s="26"/>
      <c r="K188" s="5"/>
      <c r="L188" s="16"/>
    </row>
    <row r="189" spans="1:12" ht="21" thickTop="1" thickBot="1" x14ac:dyDescent="0.25">
      <c r="A189" s="6"/>
      <c r="B189" s="13"/>
      <c r="C189" s="13"/>
      <c r="D189" s="4"/>
      <c r="E189" s="5"/>
      <c r="F189" s="29"/>
      <c r="G189" s="29"/>
      <c r="H189" s="29"/>
      <c r="I189" s="29"/>
      <c r="J189" s="26"/>
      <c r="K189" s="5"/>
      <c r="L189" s="16"/>
    </row>
    <row r="190" spans="1:12" ht="21" thickTop="1" thickBot="1" x14ac:dyDescent="0.25">
      <c r="A190" s="6"/>
      <c r="B190" s="13"/>
      <c r="C190" s="13"/>
      <c r="D190" s="4"/>
      <c r="E190" s="5"/>
      <c r="F190" s="29"/>
      <c r="G190" s="29"/>
      <c r="H190" s="29"/>
      <c r="I190" s="29"/>
      <c r="J190" s="26"/>
      <c r="K190" s="5"/>
      <c r="L190" s="16"/>
    </row>
    <row r="191" spans="1:12" ht="21" thickTop="1" thickBot="1" x14ac:dyDescent="0.25">
      <c r="A191" s="6"/>
      <c r="B191" s="13"/>
      <c r="C191" s="13"/>
      <c r="D191" s="4"/>
      <c r="E191" s="5"/>
      <c r="F191" s="29"/>
      <c r="G191" s="29"/>
      <c r="H191" s="29"/>
      <c r="I191" s="29"/>
      <c r="J191" s="26"/>
      <c r="K191" s="5"/>
      <c r="L191" s="16"/>
    </row>
    <row r="192" spans="1:12" ht="21" thickTop="1" thickBot="1" x14ac:dyDescent="0.25">
      <c r="A192" s="6"/>
      <c r="B192" s="13"/>
      <c r="C192" s="13"/>
      <c r="D192" s="4"/>
      <c r="E192" s="5"/>
      <c r="F192" s="29"/>
      <c r="G192" s="29"/>
      <c r="H192" s="29"/>
      <c r="I192" s="29"/>
      <c r="J192" s="26"/>
      <c r="K192" s="5"/>
      <c r="L192" s="16"/>
    </row>
    <row r="193" spans="1:12" ht="21" thickTop="1" thickBot="1" x14ac:dyDescent="0.25">
      <c r="A193" s="6"/>
      <c r="B193" s="13"/>
      <c r="C193" s="13"/>
      <c r="D193" s="4"/>
      <c r="E193" s="5"/>
      <c r="F193" s="29"/>
      <c r="G193" s="29"/>
      <c r="H193" s="29"/>
      <c r="I193" s="29"/>
      <c r="J193" s="26"/>
      <c r="K193" s="5"/>
      <c r="L193" s="16"/>
    </row>
    <row r="194" spans="1:12" ht="21" thickTop="1" thickBot="1" x14ac:dyDescent="0.25">
      <c r="A194" s="6"/>
      <c r="B194" s="13"/>
      <c r="C194" s="13"/>
      <c r="D194" s="4"/>
      <c r="E194" s="5"/>
      <c r="F194" s="29"/>
      <c r="G194" s="29"/>
      <c r="H194" s="29"/>
      <c r="I194" s="29"/>
      <c r="J194" s="26"/>
      <c r="K194" s="5"/>
      <c r="L194" s="16"/>
    </row>
    <row r="195" spans="1:12" ht="21" thickTop="1" thickBot="1" x14ac:dyDescent="0.25">
      <c r="A195" s="6"/>
      <c r="B195" s="13"/>
      <c r="C195" s="13"/>
      <c r="D195" s="4"/>
      <c r="E195" s="5"/>
      <c r="F195" s="29"/>
      <c r="G195" s="29"/>
      <c r="H195" s="29"/>
      <c r="I195" s="29"/>
      <c r="J195" s="26"/>
      <c r="K195" s="5"/>
      <c r="L195" s="16"/>
    </row>
    <row r="196" spans="1:12" ht="21" thickTop="1" thickBot="1" x14ac:dyDescent="0.25">
      <c r="A196" s="6"/>
      <c r="B196" s="13"/>
      <c r="C196" s="13"/>
      <c r="D196" s="4"/>
      <c r="E196" s="5"/>
      <c r="F196" s="29"/>
      <c r="G196" s="29"/>
      <c r="H196" s="29"/>
      <c r="I196" s="29"/>
      <c r="J196" s="26"/>
      <c r="K196" s="5"/>
      <c r="L196" s="16"/>
    </row>
    <row r="197" spans="1:12" ht="21" thickTop="1" thickBot="1" x14ac:dyDescent="0.25">
      <c r="A197" s="6"/>
      <c r="B197" s="13"/>
      <c r="C197" s="13"/>
      <c r="D197" s="4"/>
      <c r="E197" s="5"/>
      <c r="F197" s="29"/>
      <c r="G197" s="29"/>
      <c r="H197" s="29"/>
      <c r="I197" s="29"/>
      <c r="J197" s="26"/>
      <c r="K197" s="5"/>
      <c r="L197" s="16"/>
    </row>
    <row r="198" spans="1:12" ht="21" thickTop="1" thickBot="1" x14ac:dyDescent="0.25">
      <c r="A198" s="6"/>
      <c r="B198" s="13"/>
      <c r="C198" s="13"/>
      <c r="D198" s="4"/>
      <c r="E198" s="5"/>
      <c r="F198" s="29"/>
      <c r="G198" s="29"/>
      <c r="H198" s="29"/>
      <c r="I198" s="29"/>
      <c r="J198" s="26"/>
      <c r="K198" s="5"/>
      <c r="L198" s="16"/>
    </row>
    <row r="199" spans="1:12" ht="21" thickTop="1" thickBot="1" x14ac:dyDescent="0.25">
      <c r="A199" s="6"/>
      <c r="B199" s="13"/>
      <c r="C199" s="13"/>
      <c r="D199" s="4"/>
      <c r="E199" s="5"/>
      <c r="F199" s="29"/>
      <c r="G199" s="29"/>
      <c r="H199" s="29"/>
      <c r="I199" s="29"/>
      <c r="J199" s="26"/>
      <c r="K199" s="5"/>
      <c r="L199" s="16"/>
    </row>
    <row r="200" spans="1:12" ht="21" thickTop="1" thickBot="1" x14ac:dyDescent="0.25">
      <c r="A200" s="6"/>
      <c r="B200" s="13"/>
      <c r="C200" s="13"/>
      <c r="D200" s="4"/>
      <c r="E200" s="5"/>
      <c r="F200" s="29"/>
      <c r="G200" s="29"/>
      <c r="H200" s="29"/>
      <c r="I200" s="29"/>
      <c r="J200" s="26"/>
      <c r="K200" s="5"/>
      <c r="L200" s="16"/>
    </row>
    <row r="201" spans="1:12" ht="21" thickTop="1" thickBot="1" x14ac:dyDescent="0.25">
      <c r="A201" s="6"/>
      <c r="B201" s="13"/>
      <c r="C201" s="13"/>
      <c r="D201" s="4"/>
      <c r="E201" s="5"/>
      <c r="F201" s="29"/>
      <c r="G201" s="29"/>
      <c r="H201" s="29"/>
      <c r="I201" s="29"/>
      <c r="J201" s="26"/>
      <c r="K201" s="5"/>
      <c r="L201" s="16"/>
    </row>
    <row r="202" spans="1:12" ht="21" thickTop="1" thickBot="1" x14ac:dyDescent="0.25">
      <c r="A202" s="6"/>
      <c r="B202" s="13"/>
      <c r="C202" s="13"/>
      <c r="D202" s="4"/>
      <c r="E202" s="5"/>
      <c r="F202" s="29"/>
      <c r="G202" s="29"/>
      <c r="H202" s="29"/>
      <c r="I202" s="29"/>
      <c r="J202" s="26"/>
      <c r="K202" s="5"/>
      <c r="L202" s="16"/>
    </row>
    <row r="203" spans="1:12" ht="21" thickTop="1" thickBot="1" x14ac:dyDescent="0.25">
      <c r="A203" s="6"/>
      <c r="B203" s="13"/>
      <c r="C203" s="13"/>
      <c r="D203" s="4"/>
      <c r="E203" s="5"/>
      <c r="F203" s="29"/>
      <c r="G203" s="29"/>
      <c r="H203" s="29"/>
      <c r="I203" s="29"/>
      <c r="J203" s="26"/>
      <c r="K203" s="5"/>
      <c r="L203" s="16"/>
    </row>
    <row r="204" spans="1:12" ht="21" thickTop="1" thickBot="1" x14ac:dyDescent="0.25">
      <c r="A204" s="6"/>
      <c r="B204" s="13"/>
      <c r="C204" s="13"/>
      <c r="D204" s="4"/>
      <c r="E204" s="5"/>
      <c r="F204" s="29"/>
      <c r="G204" s="29"/>
      <c r="H204" s="29"/>
      <c r="I204" s="29"/>
      <c r="J204" s="26"/>
      <c r="K204" s="5"/>
      <c r="L204" s="16"/>
    </row>
    <row r="205" spans="1:12" ht="21" thickTop="1" thickBot="1" x14ac:dyDescent="0.25">
      <c r="A205" s="6"/>
      <c r="B205" s="13"/>
      <c r="C205" s="13"/>
      <c r="D205" s="4"/>
      <c r="E205" s="5"/>
      <c r="F205" s="29"/>
      <c r="G205" s="29"/>
      <c r="H205" s="29"/>
      <c r="I205" s="29"/>
      <c r="J205" s="26"/>
      <c r="K205" s="5"/>
      <c r="L205" s="16"/>
    </row>
    <row r="206" spans="1:12" ht="21" thickTop="1" thickBot="1" x14ac:dyDescent="0.25">
      <c r="A206" s="6"/>
      <c r="B206" s="13"/>
      <c r="C206" s="13"/>
      <c r="D206" s="4"/>
      <c r="E206" s="5"/>
      <c r="F206" s="29"/>
      <c r="G206" s="29"/>
      <c r="H206" s="29"/>
      <c r="I206" s="29"/>
      <c r="J206" s="26"/>
      <c r="K206" s="5"/>
      <c r="L206" s="16"/>
    </row>
    <row r="207" spans="1:12" ht="21" thickTop="1" thickBot="1" x14ac:dyDescent="0.25">
      <c r="A207" s="6"/>
      <c r="B207" s="13"/>
      <c r="C207" s="13"/>
      <c r="D207" s="4"/>
      <c r="E207" s="5"/>
      <c r="F207" s="29"/>
      <c r="G207" s="29"/>
      <c r="H207" s="29"/>
      <c r="I207" s="29"/>
      <c r="J207" s="26"/>
      <c r="K207" s="5"/>
      <c r="L207" s="16"/>
    </row>
    <row r="208" spans="1:12" ht="21" thickTop="1" thickBot="1" x14ac:dyDescent="0.25">
      <c r="A208" s="6"/>
      <c r="B208" s="13"/>
      <c r="C208" s="13"/>
      <c r="D208" s="4"/>
      <c r="E208" s="5"/>
      <c r="F208" s="29"/>
      <c r="G208" s="29"/>
      <c r="H208" s="29"/>
      <c r="I208" s="29"/>
      <c r="J208" s="26"/>
      <c r="K208" s="5"/>
      <c r="L208" s="16"/>
    </row>
    <row r="209" spans="1:12" ht="21" thickTop="1" thickBot="1" x14ac:dyDescent="0.25">
      <c r="A209" s="6"/>
      <c r="B209" s="13"/>
      <c r="C209" s="13"/>
      <c r="D209" s="4"/>
      <c r="E209" s="5"/>
      <c r="F209" s="29"/>
      <c r="G209" s="29"/>
      <c r="H209" s="29"/>
      <c r="I209" s="29"/>
      <c r="J209" s="26"/>
      <c r="K209" s="5"/>
      <c r="L209" s="16"/>
    </row>
    <row r="210" spans="1:12" ht="21" thickTop="1" thickBot="1" x14ac:dyDescent="0.25">
      <c r="A210" s="6"/>
      <c r="B210" s="13"/>
      <c r="C210" s="13"/>
      <c r="D210" s="4"/>
      <c r="E210" s="5"/>
      <c r="F210" s="29"/>
      <c r="G210" s="29"/>
      <c r="H210" s="29"/>
      <c r="I210" s="29"/>
      <c r="J210" s="26"/>
      <c r="K210" s="5"/>
      <c r="L210" s="16"/>
    </row>
    <row r="211" spans="1:12" ht="21" thickTop="1" thickBot="1" x14ac:dyDescent="0.25">
      <c r="A211" s="6"/>
      <c r="B211" s="13"/>
      <c r="C211" s="13"/>
      <c r="D211" s="4"/>
      <c r="E211" s="5"/>
      <c r="F211" s="29"/>
      <c r="G211" s="29"/>
      <c r="H211" s="29"/>
      <c r="I211" s="29"/>
      <c r="J211" s="26"/>
      <c r="K211" s="5"/>
      <c r="L211" s="16"/>
    </row>
    <row r="212" spans="1:12" ht="21" thickTop="1" thickBot="1" x14ac:dyDescent="0.25">
      <c r="A212" s="6"/>
      <c r="B212" s="13"/>
      <c r="C212" s="13"/>
      <c r="D212" s="4"/>
      <c r="E212" s="5"/>
      <c r="F212" s="29"/>
      <c r="G212" s="29"/>
      <c r="H212" s="29"/>
      <c r="I212" s="29"/>
      <c r="J212" s="26"/>
      <c r="K212" s="5"/>
      <c r="L212" s="16"/>
    </row>
    <row r="213" spans="1:12" ht="21" thickTop="1" thickBot="1" x14ac:dyDescent="0.25">
      <c r="A213" s="6"/>
      <c r="B213" s="13"/>
      <c r="C213" s="13"/>
      <c r="D213" s="4"/>
      <c r="E213" s="5"/>
      <c r="F213" s="29"/>
      <c r="G213" s="29"/>
      <c r="H213" s="29"/>
      <c r="I213" s="29"/>
      <c r="J213" s="26"/>
      <c r="K213" s="5"/>
      <c r="L213" s="16"/>
    </row>
    <row r="214" spans="1:12" ht="21" thickTop="1" thickBot="1" x14ac:dyDescent="0.25">
      <c r="A214" s="6"/>
      <c r="B214" s="13"/>
      <c r="C214" s="13"/>
      <c r="D214" s="4"/>
      <c r="E214" s="5"/>
      <c r="F214" s="29"/>
      <c r="G214" s="29"/>
      <c r="H214" s="29"/>
      <c r="I214" s="29"/>
      <c r="J214" s="26"/>
      <c r="K214" s="5"/>
      <c r="L214" s="16"/>
    </row>
    <row r="215" spans="1:12" ht="21" thickTop="1" thickBot="1" x14ac:dyDescent="0.25">
      <c r="A215" s="6"/>
      <c r="B215" s="13"/>
      <c r="C215" s="13"/>
      <c r="D215" s="4"/>
      <c r="E215" s="5"/>
      <c r="F215" s="29"/>
      <c r="G215" s="29"/>
      <c r="H215" s="29"/>
      <c r="I215" s="29"/>
      <c r="J215" s="26"/>
      <c r="K215" s="5"/>
      <c r="L215" s="16"/>
    </row>
    <row r="216" spans="1:12" ht="21" thickTop="1" thickBot="1" x14ac:dyDescent="0.25">
      <c r="A216" s="6"/>
      <c r="B216" s="13"/>
      <c r="C216" s="13"/>
      <c r="D216" s="4"/>
      <c r="E216" s="5"/>
      <c r="F216" s="29"/>
      <c r="G216" s="29"/>
      <c r="H216" s="29"/>
      <c r="I216" s="29"/>
      <c r="J216" s="26"/>
      <c r="K216" s="5"/>
      <c r="L216" s="16"/>
    </row>
    <row r="217" spans="1:12" ht="21" thickTop="1" thickBot="1" x14ac:dyDescent="0.25">
      <c r="A217" s="6"/>
      <c r="B217" s="13"/>
      <c r="C217" s="13"/>
      <c r="D217" s="4"/>
      <c r="E217" s="5"/>
      <c r="F217" s="29"/>
      <c r="G217" s="29"/>
      <c r="H217" s="29"/>
      <c r="I217" s="29"/>
      <c r="J217" s="26"/>
      <c r="K217" s="5"/>
      <c r="L217" s="16"/>
    </row>
    <row r="218" spans="1:12" ht="21" thickTop="1" thickBot="1" x14ac:dyDescent="0.25">
      <c r="A218" s="6"/>
      <c r="B218" s="13"/>
      <c r="C218" s="13"/>
      <c r="D218" s="4"/>
      <c r="E218" s="5"/>
      <c r="F218" s="29"/>
      <c r="G218" s="29"/>
      <c r="H218" s="29"/>
      <c r="I218" s="29"/>
      <c r="J218" s="26"/>
      <c r="K218" s="5"/>
      <c r="L218" s="16"/>
    </row>
    <row r="219" spans="1:12" ht="21" thickTop="1" thickBot="1" x14ac:dyDescent="0.25">
      <c r="A219" s="6"/>
      <c r="B219" s="13"/>
      <c r="C219" s="13"/>
      <c r="D219" s="4"/>
      <c r="E219" s="5"/>
      <c r="F219" s="29"/>
      <c r="G219" s="29"/>
      <c r="H219" s="29"/>
      <c r="I219" s="29"/>
      <c r="J219" s="26"/>
      <c r="K219" s="5"/>
      <c r="L219" s="16"/>
    </row>
    <row r="220" spans="1:12" ht="21" thickTop="1" thickBot="1" x14ac:dyDescent="0.25">
      <c r="A220" s="6"/>
      <c r="B220" s="13"/>
      <c r="C220" s="13"/>
      <c r="D220" s="4"/>
      <c r="E220" s="5"/>
      <c r="F220" s="29"/>
      <c r="G220" s="29"/>
      <c r="H220" s="29"/>
      <c r="I220" s="29"/>
      <c r="J220" s="26"/>
      <c r="K220" s="5"/>
      <c r="L220" s="16"/>
    </row>
    <row r="221" spans="1:12" ht="21" thickTop="1" thickBot="1" x14ac:dyDescent="0.25">
      <c r="A221" s="6"/>
      <c r="B221" s="13"/>
      <c r="C221" s="13"/>
      <c r="D221" s="4"/>
      <c r="E221" s="5"/>
      <c r="F221" s="29"/>
      <c r="G221" s="29"/>
      <c r="H221" s="29"/>
      <c r="I221" s="29"/>
      <c r="J221" s="26"/>
      <c r="K221" s="5"/>
      <c r="L221" s="16"/>
    </row>
    <row r="222" spans="1:12" ht="21" thickTop="1" thickBot="1" x14ac:dyDescent="0.25">
      <c r="A222" s="6"/>
      <c r="B222" s="13"/>
      <c r="C222" s="13"/>
      <c r="D222" s="4"/>
      <c r="E222" s="5"/>
      <c r="F222" s="29"/>
      <c r="G222" s="29"/>
      <c r="H222" s="29"/>
      <c r="I222" s="29"/>
      <c r="J222" s="26"/>
      <c r="K222" s="5"/>
      <c r="L222" s="16"/>
    </row>
    <row r="223" spans="1:12" ht="21" thickTop="1" thickBot="1" x14ac:dyDescent="0.25">
      <c r="A223" s="6"/>
      <c r="B223" s="13"/>
      <c r="C223" s="13"/>
      <c r="D223" s="4"/>
      <c r="E223" s="5"/>
      <c r="F223" s="29"/>
      <c r="G223" s="29"/>
      <c r="H223" s="29"/>
      <c r="I223" s="29"/>
      <c r="J223" s="26"/>
      <c r="K223" s="5"/>
      <c r="L223" s="16"/>
    </row>
    <row r="224" spans="1:12" ht="21" thickTop="1" thickBot="1" x14ac:dyDescent="0.25">
      <c r="A224" s="6"/>
      <c r="B224" s="13"/>
      <c r="C224" s="13"/>
      <c r="D224" s="4"/>
      <c r="E224" s="5"/>
      <c r="F224" s="29"/>
      <c r="G224" s="29"/>
      <c r="H224" s="29"/>
      <c r="I224" s="29"/>
      <c r="J224" s="26"/>
      <c r="K224" s="5"/>
      <c r="L224" s="16"/>
    </row>
    <row r="225" spans="1:12" ht="21" thickTop="1" thickBot="1" x14ac:dyDescent="0.25">
      <c r="A225" s="6"/>
      <c r="B225" s="13"/>
      <c r="C225" s="13"/>
      <c r="D225" s="4"/>
      <c r="E225" s="5"/>
      <c r="F225" s="29"/>
      <c r="G225" s="29"/>
      <c r="H225" s="29"/>
      <c r="I225" s="29"/>
      <c r="J225" s="26"/>
      <c r="K225" s="5"/>
      <c r="L225" s="16"/>
    </row>
    <row r="226" spans="1:12" ht="21" thickTop="1" thickBot="1" x14ac:dyDescent="0.25">
      <c r="A226" s="6"/>
      <c r="B226" s="13"/>
      <c r="C226" s="13"/>
      <c r="D226" s="4"/>
      <c r="E226" s="5"/>
      <c r="F226" s="29"/>
      <c r="G226" s="29"/>
      <c r="H226" s="29"/>
      <c r="I226" s="29"/>
      <c r="J226" s="26"/>
      <c r="K226" s="5"/>
      <c r="L226" s="16"/>
    </row>
    <row r="227" spans="1:12" ht="21" thickTop="1" thickBot="1" x14ac:dyDescent="0.25">
      <c r="A227" s="6"/>
      <c r="B227" s="13"/>
      <c r="C227" s="13"/>
      <c r="D227" s="4"/>
      <c r="E227" s="5"/>
      <c r="F227" s="29"/>
      <c r="G227" s="29"/>
      <c r="H227" s="29"/>
      <c r="I227" s="29"/>
      <c r="J227" s="26"/>
      <c r="K227" s="5"/>
      <c r="L227" s="16"/>
    </row>
    <row r="228" spans="1:12" ht="21" thickTop="1" thickBot="1" x14ac:dyDescent="0.25">
      <c r="A228" s="6"/>
      <c r="B228" s="13"/>
      <c r="C228" s="13"/>
      <c r="D228" s="4"/>
      <c r="E228" s="5"/>
      <c r="F228" s="29"/>
      <c r="G228" s="29"/>
      <c r="H228" s="29"/>
      <c r="I228" s="29"/>
      <c r="J228" s="26"/>
      <c r="K228" s="5"/>
      <c r="L228" s="16"/>
    </row>
    <row r="229" spans="1:12" ht="21" thickTop="1" thickBot="1" x14ac:dyDescent="0.25">
      <c r="A229" s="6"/>
      <c r="B229" s="13"/>
      <c r="C229" s="13"/>
      <c r="D229" s="4"/>
      <c r="E229" s="5"/>
      <c r="F229" s="29"/>
      <c r="G229" s="29"/>
      <c r="H229" s="29"/>
      <c r="I229" s="29"/>
      <c r="J229" s="26"/>
      <c r="K229" s="5"/>
      <c r="L229" s="16"/>
    </row>
    <row r="230" spans="1:12" ht="21" thickTop="1" thickBot="1" x14ac:dyDescent="0.25">
      <c r="A230" s="6"/>
      <c r="B230" s="13"/>
      <c r="C230" s="13"/>
      <c r="D230" s="4"/>
      <c r="E230" s="5"/>
      <c r="F230" s="29"/>
      <c r="G230" s="29"/>
      <c r="H230" s="29"/>
      <c r="I230" s="29"/>
      <c r="J230" s="26"/>
      <c r="K230" s="5"/>
      <c r="L230" s="16"/>
    </row>
    <row r="231" spans="1:12" ht="21" thickTop="1" thickBot="1" x14ac:dyDescent="0.25">
      <c r="A231" s="6"/>
      <c r="B231" s="13"/>
      <c r="C231" s="13"/>
      <c r="D231" s="4"/>
      <c r="E231" s="5"/>
      <c r="F231" s="29"/>
      <c r="G231" s="29"/>
      <c r="H231" s="29"/>
      <c r="I231" s="29"/>
      <c r="J231" s="26"/>
      <c r="K231" s="5"/>
      <c r="L231" s="16"/>
    </row>
    <row r="232" spans="1:12" ht="21" thickTop="1" thickBot="1" x14ac:dyDescent="0.25">
      <c r="A232" s="6"/>
      <c r="B232" s="13"/>
      <c r="C232" s="13"/>
      <c r="D232" s="4"/>
      <c r="E232" s="5"/>
      <c r="F232" s="29"/>
      <c r="G232" s="29"/>
      <c r="H232" s="29"/>
      <c r="I232" s="29"/>
      <c r="J232" s="26"/>
      <c r="K232" s="5"/>
      <c r="L232" s="16"/>
    </row>
    <row r="233" spans="1:12" ht="21" thickTop="1" thickBot="1" x14ac:dyDescent="0.25">
      <c r="A233" s="6"/>
      <c r="B233" s="13"/>
      <c r="C233" s="13"/>
      <c r="D233" s="4"/>
      <c r="E233" s="5"/>
      <c r="F233" s="29"/>
      <c r="G233" s="29"/>
      <c r="H233" s="29"/>
      <c r="I233" s="29"/>
      <c r="J233" s="26"/>
      <c r="K233" s="5"/>
      <c r="L233" s="16"/>
    </row>
    <row r="234" spans="1:12" ht="21" thickTop="1" thickBot="1" x14ac:dyDescent="0.25">
      <c r="A234" s="6"/>
      <c r="B234" s="13"/>
      <c r="C234" s="13"/>
      <c r="D234" s="4"/>
      <c r="E234" s="5"/>
      <c r="F234" s="29"/>
      <c r="G234" s="29"/>
      <c r="H234" s="29"/>
      <c r="I234" s="29"/>
      <c r="J234" s="26"/>
      <c r="K234" s="5"/>
      <c r="L234" s="16"/>
    </row>
    <row r="235" spans="1:12" ht="21" thickTop="1" thickBot="1" x14ac:dyDescent="0.25">
      <c r="A235" s="6"/>
      <c r="B235" s="13"/>
      <c r="C235" s="13"/>
      <c r="D235" s="4"/>
      <c r="E235" s="5"/>
      <c r="F235" s="29"/>
      <c r="G235" s="29"/>
      <c r="H235" s="29"/>
      <c r="I235" s="29"/>
      <c r="J235" s="26"/>
      <c r="K235" s="5"/>
      <c r="L235" s="16"/>
    </row>
    <row r="236" spans="1:12" ht="21" thickTop="1" thickBot="1" x14ac:dyDescent="0.25">
      <c r="A236" s="6"/>
      <c r="B236" s="13"/>
      <c r="C236" s="13"/>
      <c r="D236" s="4"/>
      <c r="E236" s="5"/>
      <c r="F236" s="29"/>
      <c r="G236" s="29"/>
      <c r="H236" s="29"/>
      <c r="I236" s="29"/>
      <c r="J236" s="26"/>
      <c r="K236" s="5"/>
      <c r="L236" s="16"/>
    </row>
    <row r="237" spans="1:12" ht="21" thickTop="1" thickBot="1" x14ac:dyDescent="0.25">
      <c r="A237" s="6"/>
      <c r="B237" s="13"/>
      <c r="C237" s="13"/>
      <c r="D237" s="4"/>
      <c r="E237" s="5"/>
      <c r="F237" s="29"/>
      <c r="G237" s="29"/>
      <c r="H237" s="29"/>
      <c r="I237" s="29"/>
      <c r="J237" s="26"/>
      <c r="K237" s="5"/>
      <c r="L237" s="16"/>
    </row>
    <row r="238" spans="1:12" ht="21" thickTop="1" thickBot="1" x14ac:dyDescent="0.25">
      <c r="A238" s="6"/>
      <c r="B238" s="13"/>
      <c r="C238" s="13"/>
      <c r="D238" s="4"/>
      <c r="E238" s="5"/>
      <c r="F238" s="29"/>
      <c r="G238" s="29"/>
      <c r="H238" s="29"/>
      <c r="I238" s="29"/>
      <c r="J238" s="26"/>
      <c r="K238" s="5"/>
      <c r="L238" s="16"/>
    </row>
    <row r="239" spans="1:12" ht="21" thickTop="1" thickBot="1" x14ac:dyDescent="0.25">
      <c r="A239" s="6"/>
      <c r="B239" s="13"/>
      <c r="C239" s="13"/>
      <c r="D239" s="4"/>
      <c r="E239" s="5"/>
      <c r="F239" s="29"/>
      <c r="G239" s="29"/>
      <c r="H239" s="29"/>
      <c r="I239" s="29"/>
      <c r="J239" s="26"/>
      <c r="K239" s="5"/>
      <c r="L239" s="16"/>
    </row>
    <row r="240" spans="1:12" ht="21" thickTop="1" thickBot="1" x14ac:dyDescent="0.25">
      <c r="A240" s="6"/>
      <c r="B240" s="13"/>
      <c r="C240" s="13"/>
      <c r="D240" s="4"/>
      <c r="E240" s="5"/>
      <c r="F240" s="29"/>
      <c r="G240" s="29"/>
      <c r="H240" s="29"/>
      <c r="I240" s="29"/>
      <c r="J240" s="26"/>
      <c r="K240" s="5"/>
      <c r="L240" s="16"/>
    </row>
    <row r="241" spans="1:12" ht="21" thickTop="1" thickBot="1" x14ac:dyDescent="0.25">
      <c r="A241" s="6"/>
      <c r="B241" s="13"/>
      <c r="C241" s="13"/>
      <c r="D241" s="4"/>
      <c r="E241" s="5"/>
      <c r="F241" s="29"/>
      <c r="G241" s="29"/>
      <c r="H241" s="29"/>
      <c r="I241" s="29"/>
      <c r="J241" s="26"/>
      <c r="K241" s="5"/>
      <c r="L241" s="16"/>
    </row>
    <row r="242" spans="1:12" ht="21" thickTop="1" thickBot="1" x14ac:dyDescent="0.25">
      <c r="A242" s="6"/>
      <c r="B242" s="13"/>
      <c r="C242" s="13"/>
      <c r="D242" s="4"/>
      <c r="E242" s="5"/>
      <c r="F242" s="29"/>
      <c r="G242" s="29"/>
      <c r="H242" s="29"/>
      <c r="I242" s="29"/>
      <c r="J242" s="26"/>
      <c r="K242" s="5"/>
      <c r="L242" s="16"/>
    </row>
    <row r="243" spans="1:12" ht="21" thickTop="1" thickBot="1" x14ac:dyDescent="0.25">
      <c r="A243" s="6"/>
      <c r="B243" s="13"/>
      <c r="C243" s="13"/>
      <c r="D243" s="4"/>
      <c r="E243" s="5"/>
      <c r="F243" s="29"/>
      <c r="G243" s="29"/>
      <c r="H243" s="29"/>
      <c r="I243" s="29"/>
      <c r="J243" s="26"/>
      <c r="K243" s="5"/>
      <c r="L243" s="16"/>
    </row>
    <row r="244" spans="1:12" ht="21" thickTop="1" thickBot="1" x14ac:dyDescent="0.25">
      <c r="A244" s="6"/>
      <c r="B244" s="13"/>
      <c r="C244" s="13"/>
      <c r="D244" s="4"/>
      <c r="E244" s="5"/>
      <c r="F244" s="29"/>
      <c r="G244" s="29"/>
      <c r="H244" s="29"/>
      <c r="I244" s="29"/>
      <c r="J244" s="26"/>
      <c r="K244" s="5"/>
      <c r="L244" s="16"/>
    </row>
    <row r="245" spans="1:12" ht="21" thickTop="1" thickBot="1" x14ac:dyDescent="0.25">
      <c r="A245" s="6"/>
      <c r="B245" s="13"/>
      <c r="C245" s="13"/>
      <c r="D245" s="4"/>
      <c r="E245" s="5"/>
      <c r="F245" s="29"/>
      <c r="G245" s="29"/>
      <c r="H245" s="29"/>
      <c r="I245" s="29"/>
      <c r="J245" s="26"/>
      <c r="K245" s="5"/>
      <c r="L245" s="16"/>
    </row>
    <row r="246" spans="1:12" ht="21" thickTop="1" thickBot="1" x14ac:dyDescent="0.25">
      <c r="A246" s="6"/>
      <c r="B246" s="13"/>
      <c r="C246" s="13"/>
      <c r="D246" s="4"/>
      <c r="E246" s="5"/>
      <c r="F246" s="29"/>
      <c r="G246" s="29"/>
      <c r="H246" s="29"/>
      <c r="I246" s="29"/>
      <c r="J246" s="26"/>
      <c r="K246" s="5"/>
      <c r="L246" s="16"/>
    </row>
    <row r="247" spans="1:12" ht="21" thickTop="1" thickBot="1" x14ac:dyDescent="0.25">
      <c r="A247" s="6"/>
      <c r="B247" s="13"/>
      <c r="C247" s="13"/>
      <c r="D247" s="4"/>
      <c r="E247" s="5"/>
      <c r="F247" s="29"/>
      <c r="G247" s="29"/>
      <c r="H247" s="29"/>
      <c r="I247" s="29"/>
      <c r="J247" s="26"/>
      <c r="K247" s="5"/>
      <c r="L247" s="16"/>
    </row>
    <row r="248" spans="1:12" ht="21" thickTop="1" thickBot="1" x14ac:dyDescent="0.25">
      <c r="A248" s="6"/>
      <c r="B248" s="13"/>
      <c r="C248" s="13"/>
      <c r="D248" s="4"/>
      <c r="E248" s="5"/>
      <c r="F248" s="29"/>
      <c r="G248" s="29"/>
      <c r="H248" s="29"/>
      <c r="I248" s="29"/>
      <c r="J248" s="26"/>
      <c r="K248" s="5"/>
      <c r="L248" s="16"/>
    </row>
    <row r="249" spans="1:12" ht="21" thickTop="1" thickBot="1" x14ac:dyDescent="0.25">
      <c r="A249" s="6"/>
      <c r="B249" s="13"/>
      <c r="C249" s="13"/>
      <c r="D249" s="4"/>
      <c r="E249" s="5"/>
      <c r="F249" s="29"/>
      <c r="G249" s="29"/>
      <c r="H249" s="29"/>
      <c r="I249" s="29"/>
      <c r="J249" s="26"/>
      <c r="K249" s="5"/>
      <c r="L249" s="16"/>
    </row>
    <row r="250" spans="1:12" ht="21" thickTop="1" thickBot="1" x14ac:dyDescent="0.25">
      <c r="A250" s="6"/>
      <c r="B250" s="13"/>
      <c r="C250" s="13"/>
      <c r="D250" s="4"/>
      <c r="E250" s="5"/>
      <c r="F250" s="29"/>
      <c r="G250" s="29"/>
      <c r="H250" s="29"/>
      <c r="I250" s="29"/>
      <c r="J250" s="26"/>
      <c r="K250" s="5"/>
      <c r="L250" s="16"/>
    </row>
    <row r="251" spans="1:12" ht="21" thickTop="1" thickBot="1" x14ac:dyDescent="0.25">
      <c r="A251" s="6"/>
      <c r="B251" s="13"/>
      <c r="C251" s="13"/>
      <c r="D251" s="4"/>
      <c r="E251" s="5"/>
      <c r="F251" s="29"/>
      <c r="G251" s="29"/>
      <c r="H251" s="29"/>
      <c r="I251" s="29"/>
      <c r="J251" s="26"/>
      <c r="K251" s="5"/>
      <c r="L251" s="16"/>
    </row>
    <row r="252" spans="1:12" ht="21" thickTop="1" thickBot="1" x14ac:dyDescent="0.25">
      <c r="A252" s="6"/>
      <c r="B252" s="13"/>
      <c r="C252" s="13"/>
      <c r="D252" s="4"/>
      <c r="E252" s="5"/>
      <c r="F252" s="29"/>
      <c r="G252" s="29"/>
      <c r="H252" s="29"/>
      <c r="I252" s="29"/>
      <c r="J252" s="26"/>
      <c r="K252" s="5"/>
      <c r="L252" s="16"/>
    </row>
    <row r="253" spans="1:12" ht="21" thickTop="1" thickBot="1" x14ac:dyDescent="0.25">
      <c r="A253" s="6"/>
      <c r="B253" s="13"/>
      <c r="C253" s="13"/>
      <c r="D253" s="4"/>
      <c r="E253" s="5"/>
      <c r="F253" s="29"/>
      <c r="G253" s="29"/>
      <c r="H253" s="29"/>
      <c r="I253" s="29"/>
      <c r="J253" s="26"/>
      <c r="K253" s="5"/>
      <c r="L253" s="16"/>
    </row>
    <row r="254" spans="1:12" ht="21" thickTop="1" thickBot="1" x14ac:dyDescent="0.25">
      <c r="A254" s="6"/>
      <c r="B254" s="13"/>
      <c r="C254" s="13"/>
      <c r="D254" s="4"/>
      <c r="E254" s="5"/>
      <c r="F254" s="29"/>
      <c r="G254" s="29"/>
      <c r="H254" s="29"/>
      <c r="I254" s="29"/>
      <c r="J254" s="26"/>
      <c r="K254" s="5"/>
      <c r="L254" s="16"/>
    </row>
    <row r="255" spans="1:12" ht="21" thickTop="1" thickBot="1" x14ac:dyDescent="0.25">
      <c r="A255" s="6"/>
      <c r="B255" s="13"/>
      <c r="C255" s="13"/>
      <c r="D255" s="4"/>
      <c r="E255" s="5"/>
      <c r="F255" s="29"/>
      <c r="G255" s="29"/>
      <c r="H255" s="29"/>
      <c r="I255" s="29"/>
      <c r="J255" s="26"/>
      <c r="K255" s="5"/>
      <c r="L255" s="16"/>
    </row>
    <row r="256" spans="1:12" ht="21" thickTop="1" thickBot="1" x14ac:dyDescent="0.25">
      <c r="A256" s="6"/>
      <c r="B256" s="13"/>
      <c r="C256" s="13"/>
      <c r="D256" s="4"/>
      <c r="E256" s="5"/>
      <c r="F256" s="29"/>
      <c r="G256" s="29"/>
      <c r="H256" s="29"/>
      <c r="I256" s="29"/>
      <c r="J256" s="26"/>
      <c r="K256" s="5"/>
      <c r="L256" s="16"/>
    </row>
    <row r="257" spans="1:12" ht="21" thickTop="1" thickBot="1" x14ac:dyDescent="0.25">
      <c r="A257" s="6"/>
      <c r="B257" s="13"/>
      <c r="C257" s="13"/>
      <c r="D257" s="4"/>
      <c r="E257" s="5"/>
      <c r="F257" s="29"/>
      <c r="G257" s="29"/>
      <c r="H257" s="29"/>
      <c r="I257" s="29"/>
      <c r="J257" s="26"/>
      <c r="K257" s="5"/>
      <c r="L257" s="16"/>
    </row>
    <row r="258" spans="1:12" ht="21" thickTop="1" thickBot="1" x14ac:dyDescent="0.25">
      <c r="A258" s="6"/>
      <c r="B258" s="13"/>
      <c r="C258" s="13"/>
      <c r="D258" s="4"/>
      <c r="E258" s="5"/>
      <c r="F258" s="29"/>
      <c r="G258" s="29"/>
      <c r="H258" s="29"/>
      <c r="I258" s="29"/>
      <c r="J258" s="26"/>
      <c r="K258" s="5"/>
      <c r="L258" s="16"/>
    </row>
    <row r="259" spans="1:12" ht="21" thickTop="1" thickBot="1" x14ac:dyDescent="0.25">
      <c r="A259" s="6"/>
      <c r="B259" s="13"/>
      <c r="C259" s="13"/>
      <c r="D259" s="4"/>
      <c r="E259" s="5"/>
      <c r="F259" s="29"/>
      <c r="G259" s="29"/>
      <c r="H259" s="29"/>
      <c r="I259" s="29"/>
      <c r="J259" s="26"/>
      <c r="K259" s="5"/>
      <c r="L259" s="16"/>
    </row>
    <row r="260" spans="1:12" ht="21" thickTop="1" thickBot="1" x14ac:dyDescent="0.25">
      <c r="A260" s="6"/>
      <c r="B260" s="13"/>
      <c r="C260" s="13"/>
      <c r="D260" s="4"/>
      <c r="E260" s="5"/>
      <c r="F260" s="29"/>
      <c r="G260" s="29"/>
      <c r="H260" s="29"/>
      <c r="I260" s="29"/>
      <c r="J260" s="26"/>
      <c r="K260" s="5"/>
      <c r="L260" s="16"/>
    </row>
    <row r="261" spans="1:12" ht="21" thickTop="1" thickBot="1" x14ac:dyDescent="0.25">
      <c r="A261" s="6"/>
      <c r="B261" s="13"/>
      <c r="C261" s="13"/>
      <c r="D261" s="4"/>
      <c r="E261" s="5"/>
      <c r="F261" s="29"/>
      <c r="G261" s="29"/>
      <c r="H261" s="29"/>
      <c r="I261" s="29"/>
      <c r="J261" s="26"/>
      <c r="K261" s="5"/>
      <c r="L261" s="16"/>
    </row>
    <row r="262" spans="1:12" ht="21" thickTop="1" thickBot="1" x14ac:dyDescent="0.25">
      <c r="A262" s="6"/>
      <c r="B262" s="13"/>
      <c r="C262" s="13"/>
      <c r="D262" s="4"/>
      <c r="E262" s="5"/>
      <c r="F262" s="29"/>
      <c r="G262" s="29"/>
      <c r="H262" s="29"/>
      <c r="I262" s="29"/>
      <c r="J262" s="26"/>
      <c r="K262" s="5"/>
      <c r="L262" s="16"/>
    </row>
    <row r="263" spans="1:12" ht="21" thickTop="1" thickBot="1" x14ac:dyDescent="0.25">
      <c r="A263" s="6"/>
      <c r="B263" s="13"/>
      <c r="C263" s="13"/>
      <c r="D263" s="4"/>
      <c r="E263" s="5"/>
      <c r="F263" s="29"/>
      <c r="G263" s="29"/>
      <c r="H263" s="29"/>
      <c r="I263" s="29"/>
      <c r="J263" s="26"/>
      <c r="K263" s="5"/>
      <c r="L263" s="16"/>
    </row>
    <row r="264" spans="1:12" ht="21" thickTop="1" thickBot="1" x14ac:dyDescent="0.25">
      <c r="A264" s="6"/>
      <c r="B264" s="13"/>
      <c r="C264" s="13"/>
      <c r="D264" s="4"/>
      <c r="E264" s="5"/>
      <c r="F264" s="29"/>
      <c r="G264" s="29"/>
      <c r="H264" s="29"/>
      <c r="I264" s="29"/>
      <c r="J264" s="26"/>
      <c r="K264" s="5"/>
      <c r="L264" s="16"/>
    </row>
    <row r="265" spans="1:12" ht="21" thickTop="1" thickBot="1" x14ac:dyDescent="0.25">
      <c r="A265" s="6"/>
      <c r="B265" s="13"/>
      <c r="C265" s="13"/>
      <c r="D265" s="4"/>
      <c r="E265" s="5"/>
      <c r="F265" s="29"/>
      <c r="G265" s="29"/>
      <c r="H265" s="29"/>
      <c r="I265" s="29"/>
      <c r="J265" s="26"/>
      <c r="K265" s="5"/>
      <c r="L265" s="16"/>
    </row>
    <row r="266" spans="1:12" ht="21" thickTop="1" thickBot="1" x14ac:dyDescent="0.25">
      <c r="A266" s="6"/>
      <c r="B266" s="13"/>
      <c r="C266" s="13"/>
      <c r="D266" s="4"/>
      <c r="E266" s="5"/>
      <c r="F266" s="29"/>
      <c r="G266" s="29"/>
      <c r="H266" s="29"/>
      <c r="I266" s="29"/>
      <c r="J266" s="26"/>
      <c r="K266" s="5"/>
      <c r="L266" s="16"/>
    </row>
    <row r="267" spans="1:12" ht="21" thickTop="1" thickBot="1" x14ac:dyDescent="0.25">
      <c r="A267" s="6"/>
      <c r="B267" s="13"/>
      <c r="C267" s="13"/>
      <c r="D267" s="4"/>
      <c r="E267" s="5"/>
      <c r="F267" s="29"/>
      <c r="G267" s="29"/>
      <c r="H267" s="29"/>
      <c r="I267" s="29"/>
      <c r="J267" s="26"/>
      <c r="K267" s="5"/>
      <c r="L267" s="16"/>
    </row>
    <row r="268" spans="1:12" ht="21" thickTop="1" thickBot="1" x14ac:dyDescent="0.25">
      <c r="A268" s="6"/>
      <c r="B268" s="13"/>
      <c r="C268" s="13"/>
      <c r="D268" s="4"/>
      <c r="E268" s="5"/>
      <c r="F268" s="29"/>
      <c r="G268" s="29"/>
      <c r="H268" s="29"/>
      <c r="I268" s="29"/>
      <c r="J268" s="26"/>
      <c r="K268" s="5"/>
      <c r="L268" s="16"/>
    </row>
    <row r="269" spans="1:12" ht="21" thickTop="1" thickBot="1" x14ac:dyDescent="0.25">
      <c r="A269" s="6"/>
      <c r="B269" s="13"/>
      <c r="C269" s="13"/>
      <c r="D269" s="4"/>
      <c r="E269" s="5"/>
      <c r="F269" s="29"/>
      <c r="G269" s="29"/>
      <c r="H269" s="29"/>
      <c r="I269" s="29"/>
      <c r="J269" s="26"/>
      <c r="K269" s="5"/>
      <c r="L269" s="16"/>
    </row>
    <row r="270" spans="1:12" ht="21" thickTop="1" thickBot="1" x14ac:dyDescent="0.25">
      <c r="A270" s="6"/>
      <c r="B270" s="13"/>
      <c r="C270" s="13"/>
      <c r="D270" s="4"/>
      <c r="E270" s="5"/>
      <c r="F270" s="29"/>
      <c r="G270" s="29"/>
      <c r="H270" s="29"/>
      <c r="I270" s="29"/>
      <c r="J270" s="26"/>
      <c r="K270" s="5"/>
      <c r="L270" s="16"/>
    </row>
    <row r="271" spans="1:12" ht="21" thickTop="1" thickBot="1" x14ac:dyDescent="0.25">
      <c r="A271" s="6"/>
      <c r="B271" s="13"/>
      <c r="C271" s="13"/>
      <c r="D271" s="4"/>
      <c r="E271" s="5"/>
      <c r="F271" s="29"/>
      <c r="G271" s="29"/>
      <c r="H271" s="29"/>
      <c r="I271" s="29"/>
      <c r="J271" s="26"/>
      <c r="K271" s="5"/>
      <c r="L271" s="16"/>
    </row>
    <row r="272" spans="1:12" ht="21" thickTop="1" thickBot="1" x14ac:dyDescent="0.25">
      <c r="A272" s="6"/>
      <c r="B272" s="13"/>
      <c r="C272" s="13"/>
      <c r="D272" s="4"/>
      <c r="E272" s="5"/>
      <c r="F272" s="29"/>
      <c r="G272" s="29"/>
      <c r="H272" s="29"/>
      <c r="I272" s="29"/>
      <c r="J272" s="26"/>
      <c r="K272" s="5"/>
      <c r="L272" s="16"/>
    </row>
    <row r="273" spans="1:12" ht="21" thickTop="1" thickBot="1" x14ac:dyDescent="0.25">
      <c r="A273" s="6"/>
      <c r="B273" s="13"/>
      <c r="C273" s="13"/>
      <c r="D273" s="4"/>
      <c r="E273" s="5"/>
      <c r="F273" s="29"/>
      <c r="G273" s="29"/>
      <c r="H273" s="29"/>
      <c r="I273" s="29"/>
      <c r="J273" s="26"/>
      <c r="K273" s="5"/>
      <c r="L273" s="16"/>
    </row>
    <row r="274" spans="1:12" ht="21" thickTop="1" thickBot="1" x14ac:dyDescent="0.25">
      <c r="A274" s="6"/>
      <c r="B274" s="13"/>
      <c r="C274" s="13"/>
      <c r="D274" s="4"/>
      <c r="E274" s="5"/>
      <c r="F274" s="29"/>
      <c r="G274" s="29"/>
      <c r="H274" s="29"/>
      <c r="I274" s="29"/>
      <c r="J274" s="26"/>
      <c r="K274" s="5"/>
      <c r="L274" s="16"/>
    </row>
    <row r="275" spans="1:12" ht="21" thickTop="1" thickBot="1" x14ac:dyDescent="0.25">
      <c r="A275" s="6"/>
      <c r="B275" s="13"/>
      <c r="C275" s="13"/>
      <c r="D275" s="4"/>
      <c r="E275" s="5"/>
      <c r="F275" s="29"/>
      <c r="G275" s="29"/>
      <c r="H275" s="29"/>
      <c r="I275" s="29"/>
      <c r="J275" s="26"/>
      <c r="K275" s="5"/>
      <c r="L275" s="16"/>
    </row>
    <row r="276" spans="1:12" ht="21" thickTop="1" thickBot="1" x14ac:dyDescent="0.25">
      <c r="A276" s="6"/>
      <c r="B276" s="13"/>
      <c r="C276" s="13"/>
      <c r="D276" s="4"/>
      <c r="E276" s="5"/>
      <c r="F276" s="29"/>
      <c r="G276" s="29"/>
      <c r="H276" s="29"/>
      <c r="I276" s="29"/>
      <c r="J276" s="26"/>
      <c r="K276" s="5"/>
      <c r="L276" s="16"/>
    </row>
    <row r="277" spans="1:12" ht="21" thickTop="1" thickBot="1" x14ac:dyDescent="0.25">
      <c r="A277" s="6"/>
      <c r="B277" s="13"/>
      <c r="C277" s="13"/>
      <c r="D277" s="4"/>
      <c r="E277" s="5"/>
      <c r="F277" s="29"/>
      <c r="G277" s="29"/>
      <c r="H277" s="29"/>
      <c r="I277" s="29"/>
      <c r="J277" s="26"/>
      <c r="K277" s="5"/>
      <c r="L277" s="16"/>
    </row>
    <row r="278" spans="1:12" ht="21" thickTop="1" thickBot="1" x14ac:dyDescent="0.25">
      <c r="A278" s="6"/>
      <c r="B278" s="13"/>
      <c r="C278" s="13"/>
      <c r="D278" s="4"/>
      <c r="E278" s="5"/>
      <c r="F278" s="29"/>
      <c r="G278" s="29"/>
      <c r="H278" s="29"/>
      <c r="I278" s="29"/>
      <c r="J278" s="26"/>
      <c r="K278" s="5"/>
      <c r="L278" s="16"/>
    </row>
    <row r="279" spans="1:12" ht="21" thickTop="1" thickBot="1" x14ac:dyDescent="0.25">
      <c r="A279" s="6"/>
      <c r="B279" s="13"/>
      <c r="C279" s="13"/>
      <c r="D279" s="4"/>
      <c r="E279" s="5"/>
      <c r="F279" s="29"/>
      <c r="G279" s="29"/>
      <c r="H279" s="29"/>
      <c r="I279" s="29"/>
      <c r="J279" s="26"/>
      <c r="K279" s="5"/>
      <c r="L279" s="16"/>
    </row>
    <row r="280" spans="1:12" ht="21" thickTop="1" thickBot="1" x14ac:dyDescent="0.25">
      <c r="A280" s="6"/>
      <c r="B280" s="13"/>
      <c r="C280" s="13"/>
      <c r="D280" s="4"/>
      <c r="E280" s="5"/>
      <c r="F280" s="29"/>
      <c r="G280" s="29"/>
      <c r="H280" s="29"/>
      <c r="I280" s="29"/>
      <c r="J280" s="26"/>
      <c r="K280" s="5"/>
      <c r="L280" s="16"/>
    </row>
    <row r="281" spans="1:12" ht="21" thickTop="1" thickBot="1" x14ac:dyDescent="0.25">
      <c r="A281" s="6"/>
      <c r="B281" s="13"/>
      <c r="C281" s="13"/>
      <c r="D281" s="4"/>
      <c r="E281" s="5"/>
      <c r="F281" s="29"/>
      <c r="G281" s="29"/>
      <c r="H281" s="29"/>
      <c r="I281" s="29"/>
      <c r="J281" s="26"/>
      <c r="K281" s="5"/>
      <c r="L281" s="16"/>
    </row>
    <row r="282" spans="1:12" ht="21" thickTop="1" thickBot="1" x14ac:dyDescent="0.25">
      <c r="A282" s="6"/>
      <c r="B282" s="13"/>
      <c r="C282" s="13"/>
      <c r="D282" s="4"/>
      <c r="E282" s="5"/>
      <c r="F282" s="29"/>
      <c r="G282" s="29"/>
      <c r="H282" s="29"/>
      <c r="I282" s="29"/>
      <c r="J282" s="26"/>
      <c r="K282" s="5"/>
      <c r="L282" s="16"/>
    </row>
    <row r="283" spans="1:12" ht="21" thickTop="1" thickBot="1" x14ac:dyDescent="0.25">
      <c r="A283" s="6"/>
      <c r="B283" s="13"/>
      <c r="C283" s="13"/>
      <c r="D283" s="4"/>
      <c r="E283" s="5"/>
      <c r="F283" s="29"/>
      <c r="G283" s="29"/>
      <c r="H283" s="29"/>
      <c r="I283" s="29"/>
      <c r="J283" s="26"/>
      <c r="K283" s="5"/>
      <c r="L283" s="16"/>
    </row>
    <row r="284" spans="1:12" ht="21" thickTop="1" thickBot="1" x14ac:dyDescent="0.25">
      <c r="A284" s="6"/>
      <c r="B284" s="13"/>
      <c r="C284" s="13"/>
      <c r="D284" s="4"/>
      <c r="E284" s="5"/>
      <c r="F284" s="29"/>
      <c r="G284" s="29"/>
      <c r="H284" s="29"/>
      <c r="I284" s="29"/>
      <c r="J284" s="26"/>
      <c r="K284" s="5"/>
      <c r="L284" s="16"/>
    </row>
    <row r="285" spans="1:12" ht="21" thickTop="1" thickBot="1" x14ac:dyDescent="0.25">
      <c r="A285" s="6"/>
      <c r="B285" s="13"/>
      <c r="C285" s="13"/>
      <c r="D285" s="4"/>
      <c r="E285" s="5"/>
      <c r="F285" s="29"/>
      <c r="G285" s="29"/>
      <c r="H285" s="29"/>
      <c r="I285" s="29"/>
      <c r="J285" s="26"/>
      <c r="K285" s="5"/>
      <c r="L285" s="16"/>
    </row>
    <row r="286" spans="1:12" ht="21" thickTop="1" thickBot="1" x14ac:dyDescent="0.25">
      <c r="A286" s="6"/>
      <c r="B286" s="13"/>
      <c r="C286" s="13"/>
      <c r="D286" s="4"/>
      <c r="E286" s="5"/>
      <c r="F286" s="29"/>
      <c r="G286" s="29"/>
      <c r="H286" s="29"/>
      <c r="I286" s="29"/>
      <c r="J286" s="26"/>
      <c r="K286" s="5"/>
      <c r="L286" s="16"/>
    </row>
    <row r="287" spans="1:12" ht="21" thickTop="1" thickBot="1" x14ac:dyDescent="0.25">
      <c r="A287" s="6"/>
      <c r="B287" s="13"/>
      <c r="C287" s="13"/>
      <c r="D287" s="4"/>
      <c r="E287" s="5"/>
      <c r="F287" s="29"/>
      <c r="G287" s="29"/>
      <c r="H287" s="29"/>
      <c r="I287" s="29"/>
      <c r="J287" s="26"/>
      <c r="K287" s="5"/>
      <c r="L287" s="16"/>
    </row>
    <row r="288" spans="1:12" ht="21" thickTop="1" thickBot="1" x14ac:dyDescent="0.25">
      <c r="A288" s="6"/>
      <c r="B288" s="13"/>
      <c r="C288" s="13"/>
      <c r="D288" s="4"/>
      <c r="E288" s="5"/>
      <c r="F288" s="29"/>
      <c r="G288" s="29"/>
      <c r="H288" s="29"/>
      <c r="I288" s="29"/>
      <c r="J288" s="26"/>
      <c r="K288" s="5"/>
      <c r="L288" s="16"/>
    </row>
    <row r="289" spans="1:12" ht="21" thickTop="1" thickBot="1" x14ac:dyDescent="0.25">
      <c r="A289" s="6"/>
      <c r="B289" s="13"/>
      <c r="C289" s="13"/>
      <c r="D289" s="4"/>
      <c r="E289" s="5"/>
      <c r="F289" s="29"/>
      <c r="G289" s="29"/>
      <c r="H289" s="29"/>
      <c r="I289" s="29"/>
      <c r="J289" s="26"/>
      <c r="K289" s="5"/>
      <c r="L289" s="16"/>
    </row>
    <row r="290" spans="1:12" ht="21" thickTop="1" thickBot="1" x14ac:dyDescent="0.25">
      <c r="A290" s="6"/>
      <c r="B290" s="13"/>
      <c r="C290" s="13"/>
      <c r="D290" s="4"/>
      <c r="E290" s="5"/>
      <c r="F290" s="29"/>
      <c r="G290" s="29"/>
      <c r="H290" s="29"/>
      <c r="I290" s="29"/>
      <c r="J290" s="26"/>
      <c r="K290" s="5"/>
      <c r="L290" s="16"/>
    </row>
    <row r="291" spans="1:12" ht="21" thickTop="1" thickBot="1" x14ac:dyDescent="0.25">
      <c r="A291" s="6"/>
      <c r="B291" s="13"/>
      <c r="C291" s="13"/>
      <c r="D291" s="4"/>
      <c r="E291" s="5"/>
      <c r="F291" s="29"/>
      <c r="G291" s="29"/>
      <c r="H291" s="29"/>
      <c r="I291" s="29"/>
      <c r="J291" s="26"/>
      <c r="K291" s="5"/>
      <c r="L291" s="16"/>
    </row>
    <row r="292" spans="1:12" ht="21" thickTop="1" thickBot="1" x14ac:dyDescent="0.25">
      <c r="A292" s="6"/>
      <c r="B292" s="13"/>
      <c r="C292" s="13"/>
      <c r="D292" s="4"/>
      <c r="E292" s="5"/>
      <c r="F292" s="29"/>
      <c r="G292" s="29"/>
      <c r="H292" s="29"/>
      <c r="I292" s="29"/>
      <c r="J292" s="26"/>
      <c r="K292" s="5"/>
      <c r="L292" s="16"/>
    </row>
    <row r="293" spans="1:12" ht="21" thickTop="1" thickBot="1" x14ac:dyDescent="0.25">
      <c r="A293" s="6"/>
      <c r="B293" s="13"/>
      <c r="C293" s="13"/>
      <c r="D293" s="4"/>
      <c r="E293" s="5"/>
      <c r="F293" s="29"/>
      <c r="G293" s="29"/>
      <c r="H293" s="29"/>
      <c r="I293" s="29"/>
      <c r="J293" s="26"/>
      <c r="K293" s="5"/>
      <c r="L293" s="16"/>
    </row>
    <row r="294" spans="1:12" ht="21" thickTop="1" thickBot="1" x14ac:dyDescent="0.25">
      <c r="A294" s="6"/>
      <c r="B294" s="13"/>
      <c r="C294" s="13"/>
      <c r="D294" s="4"/>
      <c r="E294" s="5"/>
      <c r="F294" s="29"/>
      <c r="G294" s="29"/>
      <c r="H294" s="29"/>
      <c r="I294" s="29"/>
      <c r="J294" s="26"/>
      <c r="K294" s="5"/>
      <c r="L294" s="16"/>
    </row>
    <row r="295" spans="1:12" ht="21" thickTop="1" thickBot="1" x14ac:dyDescent="0.25">
      <c r="A295" s="6"/>
      <c r="B295" s="13"/>
      <c r="C295" s="13"/>
      <c r="D295" s="4"/>
      <c r="E295" s="5"/>
      <c r="F295" s="29"/>
      <c r="G295" s="29"/>
      <c r="H295" s="29"/>
      <c r="I295" s="29"/>
      <c r="J295" s="26"/>
      <c r="K295" s="5"/>
      <c r="L295" s="16"/>
    </row>
    <row r="296" spans="1:12" ht="21" thickTop="1" thickBot="1" x14ac:dyDescent="0.25">
      <c r="A296" s="6"/>
      <c r="B296" s="13"/>
      <c r="C296" s="13"/>
      <c r="D296" s="4"/>
      <c r="E296" s="5"/>
      <c r="F296" s="29"/>
      <c r="G296" s="29"/>
      <c r="H296" s="29"/>
      <c r="I296" s="29"/>
      <c r="J296" s="26"/>
      <c r="K296" s="5"/>
      <c r="L296" s="16"/>
    </row>
    <row r="297" spans="1:12" ht="21" thickTop="1" thickBot="1" x14ac:dyDescent="0.25">
      <c r="A297" s="6"/>
      <c r="B297" s="13"/>
      <c r="C297" s="13"/>
      <c r="D297" s="4"/>
      <c r="E297" s="5"/>
      <c r="F297" s="29"/>
      <c r="G297" s="29"/>
      <c r="H297" s="29"/>
      <c r="I297" s="29"/>
      <c r="J297" s="26"/>
      <c r="K297" s="5"/>
      <c r="L297" s="16"/>
    </row>
    <row r="298" spans="1:12" ht="21" thickTop="1" thickBot="1" x14ac:dyDescent="0.25">
      <c r="A298" s="6"/>
      <c r="B298" s="13"/>
      <c r="C298" s="13"/>
      <c r="D298" s="4"/>
      <c r="E298" s="5"/>
      <c r="F298" s="29"/>
      <c r="G298" s="29"/>
      <c r="H298" s="29"/>
      <c r="I298" s="29"/>
      <c r="J298" s="26"/>
      <c r="K298" s="5"/>
      <c r="L298" s="16"/>
    </row>
    <row r="299" spans="1:12" ht="21" thickTop="1" thickBot="1" x14ac:dyDescent="0.25">
      <c r="A299" s="6"/>
      <c r="B299" s="13"/>
      <c r="C299" s="13"/>
      <c r="D299" s="4"/>
      <c r="E299" s="5"/>
      <c r="F299" s="29"/>
      <c r="G299" s="29"/>
      <c r="H299" s="29"/>
      <c r="I299" s="29"/>
      <c r="J299" s="26"/>
      <c r="K299" s="5"/>
      <c r="L299" s="16"/>
    </row>
    <row r="300" spans="1:12" ht="21" thickTop="1" thickBot="1" x14ac:dyDescent="0.25">
      <c r="A300" s="6"/>
      <c r="B300" s="13"/>
      <c r="C300" s="13"/>
      <c r="D300" s="4"/>
      <c r="E300" s="5"/>
      <c r="F300" s="29"/>
      <c r="G300" s="29"/>
      <c r="H300" s="29"/>
      <c r="I300" s="29"/>
      <c r="J300" s="26"/>
      <c r="K300" s="5"/>
      <c r="L300" s="16"/>
    </row>
    <row r="301" spans="1:12" ht="21" thickTop="1" thickBot="1" x14ac:dyDescent="0.25">
      <c r="A301" s="6"/>
      <c r="B301" s="13"/>
      <c r="C301" s="13"/>
      <c r="D301" s="4"/>
      <c r="E301" s="5"/>
      <c r="F301" s="29"/>
      <c r="G301" s="29"/>
      <c r="H301" s="29"/>
      <c r="I301" s="29"/>
      <c r="J301" s="26"/>
      <c r="K301" s="5"/>
      <c r="L301" s="16"/>
    </row>
    <row r="302" spans="1:12" ht="21" thickTop="1" thickBot="1" x14ac:dyDescent="0.25">
      <c r="A302" s="6"/>
      <c r="B302" s="13"/>
      <c r="C302" s="13"/>
      <c r="D302" s="4"/>
      <c r="E302" s="5"/>
      <c r="F302" s="29"/>
      <c r="G302" s="29"/>
      <c r="H302" s="29"/>
      <c r="I302" s="29"/>
      <c r="J302" s="26"/>
      <c r="K302" s="5"/>
      <c r="L302" s="16"/>
    </row>
    <row r="303" spans="1:12" ht="21" thickTop="1" thickBot="1" x14ac:dyDescent="0.25">
      <c r="A303" s="6"/>
      <c r="B303" s="13"/>
      <c r="C303" s="13"/>
      <c r="D303" s="4"/>
      <c r="E303" s="5"/>
      <c r="F303" s="29"/>
      <c r="G303" s="29"/>
      <c r="H303" s="29"/>
      <c r="I303" s="29"/>
      <c r="J303" s="26"/>
      <c r="K303" s="5"/>
      <c r="L303" s="16"/>
    </row>
    <row r="304" spans="1:12" ht="21" thickTop="1" thickBot="1" x14ac:dyDescent="0.25">
      <c r="A304" s="6"/>
      <c r="B304" s="13"/>
      <c r="C304" s="13"/>
      <c r="D304" s="4"/>
      <c r="E304" s="5"/>
      <c r="F304" s="29"/>
      <c r="G304" s="29"/>
      <c r="H304" s="29"/>
      <c r="I304" s="29"/>
      <c r="J304" s="26"/>
      <c r="K304" s="5"/>
      <c r="L304" s="16"/>
    </row>
    <row r="305" spans="1:12" ht="21" thickTop="1" thickBot="1" x14ac:dyDescent="0.25">
      <c r="A305" s="6"/>
      <c r="B305" s="13"/>
      <c r="C305" s="13"/>
      <c r="D305" s="4"/>
      <c r="E305" s="5"/>
      <c r="F305" s="29"/>
      <c r="G305" s="29"/>
      <c r="H305" s="29"/>
      <c r="I305" s="29"/>
      <c r="J305" s="26"/>
      <c r="K305" s="5"/>
      <c r="L305" s="16"/>
    </row>
    <row r="306" spans="1:12" ht="21" thickTop="1" thickBot="1" x14ac:dyDescent="0.25">
      <c r="A306" s="6"/>
      <c r="B306" s="13"/>
      <c r="C306" s="13"/>
      <c r="D306" s="4"/>
      <c r="E306" s="5"/>
      <c r="F306" s="29"/>
      <c r="G306" s="29"/>
      <c r="H306" s="29"/>
      <c r="I306" s="29"/>
      <c r="J306" s="26"/>
      <c r="K306" s="5"/>
      <c r="L306" s="16"/>
    </row>
    <row r="307" spans="1:12" ht="21" thickTop="1" thickBot="1" x14ac:dyDescent="0.25">
      <c r="A307" s="6"/>
      <c r="B307" s="13"/>
      <c r="C307" s="13"/>
      <c r="D307" s="4"/>
      <c r="E307" s="5"/>
      <c r="F307" s="29"/>
      <c r="G307" s="29"/>
      <c r="H307" s="29"/>
      <c r="I307" s="29"/>
      <c r="J307" s="26"/>
      <c r="K307" s="5"/>
      <c r="L307" s="16"/>
    </row>
    <row r="308" spans="1:12" ht="21" thickTop="1" thickBot="1" x14ac:dyDescent="0.25">
      <c r="A308" s="6"/>
      <c r="B308" s="13"/>
      <c r="C308" s="13"/>
      <c r="D308" s="4"/>
      <c r="E308" s="5"/>
      <c r="F308" s="29"/>
      <c r="G308" s="29"/>
      <c r="H308" s="29"/>
      <c r="I308" s="29"/>
      <c r="J308" s="26"/>
      <c r="K308" s="5"/>
      <c r="L308" s="16"/>
    </row>
    <row r="309" spans="1:12" ht="21" thickTop="1" thickBot="1" x14ac:dyDescent="0.25">
      <c r="A309" s="6"/>
      <c r="B309" s="13"/>
      <c r="C309" s="13"/>
      <c r="D309" s="4"/>
      <c r="E309" s="5"/>
      <c r="F309" s="29"/>
      <c r="G309" s="29"/>
      <c r="H309" s="29"/>
      <c r="I309" s="29"/>
      <c r="J309" s="26"/>
      <c r="K309" s="5"/>
      <c r="L309" s="16"/>
    </row>
    <row r="310" spans="1:12" ht="21" thickTop="1" thickBot="1" x14ac:dyDescent="0.25">
      <c r="A310" s="6"/>
      <c r="B310" s="13"/>
      <c r="C310" s="13"/>
      <c r="D310" s="4"/>
      <c r="E310" s="5"/>
      <c r="F310" s="29"/>
      <c r="G310" s="29"/>
      <c r="H310" s="29"/>
      <c r="I310" s="29"/>
      <c r="J310" s="26"/>
      <c r="K310" s="5"/>
      <c r="L310" s="16"/>
    </row>
    <row r="311" spans="1:12" ht="21" thickTop="1" thickBot="1" x14ac:dyDescent="0.25">
      <c r="A311" s="6"/>
      <c r="B311" s="13"/>
      <c r="C311" s="13"/>
      <c r="D311" s="4"/>
      <c r="E311" s="5"/>
      <c r="F311" s="29"/>
      <c r="G311" s="29"/>
      <c r="H311" s="29"/>
      <c r="I311" s="29"/>
      <c r="J311" s="26"/>
      <c r="K311" s="5"/>
      <c r="L311" s="16"/>
    </row>
    <row r="312" spans="1:12" ht="21" thickTop="1" thickBot="1" x14ac:dyDescent="0.25">
      <c r="A312" s="6"/>
      <c r="B312" s="13"/>
      <c r="C312" s="13"/>
      <c r="D312" s="4"/>
      <c r="E312" s="5"/>
      <c r="F312" s="29"/>
      <c r="G312" s="29"/>
      <c r="H312" s="29"/>
      <c r="I312" s="29"/>
      <c r="J312" s="26"/>
      <c r="K312" s="5"/>
      <c r="L312" s="16"/>
    </row>
    <row r="313" spans="1:12" ht="21" thickTop="1" thickBot="1" x14ac:dyDescent="0.25">
      <c r="A313" s="6"/>
      <c r="B313" s="13"/>
      <c r="C313" s="13"/>
      <c r="D313" s="4"/>
      <c r="E313" s="5"/>
      <c r="F313" s="29"/>
      <c r="G313" s="29"/>
      <c r="H313" s="29"/>
      <c r="I313" s="29"/>
      <c r="J313" s="26"/>
      <c r="K313" s="5"/>
      <c r="L313" s="16"/>
    </row>
    <row r="314" spans="1:12" ht="21" thickTop="1" thickBot="1" x14ac:dyDescent="0.25">
      <c r="A314" s="6"/>
      <c r="B314" s="13"/>
      <c r="C314" s="13"/>
      <c r="D314" s="4"/>
      <c r="E314" s="5"/>
      <c r="F314" s="29"/>
      <c r="G314" s="29"/>
      <c r="H314" s="29"/>
      <c r="I314" s="29"/>
      <c r="J314" s="26"/>
      <c r="K314" s="5"/>
      <c r="L314" s="16"/>
    </row>
    <row r="315" spans="1:12" ht="21" thickTop="1" thickBot="1" x14ac:dyDescent="0.25">
      <c r="A315" s="6"/>
      <c r="B315" s="13"/>
      <c r="C315" s="13"/>
      <c r="D315" s="4"/>
      <c r="E315" s="5"/>
      <c r="F315" s="29"/>
      <c r="G315" s="29"/>
      <c r="H315" s="29"/>
      <c r="I315" s="29"/>
      <c r="J315" s="26"/>
      <c r="K315" s="5"/>
      <c r="L315" s="16"/>
    </row>
    <row r="316" spans="1:12" ht="21" thickTop="1" thickBot="1" x14ac:dyDescent="0.25">
      <c r="A316" s="6"/>
      <c r="B316" s="13"/>
      <c r="C316" s="13"/>
      <c r="D316" s="4"/>
      <c r="E316" s="5"/>
      <c r="F316" s="29"/>
      <c r="G316" s="29"/>
      <c r="H316" s="29"/>
      <c r="I316" s="29"/>
      <c r="J316" s="26"/>
      <c r="K316" s="5"/>
      <c r="L316" s="16"/>
    </row>
    <row r="317" spans="1:12" ht="21" thickTop="1" thickBot="1" x14ac:dyDescent="0.25">
      <c r="A317" s="6"/>
      <c r="B317" s="13"/>
      <c r="C317" s="13"/>
      <c r="D317" s="4"/>
      <c r="E317" s="5"/>
      <c r="F317" s="29"/>
      <c r="G317" s="29"/>
      <c r="H317" s="29"/>
      <c r="I317" s="29"/>
      <c r="J317" s="26"/>
      <c r="K317" s="5"/>
      <c r="L317" s="16"/>
    </row>
    <row r="318" spans="1:12" ht="21" thickTop="1" thickBot="1" x14ac:dyDescent="0.25">
      <c r="A318" s="6"/>
      <c r="B318" s="13"/>
      <c r="C318" s="13"/>
      <c r="D318" s="4"/>
      <c r="E318" s="5"/>
      <c r="F318" s="29"/>
      <c r="G318" s="29"/>
      <c r="H318" s="29"/>
      <c r="I318" s="29"/>
      <c r="J318" s="26"/>
      <c r="K318" s="5"/>
      <c r="L318" s="16"/>
    </row>
    <row r="319" spans="1:12" ht="21" thickTop="1" thickBot="1" x14ac:dyDescent="0.25">
      <c r="A319" s="6"/>
      <c r="B319" s="13"/>
      <c r="C319" s="13"/>
      <c r="D319" s="4"/>
      <c r="E319" s="5"/>
      <c r="F319" s="29"/>
      <c r="G319" s="29"/>
      <c r="H319" s="29"/>
      <c r="I319" s="29"/>
      <c r="J319" s="26"/>
      <c r="K319" s="5"/>
      <c r="L319" s="16"/>
    </row>
    <row r="320" spans="1:12" ht="21" thickTop="1" thickBot="1" x14ac:dyDescent="0.25">
      <c r="A320" s="6"/>
      <c r="B320" s="13"/>
      <c r="C320" s="13"/>
      <c r="D320" s="4"/>
      <c r="E320" s="5"/>
      <c r="F320" s="29"/>
      <c r="G320" s="29"/>
      <c r="H320" s="29"/>
      <c r="I320" s="29"/>
      <c r="J320" s="26"/>
      <c r="K320" s="5"/>
      <c r="L320" s="16"/>
    </row>
    <row r="321" spans="1:12" ht="21" thickTop="1" thickBot="1" x14ac:dyDescent="0.25">
      <c r="A321" s="6"/>
      <c r="B321" s="13"/>
      <c r="C321" s="13"/>
      <c r="D321" s="4"/>
      <c r="E321" s="5"/>
      <c r="F321" s="29"/>
      <c r="G321" s="29"/>
      <c r="H321" s="29"/>
      <c r="I321" s="29"/>
      <c r="J321" s="26"/>
      <c r="K321" s="5"/>
      <c r="L321" s="16"/>
    </row>
    <row r="322" spans="1:12" ht="21" thickTop="1" thickBot="1" x14ac:dyDescent="0.25">
      <c r="A322" s="6"/>
      <c r="B322" s="13"/>
      <c r="C322" s="13"/>
      <c r="D322" s="4"/>
      <c r="E322" s="5"/>
      <c r="F322" s="29"/>
      <c r="G322" s="29"/>
      <c r="H322" s="29"/>
      <c r="I322" s="29"/>
      <c r="J322" s="26"/>
      <c r="K322" s="5"/>
      <c r="L322" s="16"/>
    </row>
    <row r="323" spans="1:12" ht="21" thickTop="1" thickBot="1" x14ac:dyDescent="0.25">
      <c r="A323" s="6"/>
      <c r="B323" s="13"/>
      <c r="C323" s="13"/>
      <c r="D323" s="4"/>
      <c r="E323" s="5"/>
      <c r="F323" s="29"/>
      <c r="G323" s="29"/>
      <c r="H323" s="29"/>
      <c r="I323" s="29"/>
      <c r="J323" s="26"/>
      <c r="K323" s="5"/>
      <c r="L323" s="16"/>
    </row>
    <row r="324" spans="1:12" ht="21" thickTop="1" thickBot="1" x14ac:dyDescent="0.25">
      <c r="A324" s="6"/>
      <c r="B324" s="13"/>
      <c r="C324" s="13"/>
      <c r="D324" s="4"/>
      <c r="E324" s="5"/>
      <c r="F324" s="29"/>
      <c r="G324" s="29"/>
      <c r="H324" s="29"/>
      <c r="I324" s="29"/>
      <c r="J324" s="26"/>
      <c r="K324" s="5"/>
      <c r="L324" s="16"/>
    </row>
    <row r="325" spans="1:12" ht="21" thickTop="1" thickBot="1" x14ac:dyDescent="0.25">
      <c r="A325" s="6"/>
      <c r="B325" s="13"/>
      <c r="C325" s="13"/>
      <c r="D325" s="4"/>
      <c r="E325" s="5"/>
      <c r="F325" s="29"/>
      <c r="G325" s="29"/>
      <c r="H325" s="29"/>
      <c r="I325" s="29"/>
      <c r="J325" s="26"/>
      <c r="K325" s="5"/>
      <c r="L325" s="16"/>
    </row>
    <row r="326" spans="1:12" ht="21" thickTop="1" thickBot="1" x14ac:dyDescent="0.25">
      <c r="A326" s="6"/>
      <c r="B326" s="13"/>
      <c r="C326" s="13"/>
      <c r="D326" s="4"/>
      <c r="E326" s="5"/>
      <c r="F326" s="29"/>
      <c r="G326" s="29"/>
      <c r="H326" s="29"/>
      <c r="I326" s="29"/>
      <c r="J326" s="26"/>
      <c r="K326" s="5"/>
      <c r="L326" s="16"/>
    </row>
    <row r="327" spans="1:12" ht="21" thickTop="1" thickBot="1" x14ac:dyDescent="0.25">
      <c r="A327" s="6"/>
      <c r="B327" s="13"/>
      <c r="C327" s="13"/>
      <c r="D327" s="4"/>
      <c r="E327" s="5"/>
      <c r="F327" s="29"/>
      <c r="G327" s="29"/>
      <c r="H327" s="29"/>
      <c r="I327" s="29"/>
      <c r="J327" s="26"/>
      <c r="K327" s="5"/>
      <c r="L327" s="16"/>
    </row>
    <row r="328" spans="1:12" ht="21" thickTop="1" thickBot="1" x14ac:dyDescent="0.25">
      <c r="A328" s="6"/>
      <c r="B328" s="13"/>
      <c r="C328" s="13"/>
      <c r="D328" s="4"/>
      <c r="E328" s="5"/>
      <c r="F328" s="29"/>
      <c r="G328" s="29"/>
      <c r="H328" s="29"/>
      <c r="I328" s="29"/>
      <c r="J328" s="26"/>
      <c r="K328" s="5"/>
      <c r="L328" s="16"/>
    </row>
    <row r="329" spans="1:12" ht="21" thickTop="1" thickBot="1" x14ac:dyDescent="0.25">
      <c r="A329" s="6"/>
      <c r="B329" s="13"/>
      <c r="C329" s="13"/>
      <c r="D329" s="4"/>
      <c r="E329" s="5"/>
      <c r="F329" s="29"/>
      <c r="G329" s="29"/>
      <c r="H329" s="29"/>
      <c r="I329" s="29"/>
      <c r="J329" s="26"/>
      <c r="K329" s="5"/>
      <c r="L329" s="16"/>
    </row>
    <row r="330" spans="1:12" ht="21" thickTop="1" thickBot="1" x14ac:dyDescent="0.25">
      <c r="A330" s="6"/>
      <c r="B330" s="13"/>
      <c r="C330" s="13"/>
      <c r="D330" s="4"/>
      <c r="E330" s="5"/>
      <c r="F330" s="29"/>
      <c r="G330" s="29"/>
      <c r="H330" s="29"/>
      <c r="I330" s="29"/>
      <c r="J330" s="26"/>
      <c r="K330" s="5"/>
      <c r="L330" s="16"/>
    </row>
    <row r="331" spans="1:12" ht="21" thickTop="1" thickBot="1" x14ac:dyDescent="0.25">
      <c r="A331" s="6"/>
      <c r="B331" s="13"/>
      <c r="C331" s="13"/>
      <c r="D331" s="4"/>
      <c r="E331" s="5"/>
      <c r="F331" s="29"/>
      <c r="G331" s="29"/>
      <c r="H331" s="29"/>
      <c r="I331" s="29"/>
      <c r="J331" s="26"/>
      <c r="K331" s="5"/>
      <c r="L331" s="16"/>
    </row>
    <row r="332" spans="1:12" ht="21" thickTop="1" thickBot="1" x14ac:dyDescent="0.25">
      <c r="A332" s="6"/>
      <c r="B332" s="13"/>
      <c r="C332" s="13"/>
      <c r="D332" s="4"/>
      <c r="E332" s="5"/>
      <c r="F332" s="29"/>
      <c r="G332" s="29"/>
      <c r="H332" s="29"/>
      <c r="I332" s="29"/>
      <c r="J332" s="26"/>
      <c r="K332" s="5"/>
      <c r="L332" s="16"/>
    </row>
    <row r="333" spans="1:12" ht="21" thickTop="1" thickBot="1" x14ac:dyDescent="0.25">
      <c r="A333" s="6"/>
      <c r="B333" s="13"/>
      <c r="C333" s="13"/>
      <c r="D333" s="4"/>
      <c r="E333" s="5"/>
      <c r="F333" s="29"/>
      <c r="G333" s="29"/>
      <c r="H333" s="29"/>
      <c r="I333" s="29"/>
      <c r="J333" s="26"/>
      <c r="K333" s="5"/>
      <c r="L333" s="16"/>
    </row>
    <row r="334" spans="1:12" ht="21" thickTop="1" thickBot="1" x14ac:dyDescent="0.25">
      <c r="A334" s="6"/>
      <c r="B334" s="13"/>
      <c r="C334" s="13"/>
      <c r="D334" s="4"/>
      <c r="E334" s="5"/>
      <c r="F334" s="29"/>
      <c r="G334" s="29"/>
      <c r="H334" s="29"/>
      <c r="I334" s="29"/>
      <c r="J334" s="26"/>
      <c r="K334" s="5"/>
      <c r="L334" s="16"/>
    </row>
    <row r="335" spans="1:12" ht="21" thickTop="1" thickBot="1" x14ac:dyDescent="0.25">
      <c r="A335" s="6"/>
      <c r="B335" s="13"/>
      <c r="C335" s="13"/>
      <c r="D335" s="4"/>
      <c r="E335" s="5"/>
      <c r="F335" s="29"/>
      <c r="G335" s="29"/>
      <c r="H335" s="29"/>
      <c r="I335" s="29"/>
      <c r="J335" s="26"/>
      <c r="K335" s="5"/>
      <c r="L335" s="16"/>
    </row>
    <row r="336" spans="1:12" ht="21" thickTop="1" thickBot="1" x14ac:dyDescent="0.25">
      <c r="A336" s="6"/>
      <c r="B336" s="13"/>
      <c r="C336" s="13"/>
      <c r="D336" s="4"/>
      <c r="E336" s="5"/>
      <c r="F336" s="29"/>
      <c r="G336" s="29"/>
      <c r="H336" s="29"/>
      <c r="I336" s="29"/>
      <c r="J336" s="26"/>
      <c r="K336" s="5"/>
      <c r="L336" s="16"/>
    </row>
    <row r="337" spans="1:12" ht="21" thickTop="1" thickBot="1" x14ac:dyDescent="0.25">
      <c r="A337" s="6"/>
      <c r="B337" s="13"/>
      <c r="C337" s="13"/>
      <c r="D337" s="4"/>
      <c r="E337" s="5"/>
      <c r="F337" s="29"/>
      <c r="G337" s="29"/>
      <c r="H337" s="29"/>
      <c r="I337" s="29"/>
      <c r="J337" s="26"/>
      <c r="K337" s="5"/>
      <c r="L337" s="16"/>
    </row>
    <row r="338" spans="1:12" ht="21" thickTop="1" thickBot="1" x14ac:dyDescent="0.25">
      <c r="A338" s="6"/>
      <c r="B338" s="13"/>
      <c r="C338" s="13"/>
      <c r="D338" s="4"/>
      <c r="E338" s="5"/>
      <c r="F338" s="29"/>
      <c r="G338" s="29"/>
      <c r="H338" s="29"/>
      <c r="I338" s="29"/>
      <c r="J338" s="26"/>
      <c r="K338" s="5"/>
      <c r="L338" s="16"/>
    </row>
    <row r="339" spans="1:12" ht="21" thickTop="1" thickBot="1" x14ac:dyDescent="0.25">
      <c r="A339" s="6"/>
      <c r="B339" s="13"/>
      <c r="C339" s="13"/>
      <c r="D339" s="4"/>
      <c r="E339" s="5"/>
      <c r="F339" s="29"/>
      <c r="G339" s="29"/>
      <c r="H339" s="29"/>
      <c r="I339" s="29"/>
      <c r="J339" s="26"/>
      <c r="K339" s="5"/>
      <c r="L339" s="16"/>
    </row>
    <row r="340" spans="1:12" ht="21" thickTop="1" thickBot="1" x14ac:dyDescent="0.25">
      <c r="A340" s="6"/>
      <c r="B340" s="13"/>
      <c r="C340" s="13"/>
      <c r="D340" s="4"/>
      <c r="E340" s="5"/>
      <c r="F340" s="29"/>
      <c r="G340" s="29"/>
      <c r="H340" s="29"/>
      <c r="I340" s="29"/>
      <c r="J340" s="26"/>
      <c r="K340" s="5"/>
      <c r="L340" s="16"/>
    </row>
    <row r="341" spans="1:12" ht="21" thickTop="1" thickBot="1" x14ac:dyDescent="0.25">
      <c r="A341" s="6"/>
      <c r="B341" s="13"/>
      <c r="C341" s="13"/>
      <c r="D341" s="4"/>
      <c r="E341" s="5"/>
      <c r="F341" s="29"/>
      <c r="G341" s="29"/>
      <c r="H341" s="29"/>
      <c r="I341" s="29"/>
      <c r="J341" s="26"/>
      <c r="K341" s="5"/>
      <c r="L341" s="16"/>
    </row>
    <row r="342" spans="1:12" ht="21" thickTop="1" thickBot="1" x14ac:dyDescent="0.25">
      <c r="A342" s="6"/>
      <c r="B342" s="13"/>
      <c r="C342" s="13"/>
      <c r="D342" s="4"/>
      <c r="E342" s="5"/>
      <c r="F342" s="29"/>
      <c r="G342" s="29"/>
      <c r="H342" s="29"/>
      <c r="I342" s="29"/>
      <c r="J342" s="26"/>
      <c r="K342" s="5"/>
      <c r="L342" s="16"/>
    </row>
    <row r="343" spans="1:12" ht="21" thickTop="1" thickBot="1" x14ac:dyDescent="0.25">
      <c r="A343" s="6"/>
      <c r="B343" s="13"/>
      <c r="C343" s="13"/>
      <c r="D343" s="4"/>
      <c r="E343" s="5"/>
      <c r="F343" s="29"/>
      <c r="G343" s="29"/>
      <c r="H343" s="29"/>
      <c r="I343" s="29"/>
      <c r="J343" s="26"/>
      <c r="K343" s="5"/>
      <c r="L343" s="16"/>
    </row>
    <row r="344" spans="1:12" ht="21" thickTop="1" thickBot="1" x14ac:dyDescent="0.25">
      <c r="A344" s="6"/>
      <c r="B344" s="13"/>
      <c r="C344" s="13"/>
      <c r="D344" s="4"/>
      <c r="E344" s="5"/>
      <c r="F344" s="29"/>
      <c r="G344" s="29"/>
      <c r="H344" s="29"/>
      <c r="I344" s="29"/>
      <c r="J344" s="26"/>
      <c r="K344" s="5"/>
      <c r="L344" s="16"/>
    </row>
    <row r="345" spans="1:12" ht="21" thickTop="1" thickBot="1" x14ac:dyDescent="0.25">
      <c r="A345" s="6"/>
      <c r="B345" s="13"/>
      <c r="C345" s="13"/>
      <c r="D345" s="4"/>
      <c r="E345" s="5"/>
      <c r="F345" s="29"/>
      <c r="G345" s="29"/>
      <c r="H345" s="29"/>
      <c r="I345" s="29"/>
      <c r="J345" s="26"/>
      <c r="K345" s="5"/>
      <c r="L345" s="16"/>
    </row>
    <row r="346" spans="1:12" ht="21" thickTop="1" thickBot="1" x14ac:dyDescent="0.25">
      <c r="A346" s="6"/>
      <c r="B346" s="13"/>
      <c r="C346" s="13"/>
      <c r="D346" s="4"/>
      <c r="E346" s="5"/>
      <c r="F346" s="29"/>
      <c r="G346" s="29"/>
      <c r="H346" s="29"/>
      <c r="I346" s="29"/>
      <c r="J346" s="26"/>
      <c r="K346" s="5"/>
      <c r="L346" s="16"/>
    </row>
    <row r="347" spans="1:12" ht="21" thickTop="1" thickBot="1" x14ac:dyDescent="0.25">
      <c r="A347" s="6"/>
      <c r="B347" s="13"/>
      <c r="C347" s="13"/>
      <c r="D347" s="4"/>
      <c r="E347" s="5"/>
      <c r="F347" s="29"/>
      <c r="G347" s="29"/>
      <c r="H347" s="29"/>
      <c r="I347" s="29"/>
      <c r="J347" s="26"/>
      <c r="K347" s="5"/>
      <c r="L347" s="16"/>
    </row>
    <row r="348" spans="1:12" ht="21" thickTop="1" thickBot="1" x14ac:dyDescent="0.25">
      <c r="A348" s="6"/>
      <c r="B348" s="13"/>
      <c r="C348" s="13"/>
      <c r="D348" s="4"/>
      <c r="E348" s="5"/>
      <c r="F348" s="29"/>
      <c r="G348" s="29"/>
      <c r="H348" s="29"/>
      <c r="I348" s="29"/>
      <c r="J348" s="26"/>
      <c r="K348" s="5"/>
      <c r="L348" s="16"/>
    </row>
    <row r="349" spans="1:12" ht="21" thickTop="1" thickBot="1" x14ac:dyDescent="0.25">
      <c r="A349" s="6"/>
      <c r="B349" s="13"/>
      <c r="C349" s="13"/>
      <c r="D349" s="4"/>
      <c r="E349" s="5"/>
      <c r="F349" s="29"/>
      <c r="G349" s="29"/>
      <c r="H349" s="29"/>
      <c r="I349" s="29"/>
      <c r="J349" s="26"/>
      <c r="K349" s="5"/>
      <c r="L349" s="16"/>
    </row>
    <row r="350" spans="1:12" ht="21" thickTop="1" thickBot="1" x14ac:dyDescent="0.25">
      <c r="A350" s="6"/>
      <c r="B350" s="13"/>
      <c r="C350" s="13"/>
      <c r="D350" s="4"/>
      <c r="E350" s="5"/>
      <c r="F350" s="29"/>
      <c r="G350" s="29"/>
      <c r="H350" s="29"/>
      <c r="I350" s="29"/>
      <c r="J350" s="26"/>
      <c r="K350" s="5"/>
      <c r="L350" s="16"/>
    </row>
    <row r="351" spans="1:12" ht="21" thickTop="1" thickBot="1" x14ac:dyDescent="0.25">
      <c r="A351" s="6"/>
      <c r="B351" s="13"/>
      <c r="C351" s="13"/>
      <c r="D351" s="4"/>
      <c r="E351" s="5"/>
      <c r="F351" s="29"/>
      <c r="G351" s="29"/>
      <c r="H351" s="29"/>
      <c r="I351" s="29"/>
      <c r="J351" s="26"/>
      <c r="K351" s="5"/>
      <c r="L351" s="16"/>
    </row>
    <row r="352" spans="1:12" ht="21" thickTop="1" thickBot="1" x14ac:dyDescent="0.25">
      <c r="A352" s="6"/>
      <c r="B352" s="13"/>
      <c r="C352" s="13"/>
      <c r="D352" s="4"/>
      <c r="E352" s="5"/>
      <c r="F352" s="29"/>
      <c r="G352" s="29"/>
      <c r="H352" s="29"/>
      <c r="I352" s="29"/>
      <c r="J352" s="26"/>
      <c r="K352" s="5"/>
      <c r="L352" s="16"/>
    </row>
    <row r="353" spans="1:12" ht="21" thickTop="1" thickBot="1" x14ac:dyDescent="0.25">
      <c r="A353" s="6"/>
      <c r="B353" s="13"/>
      <c r="C353" s="13"/>
      <c r="D353" s="4"/>
      <c r="E353" s="5"/>
      <c r="F353" s="29"/>
      <c r="G353" s="29"/>
      <c r="H353" s="29"/>
      <c r="I353" s="29"/>
      <c r="J353" s="26"/>
      <c r="K353" s="5"/>
      <c r="L353" s="16"/>
    </row>
    <row r="354" spans="1:12" ht="21" thickTop="1" thickBot="1" x14ac:dyDescent="0.25">
      <c r="A354" s="6"/>
      <c r="B354" s="13"/>
      <c r="C354" s="13"/>
      <c r="D354" s="4"/>
      <c r="E354" s="5"/>
      <c r="F354" s="29"/>
      <c r="G354" s="29"/>
      <c r="H354" s="29"/>
      <c r="I354" s="29"/>
      <c r="J354" s="26"/>
      <c r="K354" s="5"/>
      <c r="L354" s="16"/>
    </row>
    <row r="355" spans="1:12" ht="21" thickTop="1" thickBot="1" x14ac:dyDescent="0.25">
      <c r="A355" s="6"/>
      <c r="B355" s="13"/>
      <c r="C355" s="13"/>
      <c r="D355" s="4"/>
      <c r="E355" s="5"/>
      <c r="F355" s="29"/>
      <c r="G355" s="29"/>
      <c r="H355" s="29"/>
      <c r="I355" s="29"/>
      <c r="J355" s="26"/>
      <c r="K355" s="5"/>
      <c r="L355" s="16"/>
    </row>
    <row r="356" spans="1:12" ht="21" thickTop="1" thickBot="1" x14ac:dyDescent="0.25">
      <c r="A356" s="6"/>
      <c r="B356" s="13"/>
      <c r="C356" s="13"/>
      <c r="D356" s="4"/>
      <c r="E356" s="5"/>
      <c r="F356" s="29"/>
      <c r="G356" s="29"/>
      <c r="H356" s="29"/>
      <c r="I356" s="29"/>
      <c r="J356" s="26"/>
      <c r="K356" s="5"/>
      <c r="L356" s="16"/>
    </row>
    <row r="357" spans="1:12" ht="21" thickTop="1" thickBot="1" x14ac:dyDescent="0.25">
      <c r="A357" s="6"/>
      <c r="B357" s="13"/>
      <c r="C357" s="13"/>
      <c r="D357" s="4"/>
      <c r="E357" s="5"/>
      <c r="F357" s="29"/>
      <c r="G357" s="29"/>
      <c r="H357" s="29"/>
      <c r="I357" s="29"/>
      <c r="J357" s="26"/>
      <c r="K357" s="5"/>
      <c r="L357" s="16"/>
    </row>
    <row r="358" spans="1:12" ht="21" thickTop="1" thickBot="1" x14ac:dyDescent="0.25">
      <c r="A358" s="6"/>
      <c r="B358" s="13"/>
      <c r="C358" s="13"/>
      <c r="D358" s="4"/>
      <c r="E358" s="5"/>
      <c r="F358" s="29"/>
      <c r="G358" s="29"/>
      <c r="H358" s="29"/>
      <c r="I358" s="29"/>
      <c r="J358" s="26"/>
      <c r="K358" s="5"/>
      <c r="L358" s="16"/>
    </row>
    <row r="359" spans="1:12" ht="21" thickTop="1" thickBot="1" x14ac:dyDescent="0.25">
      <c r="A359" s="6"/>
      <c r="B359" s="13"/>
      <c r="C359" s="13"/>
      <c r="D359" s="4"/>
      <c r="E359" s="5"/>
      <c r="F359" s="29"/>
      <c r="G359" s="29"/>
      <c r="H359" s="29"/>
      <c r="I359" s="29"/>
      <c r="J359" s="26"/>
      <c r="K359" s="5"/>
      <c r="L359" s="16"/>
    </row>
    <row r="360" spans="1:12" ht="21" thickTop="1" thickBot="1" x14ac:dyDescent="0.25">
      <c r="A360" s="6"/>
      <c r="B360" s="13"/>
      <c r="C360" s="13"/>
      <c r="D360" s="4"/>
      <c r="E360" s="5"/>
      <c r="F360" s="29"/>
      <c r="G360" s="29"/>
      <c r="H360" s="29"/>
      <c r="I360" s="29"/>
      <c r="J360" s="26"/>
      <c r="K360" s="5"/>
      <c r="L360" s="16"/>
    </row>
    <row r="361" spans="1:12" ht="21" thickTop="1" thickBot="1" x14ac:dyDescent="0.25">
      <c r="A361" s="6"/>
      <c r="B361" s="13"/>
      <c r="C361" s="13"/>
      <c r="D361" s="4"/>
      <c r="E361" s="5"/>
      <c r="F361" s="29"/>
      <c r="G361" s="29"/>
      <c r="H361" s="29"/>
      <c r="I361" s="29"/>
      <c r="J361" s="26"/>
      <c r="K361" s="5"/>
      <c r="L361" s="16"/>
    </row>
    <row r="362" spans="1:12" ht="21" thickTop="1" thickBot="1" x14ac:dyDescent="0.25">
      <c r="A362" s="6"/>
      <c r="B362" s="13"/>
      <c r="C362" s="13"/>
      <c r="D362" s="4"/>
      <c r="E362" s="5"/>
      <c r="F362" s="29"/>
      <c r="G362" s="29"/>
      <c r="H362" s="29"/>
      <c r="I362" s="29"/>
      <c r="J362" s="26"/>
      <c r="K362" s="5"/>
      <c r="L362" s="16"/>
    </row>
    <row r="363" spans="1:12" ht="21" thickTop="1" thickBot="1" x14ac:dyDescent="0.25">
      <c r="A363" s="6"/>
      <c r="B363" s="13"/>
      <c r="C363" s="13"/>
      <c r="D363" s="4"/>
      <c r="E363" s="5"/>
      <c r="F363" s="29"/>
      <c r="G363" s="29"/>
      <c r="H363" s="29"/>
      <c r="I363" s="29"/>
      <c r="J363" s="26"/>
      <c r="K363" s="5"/>
      <c r="L363" s="16"/>
    </row>
    <row r="364" spans="1:12" ht="21" thickTop="1" thickBot="1" x14ac:dyDescent="0.25">
      <c r="A364" s="6"/>
      <c r="B364" s="13"/>
      <c r="C364" s="13"/>
      <c r="D364" s="4"/>
      <c r="E364" s="5"/>
      <c r="F364" s="29"/>
      <c r="G364" s="29"/>
      <c r="H364" s="29"/>
      <c r="I364" s="29"/>
      <c r="J364" s="26"/>
      <c r="K364" s="5"/>
      <c r="L364" s="16"/>
    </row>
    <row r="365" spans="1:12" ht="21" thickTop="1" thickBot="1" x14ac:dyDescent="0.25">
      <c r="A365" s="6"/>
      <c r="B365" s="13"/>
      <c r="C365" s="13"/>
      <c r="D365" s="4"/>
      <c r="E365" s="5"/>
      <c r="F365" s="29"/>
      <c r="G365" s="29"/>
      <c r="H365" s="29"/>
      <c r="I365" s="29"/>
      <c r="J365" s="26"/>
      <c r="K365" s="5"/>
      <c r="L365" s="16"/>
    </row>
    <row r="366" spans="1:12" ht="21" thickTop="1" thickBot="1" x14ac:dyDescent="0.25">
      <c r="A366" s="6"/>
      <c r="B366" s="13"/>
      <c r="C366" s="13"/>
      <c r="D366" s="4"/>
      <c r="E366" s="5"/>
      <c r="F366" s="29"/>
      <c r="G366" s="29"/>
      <c r="H366" s="29"/>
      <c r="I366" s="29"/>
      <c r="J366" s="26"/>
      <c r="K366" s="5"/>
      <c r="L366" s="16"/>
    </row>
    <row r="367" spans="1:12" ht="21" thickTop="1" thickBot="1" x14ac:dyDescent="0.25">
      <c r="A367" s="6"/>
      <c r="B367" s="13"/>
      <c r="C367" s="13"/>
      <c r="D367" s="4"/>
      <c r="E367" s="5"/>
      <c r="F367" s="29"/>
      <c r="G367" s="29"/>
      <c r="H367" s="29"/>
      <c r="I367" s="29"/>
      <c r="J367" s="26"/>
      <c r="K367" s="5"/>
      <c r="L367" s="16"/>
    </row>
    <row r="368" spans="1:12" ht="21" thickTop="1" thickBot="1" x14ac:dyDescent="0.25">
      <c r="A368" s="6"/>
      <c r="B368" s="13"/>
      <c r="C368" s="13"/>
      <c r="D368" s="4"/>
      <c r="E368" s="5"/>
      <c r="F368" s="29"/>
      <c r="G368" s="29"/>
      <c r="H368" s="29"/>
      <c r="I368" s="29"/>
      <c r="J368" s="26"/>
      <c r="K368" s="5"/>
      <c r="L368" s="16"/>
    </row>
    <row r="369" spans="1:12" ht="21" thickTop="1" thickBot="1" x14ac:dyDescent="0.25">
      <c r="A369" s="6"/>
      <c r="B369" s="13"/>
      <c r="C369" s="13"/>
      <c r="D369" s="4"/>
      <c r="E369" s="5"/>
      <c r="F369" s="29"/>
      <c r="G369" s="29"/>
      <c r="H369" s="29"/>
      <c r="I369" s="29"/>
      <c r="J369" s="26"/>
      <c r="K369" s="5"/>
      <c r="L369" s="16"/>
    </row>
    <row r="370" spans="1:12" ht="21" thickTop="1" thickBot="1" x14ac:dyDescent="0.25">
      <c r="A370" s="6"/>
      <c r="B370" s="13"/>
      <c r="C370" s="13"/>
      <c r="D370" s="4"/>
      <c r="E370" s="5"/>
      <c r="F370" s="29"/>
      <c r="G370" s="29"/>
      <c r="H370" s="29"/>
      <c r="I370" s="29"/>
      <c r="J370" s="26"/>
      <c r="K370" s="5"/>
      <c r="L370" s="16"/>
    </row>
    <row r="371" spans="1:12" ht="21" thickTop="1" thickBot="1" x14ac:dyDescent="0.25">
      <c r="A371" s="6"/>
      <c r="B371" s="13"/>
      <c r="C371" s="13"/>
      <c r="D371" s="4"/>
      <c r="E371" s="5"/>
      <c r="F371" s="29"/>
      <c r="G371" s="29"/>
      <c r="H371" s="29"/>
      <c r="I371" s="29"/>
      <c r="J371" s="26"/>
      <c r="K371" s="5"/>
      <c r="L371" s="16"/>
    </row>
    <row r="372" spans="1:12" ht="21" thickTop="1" thickBot="1" x14ac:dyDescent="0.25">
      <c r="A372" s="6"/>
      <c r="B372" s="13"/>
      <c r="C372" s="13"/>
      <c r="D372" s="4"/>
      <c r="E372" s="5"/>
      <c r="F372" s="29"/>
      <c r="G372" s="29"/>
      <c r="H372" s="29"/>
      <c r="I372" s="29"/>
      <c r="J372" s="26"/>
      <c r="K372" s="5"/>
      <c r="L372" s="16"/>
    </row>
    <row r="373" spans="1:12" ht="21" thickTop="1" thickBot="1" x14ac:dyDescent="0.25">
      <c r="A373" s="6"/>
      <c r="B373" s="13"/>
      <c r="C373" s="13"/>
      <c r="D373" s="4"/>
      <c r="E373" s="5"/>
      <c r="F373" s="29"/>
      <c r="G373" s="29"/>
      <c r="H373" s="29"/>
      <c r="I373" s="29"/>
      <c r="J373" s="26"/>
      <c r="K373" s="5"/>
      <c r="L373" s="16"/>
    </row>
    <row r="374" spans="1:12" ht="21" thickTop="1" thickBot="1" x14ac:dyDescent="0.25">
      <c r="A374" s="6"/>
      <c r="B374" s="13"/>
      <c r="C374" s="13"/>
      <c r="D374" s="4"/>
      <c r="E374" s="5"/>
      <c r="F374" s="29"/>
      <c r="G374" s="29"/>
      <c r="H374" s="29"/>
      <c r="I374" s="29"/>
      <c r="J374" s="26"/>
      <c r="K374" s="5"/>
      <c r="L374" s="16"/>
    </row>
    <row r="375" spans="1:12" ht="21" thickTop="1" thickBot="1" x14ac:dyDescent="0.25">
      <c r="A375" s="6"/>
      <c r="B375" s="13"/>
      <c r="C375" s="13"/>
      <c r="D375" s="4"/>
      <c r="E375" s="5"/>
      <c r="F375" s="29"/>
      <c r="G375" s="29"/>
      <c r="H375" s="29"/>
      <c r="I375" s="29"/>
      <c r="J375" s="26"/>
      <c r="K375" s="5"/>
      <c r="L375" s="16"/>
    </row>
    <row r="376" spans="1:12" ht="21" thickTop="1" thickBot="1" x14ac:dyDescent="0.25">
      <c r="A376" s="6"/>
      <c r="B376" s="13"/>
      <c r="C376" s="13"/>
      <c r="D376" s="4"/>
      <c r="E376" s="5"/>
      <c r="F376" s="29"/>
      <c r="G376" s="29"/>
      <c r="H376" s="29"/>
      <c r="I376" s="29"/>
      <c r="J376" s="26"/>
      <c r="K376" s="5"/>
      <c r="L376" s="16"/>
    </row>
    <row r="377" spans="1:12" ht="21" thickTop="1" thickBot="1" x14ac:dyDescent="0.25">
      <c r="A377" s="6"/>
      <c r="B377" s="13"/>
      <c r="C377" s="13"/>
      <c r="D377" s="4"/>
      <c r="E377" s="5"/>
      <c r="F377" s="29"/>
      <c r="G377" s="29"/>
      <c r="H377" s="29"/>
      <c r="I377" s="29"/>
      <c r="J377" s="26"/>
      <c r="K377" s="5"/>
      <c r="L377" s="16"/>
    </row>
    <row r="378" spans="1:12" ht="21" thickTop="1" thickBot="1" x14ac:dyDescent="0.25">
      <c r="A378" s="6"/>
      <c r="B378" s="13"/>
      <c r="C378" s="13"/>
      <c r="D378" s="4"/>
      <c r="E378" s="5"/>
      <c r="F378" s="29"/>
      <c r="G378" s="29"/>
      <c r="H378" s="29"/>
      <c r="I378" s="29"/>
      <c r="J378" s="26"/>
      <c r="K378" s="5"/>
      <c r="L378" s="16"/>
    </row>
    <row r="379" spans="1:12" ht="21" thickTop="1" thickBot="1" x14ac:dyDescent="0.25">
      <c r="A379" s="6"/>
      <c r="B379" s="13"/>
      <c r="C379" s="13"/>
      <c r="D379" s="4"/>
      <c r="E379" s="5"/>
      <c r="F379" s="29"/>
      <c r="G379" s="29"/>
      <c r="H379" s="29"/>
      <c r="I379" s="29"/>
      <c r="J379" s="26"/>
      <c r="K379" s="5"/>
      <c r="L379" s="16"/>
    </row>
    <row r="380" spans="1:12" ht="21" thickTop="1" thickBot="1" x14ac:dyDescent="0.25">
      <c r="A380" s="6"/>
      <c r="B380" s="13"/>
      <c r="C380" s="13"/>
      <c r="D380" s="4"/>
      <c r="E380" s="5"/>
      <c r="F380" s="29"/>
      <c r="G380" s="29"/>
      <c r="H380" s="29"/>
      <c r="I380" s="29"/>
      <c r="J380" s="26"/>
      <c r="K380" s="5"/>
      <c r="L380" s="16"/>
    </row>
    <row r="381" spans="1:12" ht="21" thickTop="1" thickBot="1" x14ac:dyDescent="0.25">
      <c r="A381" s="6"/>
      <c r="B381" s="13"/>
      <c r="C381" s="13"/>
      <c r="D381" s="4"/>
      <c r="E381" s="5"/>
      <c r="F381" s="29"/>
      <c r="G381" s="29"/>
      <c r="H381" s="29"/>
      <c r="I381" s="29"/>
      <c r="J381" s="26"/>
      <c r="K381" s="5"/>
      <c r="L381" s="16"/>
    </row>
    <row r="382" spans="1:12" ht="21" thickTop="1" thickBot="1" x14ac:dyDescent="0.25">
      <c r="A382" s="6"/>
      <c r="B382" s="13"/>
      <c r="C382" s="13"/>
      <c r="D382" s="4"/>
      <c r="E382" s="5"/>
      <c r="F382" s="29"/>
      <c r="G382" s="29"/>
      <c r="H382" s="29"/>
      <c r="I382" s="29"/>
      <c r="J382" s="26"/>
      <c r="K382" s="5"/>
      <c r="L382" s="16"/>
    </row>
    <row r="383" spans="1:12" ht="21" thickTop="1" thickBot="1" x14ac:dyDescent="0.25">
      <c r="A383" s="6"/>
      <c r="B383" s="13"/>
      <c r="C383" s="13"/>
      <c r="D383" s="4"/>
      <c r="E383" s="5"/>
      <c r="F383" s="29"/>
      <c r="G383" s="29"/>
      <c r="H383" s="29"/>
      <c r="I383" s="29"/>
      <c r="J383" s="26"/>
      <c r="K383" s="5"/>
      <c r="L383" s="16"/>
    </row>
    <row r="384" spans="1:12" ht="21" thickTop="1" thickBot="1" x14ac:dyDescent="0.25">
      <c r="A384" s="6"/>
      <c r="B384" s="13"/>
      <c r="C384" s="13"/>
      <c r="D384" s="4"/>
      <c r="E384" s="5"/>
      <c r="F384" s="29"/>
      <c r="G384" s="29"/>
      <c r="H384" s="29"/>
      <c r="I384" s="29"/>
      <c r="J384" s="26"/>
      <c r="K384" s="5"/>
      <c r="L384" s="16"/>
    </row>
    <row r="385" spans="1:12" ht="21" thickTop="1" thickBot="1" x14ac:dyDescent="0.25">
      <c r="A385" s="6"/>
      <c r="B385" s="13"/>
      <c r="C385" s="13"/>
      <c r="D385" s="4"/>
      <c r="E385" s="5"/>
      <c r="F385" s="29"/>
      <c r="G385" s="29"/>
      <c r="H385" s="29"/>
      <c r="I385" s="29"/>
      <c r="J385" s="26"/>
      <c r="K385" s="5"/>
      <c r="L385" s="16"/>
    </row>
    <row r="386" spans="1:12" ht="21" thickTop="1" thickBot="1" x14ac:dyDescent="0.25">
      <c r="A386" s="6"/>
      <c r="B386" s="13"/>
      <c r="C386" s="13"/>
      <c r="D386" s="4"/>
      <c r="E386" s="5"/>
      <c r="F386" s="29"/>
      <c r="G386" s="29"/>
      <c r="H386" s="29"/>
      <c r="I386" s="29"/>
      <c r="J386" s="26"/>
      <c r="K386" s="5"/>
      <c r="L386" s="16"/>
    </row>
    <row r="387" spans="1:12" ht="21" thickTop="1" thickBot="1" x14ac:dyDescent="0.25">
      <c r="A387" s="6"/>
      <c r="B387" s="13"/>
      <c r="C387" s="13"/>
      <c r="D387" s="4"/>
      <c r="E387" s="5"/>
      <c r="F387" s="29"/>
      <c r="G387" s="29"/>
      <c r="H387" s="29"/>
      <c r="I387" s="29"/>
      <c r="J387" s="26"/>
      <c r="K387" s="5"/>
      <c r="L387" s="16"/>
    </row>
    <row r="388" spans="1:12" ht="21" thickTop="1" thickBot="1" x14ac:dyDescent="0.25">
      <c r="A388" s="6"/>
      <c r="B388" s="13"/>
      <c r="C388" s="13"/>
      <c r="D388" s="4"/>
      <c r="E388" s="5"/>
      <c r="F388" s="29"/>
      <c r="G388" s="29"/>
      <c r="H388" s="29"/>
      <c r="I388" s="29"/>
      <c r="J388" s="26"/>
      <c r="K388" s="5"/>
      <c r="L388" s="16"/>
    </row>
    <row r="389" spans="1:12" ht="21" thickTop="1" thickBot="1" x14ac:dyDescent="0.25">
      <c r="A389" s="6"/>
      <c r="B389" s="13"/>
      <c r="C389" s="13"/>
      <c r="D389" s="4"/>
      <c r="E389" s="5"/>
      <c r="F389" s="29"/>
      <c r="G389" s="29"/>
      <c r="H389" s="29"/>
      <c r="I389" s="29"/>
      <c r="J389" s="26"/>
      <c r="K389" s="5"/>
      <c r="L389" s="16"/>
    </row>
    <row r="390" spans="1:12" ht="21" thickTop="1" thickBot="1" x14ac:dyDescent="0.25">
      <c r="A390" s="6"/>
      <c r="B390" s="13"/>
      <c r="C390" s="13"/>
      <c r="D390" s="4"/>
      <c r="E390" s="5"/>
      <c r="F390" s="29"/>
      <c r="G390" s="29"/>
      <c r="H390" s="29"/>
      <c r="I390" s="29"/>
      <c r="J390" s="26"/>
      <c r="K390" s="5"/>
      <c r="L390" s="16"/>
    </row>
    <row r="391" spans="1:12" ht="21" thickTop="1" thickBot="1" x14ac:dyDescent="0.25">
      <c r="A391" s="6"/>
      <c r="B391" s="13"/>
      <c r="C391" s="13"/>
      <c r="D391" s="4"/>
      <c r="E391" s="5"/>
      <c r="F391" s="29"/>
      <c r="G391" s="29"/>
      <c r="H391" s="29"/>
      <c r="I391" s="29"/>
      <c r="J391" s="26"/>
      <c r="K391" s="5"/>
      <c r="L391" s="16"/>
    </row>
    <row r="392" spans="1:12" ht="21" thickTop="1" thickBot="1" x14ac:dyDescent="0.25">
      <c r="A392" s="6"/>
      <c r="B392" s="13"/>
      <c r="C392" s="13"/>
      <c r="D392" s="4"/>
      <c r="E392" s="5"/>
      <c r="F392" s="29"/>
      <c r="G392" s="29"/>
      <c r="H392" s="29"/>
      <c r="I392" s="29"/>
      <c r="J392" s="26"/>
      <c r="K392" s="5"/>
      <c r="L392" s="16"/>
    </row>
    <row r="393" spans="1:12" ht="21" thickTop="1" thickBot="1" x14ac:dyDescent="0.25">
      <c r="A393" s="6"/>
      <c r="B393" s="13"/>
      <c r="C393" s="13"/>
      <c r="D393" s="4"/>
      <c r="E393" s="5"/>
      <c r="F393" s="29"/>
      <c r="G393" s="29"/>
      <c r="H393" s="29"/>
      <c r="I393" s="29"/>
      <c r="J393" s="26"/>
      <c r="K393" s="5"/>
      <c r="L393" s="16"/>
    </row>
    <row r="394" spans="1:12" ht="21" thickTop="1" thickBot="1" x14ac:dyDescent="0.25">
      <c r="A394" s="6"/>
      <c r="B394" s="13"/>
      <c r="C394" s="13"/>
      <c r="D394" s="4"/>
      <c r="E394" s="5"/>
      <c r="F394" s="29"/>
      <c r="G394" s="29"/>
      <c r="H394" s="29"/>
      <c r="I394" s="29"/>
      <c r="J394" s="26"/>
      <c r="K394" s="5"/>
      <c r="L394" s="16"/>
    </row>
    <row r="395" spans="1:12" ht="21" thickTop="1" thickBot="1" x14ac:dyDescent="0.25">
      <c r="A395" s="6"/>
      <c r="B395" s="13"/>
      <c r="C395" s="13"/>
      <c r="D395" s="4"/>
      <c r="E395" s="5"/>
      <c r="F395" s="29"/>
      <c r="G395" s="29"/>
      <c r="H395" s="29"/>
      <c r="I395" s="29"/>
      <c r="J395" s="26"/>
      <c r="K395" s="5"/>
      <c r="L395" s="16"/>
    </row>
    <row r="396" spans="1:12" ht="21" thickTop="1" thickBot="1" x14ac:dyDescent="0.25">
      <c r="A396" s="6"/>
      <c r="B396" s="13"/>
      <c r="C396" s="13"/>
      <c r="D396" s="4"/>
      <c r="E396" s="5"/>
      <c r="F396" s="29"/>
      <c r="G396" s="29"/>
      <c r="H396" s="29"/>
      <c r="I396" s="29"/>
      <c r="J396" s="26"/>
      <c r="K396" s="5"/>
      <c r="L396" s="16"/>
    </row>
    <row r="397" spans="1:12" ht="21" thickTop="1" thickBot="1" x14ac:dyDescent="0.25">
      <c r="A397" s="6"/>
      <c r="B397" s="13"/>
      <c r="C397" s="13"/>
      <c r="D397" s="4"/>
      <c r="E397" s="5"/>
      <c r="F397" s="29"/>
      <c r="G397" s="29"/>
      <c r="H397" s="29"/>
      <c r="I397" s="29"/>
      <c r="J397" s="26"/>
      <c r="K397" s="5"/>
      <c r="L397" s="16"/>
    </row>
    <row r="398" spans="1:12" ht="21" thickTop="1" thickBot="1" x14ac:dyDescent="0.25">
      <c r="A398" s="6"/>
      <c r="B398" s="13"/>
      <c r="C398" s="13"/>
      <c r="D398" s="4"/>
      <c r="E398" s="5"/>
      <c r="F398" s="29"/>
      <c r="G398" s="29"/>
      <c r="H398" s="29"/>
      <c r="I398" s="29"/>
      <c r="J398" s="26"/>
      <c r="K398" s="5"/>
      <c r="L398" s="16"/>
    </row>
    <row r="399" spans="1:12" ht="21" thickTop="1" thickBot="1" x14ac:dyDescent="0.25">
      <c r="A399" s="6"/>
      <c r="B399" s="13"/>
      <c r="C399" s="13"/>
      <c r="D399" s="4"/>
      <c r="E399" s="5"/>
      <c r="F399" s="29"/>
      <c r="G399" s="29"/>
      <c r="H399" s="29"/>
      <c r="I399" s="29"/>
      <c r="J399" s="26"/>
      <c r="K399" s="5"/>
      <c r="L399" s="16"/>
    </row>
    <row r="400" spans="1:12" ht="21" thickTop="1" thickBot="1" x14ac:dyDescent="0.25">
      <c r="A400" s="6"/>
      <c r="B400" s="13"/>
      <c r="C400" s="13"/>
      <c r="D400" s="4"/>
      <c r="E400" s="5"/>
      <c r="F400" s="29"/>
      <c r="G400" s="29"/>
      <c r="H400" s="29"/>
      <c r="I400" s="29"/>
      <c r="J400" s="26"/>
      <c r="K400" s="5"/>
      <c r="L400" s="16"/>
    </row>
    <row r="401" spans="1:12" ht="21" thickTop="1" thickBot="1" x14ac:dyDescent="0.25">
      <c r="A401" s="6"/>
      <c r="B401" s="13"/>
      <c r="C401" s="13"/>
      <c r="D401" s="4"/>
      <c r="E401" s="5"/>
      <c r="F401" s="29"/>
      <c r="G401" s="29"/>
      <c r="H401" s="29"/>
      <c r="I401" s="29"/>
      <c r="J401" s="26"/>
      <c r="K401" s="5"/>
      <c r="L401" s="16"/>
    </row>
    <row r="402" spans="1:12" ht="21" thickTop="1" thickBot="1" x14ac:dyDescent="0.25">
      <c r="A402" s="6"/>
      <c r="B402" s="13"/>
      <c r="C402" s="13"/>
      <c r="D402" s="4"/>
      <c r="E402" s="5"/>
      <c r="F402" s="29"/>
      <c r="G402" s="29"/>
      <c r="H402" s="29"/>
      <c r="I402" s="29"/>
      <c r="J402" s="26"/>
      <c r="K402" s="5"/>
      <c r="L402" s="16"/>
    </row>
    <row r="403" spans="1:12" ht="21" thickTop="1" thickBot="1" x14ac:dyDescent="0.25">
      <c r="A403" s="6"/>
      <c r="B403" s="13"/>
      <c r="C403" s="13"/>
      <c r="D403" s="4"/>
      <c r="E403" s="5"/>
      <c r="F403" s="29"/>
      <c r="G403" s="29"/>
      <c r="H403" s="29"/>
      <c r="I403" s="29"/>
      <c r="J403" s="26"/>
      <c r="K403" s="5"/>
      <c r="L403" s="16"/>
    </row>
    <row r="404" spans="1:12" ht="21" thickTop="1" thickBot="1" x14ac:dyDescent="0.25">
      <c r="A404" s="6"/>
      <c r="B404" s="13"/>
      <c r="C404" s="13"/>
      <c r="D404" s="4"/>
      <c r="E404" s="5"/>
      <c r="F404" s="29"/>
      <c r="G404" s="29"/>
      <c r="H404" s="29"/>
      <c r="I404" s="29"/>
      <c r="J404" s="26"/>
      <c r="K404" s="5"/>
      <c r="L404" s="16"/>
    </row>
    <row r="405" spans="1:12" ht="21" thickTop="1" thickBot="1" x14ac:dyDescent="0.25">
      <c r="A405" s="6"/>
      <c r="B405" s="13"/>
      <c r="C405" s="13"/>
      <c r="D405" s="4"/>
      <c r="E405" s="5"/>
      <c r="F405" s="29"/>
      <c r="G405" s="29"/>
      <c r="H405" s="29"/>
      <c r="I405" s="29"/>
      <c r="J405" s="26"/>
      <c r="K405" s="5"/>
      <c r="L405" s="16"/>
    </row>
    <row r="406" spans="1:12" ht="21" thickTop="1" thickBot="1" x14ac:dyDescent="0.25">
      <c r="A406" s="6"/>
      <c r="B406" s="13"/>
      <c r="C406" s="13"/>
      <c r="D406" s="4"/>
      <c r="E406" s="5"/>
      <c r="F406" s="29"/>
      <c r="G406" s="29"/>
      <c r="H406" s="29"/>
      <c r="I406" s="29"/>
      <c r="J406" s="26"/>
      <c r="K406" s="5"/>
      <c r="L406" s="16"/>
    </row>
    <row r="407" spans="1:12" ht="21" thickTop="1" thickBot="1" x14ac:dyDescent="0.25">
      <c r="A407" s="6"/>
      <c r="B407" s="13"/>
      <c r="C407" s="13"/>
      <c r="D407" s="4"/>
      <c r="E407" s="5"/>
      <c r="F407" s="29"/>
      <c r="G407" s="29"/>
      <c r="H407" s="29"/>
      <c r="I407" s="29"/>
      <c r="J407" s="26"/>
      <c r="K407" s="5"/>
      <c r="L407" s="16"/>
    </row>
    <row r="408" spans="1:12" ht="21" thickTop="1" thickBot="1" x14ac:dyDescent="0.25">
      <c r="A408" s="6"/>
      <c r="B408" s="13"/>
      <c r="C408" s="13"/>
      <c r="D408" s="4"/>
      <c r="E408" s="5"/>
      <c r="F408" s="29"/>
      <c r="G408" s="29"/>
      <c r="H408" s="29"/>
      <c r="I408" s="29"/>
      <c r="J408" s="26"/>
      <c r="K408" s="5"/>
      <c r="L408" s="16"/>
    </row>
    <row r="409" spans="1:12" ht="21" thickTop="1" thickBot="1" x14ac:dyDescent="0.25">
      <c r="A409" s="6"/>
      <c r="B409" s="13"/>
      <c r="C409" s="13"/>
      <c r="D409" s="4"/>
      <c r="E409" s="5"/>
      <c r="F409" s="29"/>
      <c r="G409" s="29"/>
      <c r="H409" s="29"/>
      <c r="I409" s="29"/>
      <c r="J409" s="26"/>
      <c r="K409" s="5"/>
      <c r="L409" s="16"/>
    </row>
    <row r="410" spans="1:12" ht="21" thickTop="1" thickBot="1" x14ac:dyDescent="0.25">
      <c r="A410" s="6"/>
      <c r="B410" s="13"/>
      <c r="C410" s="13"/>
      <c r="D410" s="4"/>
      <c r="E410" s="5"/>
      <c r="F410" s="29"/>
      <c r="G410" s="29"/>
      <c r="H410" s="29"/>
      <c r="I410" s="29"/>
      <c r="J410" s="26"/>
      <c r="K410" s="5"/>
      <c r="L410" s="16"/>
    </row>
    <row r="411" spans="1:12" ht="21" thickTop="1" thickBot="1" x14ac:dyDescent="0.25">
      <c r="A411" s="6"/>
      <c r="B411" s="13"/>
      <c r="C411" s="13"/>
      <c r="D411" s="4"/>
      <c r="E411" s="5"/>
      <c r="F411" s="29"/>
      <c r="G411" s="29"/>
      <c r="H411" s="29"/>
      <c r="I411" s="29"/>
      <c r="J411" s="26"/>
      <c r="K411" s="5"/>
      <c r="L411" s="16"/>
    </row>
    <row r="412" spans="1:12" ht="21" thickTop="1" thickBot="1" x14ac:dyDescent="0.25">
      <c r="A412" s="6"/>
      <c r="B412" s="13"/>
      <c r="C412" s="13"/>
      <c r="D412" s="4"/>
      <c r="E412" s="5"/>
      <c r="F412" s="29"/>
      <c r="G412" s="29"/>
      <c r="H412" s="29"/>
      <c r="I412" s="29"/>
      <c r="J412" s="26"/>
      <c r="K412" s="5"/>
      <c r="L412" s="16"/>
    </row>
    <row r="413" spans="1:12" ht="21" thickTop="1" thickBot="1" x14ac:dyDescent="0.25">
      <c r="A413" s="6"/>
      <c r="B413" s="13"/>
      <c r="C413" s="13"/>
      <c r="D413" s="4"/>
      <c r="E413" s="5"/>
      <c r="F413" s="29"/>
      <c r="G413" s="29"/>
      <c r="H413" s="29"/>
      <c r="I413" s="29"/>
      <c r="J413" s="26"/>
      <c r="K413" s="5"/>
      <c r="L413" s="16"/>
    </row>
    <row r="414" spans="1:12" ht="21" thickTop="1" thickBot="1" x14ac:dyDescent="0.25">
      <c r="A414" s="6"/>
      <c r="B414" s="13"/>
      <c r="C414" s="13"/>
      <c r="D414" s="4"/>
      <c r="E414" s="5"/>
      <c r="F414" s="29"/>
      <c r="G414" s="29"/>
      <c r="H414" s="29"/>
      <c r="I414" s="29"/>
      <c r="J414" s="26"/>
      <c r="K414" s="5"/>
      <c r="L414" s="16"/>
    </row>
    <row r="415" spans="1:12" ht="21" thickTop="1" thickBot="1" x14ac:dyDescent="0.25">
      <c r="A415" s="6"/>
      <c r="B415" s="13"/>
      <c r="C415" s="13"/>
      <c r="D415" s="4"/>
      <c r="E415" s="5"/>
      <c r="F415" s="29"/>
      <c r="G415" s="29"/>
      <c r="H415" s="29"/>
      <c r="I415" s="29"/>
      <c r="J415" s="26"/>
      <c r="K415" s="5"/>
      <c r="L415" s="16"/>
    </row>
    <row r="416" spans="1:12" ht="21" thickTop="1" thickBot="1" x14ac:dyDescent="0.25">
      <c r="A416" s="6"/>
      <c r="B416" s="13"/>
      <c r="C416" s="13"/>
      <c r="D416" s="4"/>
      <c r="E416" s="5"/>
      <c r="F416" s="29"/>
      <c r="G416" s="29"/>
      <c r="H416" s="29"/>
      <c r="I416" s="29"/>
      <c r="J416" s="26"/>
      <c r="K416" s="5"/>
      <c r="L416" s="16"/>
    </row>
    <row r="417" spans="1:12" ht="21" thickTop="1" thickBot="1" x14ac:dyDescent="0.25">
      <c r="A417" s="6"/>
      <c r="B417" s="13"/>
      <c r="C417" s="13"/>
      <c r="D417" s="4"/>
      <c r="E417" s="5"/>
      <c r="F417" s="29"/>
      <c r="G417" s="29"/>
      <c r="H417" s="29"/>
      <c r="I417" s="29"/>
      <c r="J417" s="26"/>
      <c r="K417" s="5"/>
      <c r="L417" s="16"/>
    </row>
    <row r="418" spans="1:12" ht="21" thickTop="1" thickBot="1" x14ac:dyDescent="0.25">
      <c r="A418" s="6"/>
      <c r="B418" s="13"/>
      <c r="C418" s="13"/>
      <c r="D418" s="4"/>
      <c r="E418" s="5"/>
      <c r="F418" s="29"/>
      <c r="G418" s="29"/>
      <c r="H418" s="29"/>
      <c r="I418" s="29"/>
      <c r="J418" s="26"/>
      <c r="K418" s="5"/>
      <c r="L418" s="16"/>
    </row>
    <row r="419" spans="1:12" ht="21" thickTop="1" thickBot="1" x14ac:dyDescent="0.25">
      <c r="A419" s="6"/>
      <c r="B419" s="13"/>
      <c r="C419" s="13"/>
      <c r="D419" s="4"/>
      <c r="E419" s="5"/>
      <c r="F419" s="29"/>
      <c r="G419" s="29"/>
      <c r="H419" s="29"/>
      <c r="I419" s="29"/>
      <c r="J419" s="26"/>
      <c r="K419" s="5"/>
      <c r="L419" s="16"/>
    </row>
    <row r="420" spans="1:12" ht="21" thickTop="1" thickBot="1" x14ac:dyDescent="0.25">
      <c r="A420" s="6"/>
      <c r="B420" s="13"/>
      <c r="C420" s="13"/>
      <c r="D420" s="4"/>
      <c r="E420" s="5"/>
      <c r="F420" s="29"/>
      <c r="G420" s="29"/>
      <c r="H420" s="29"/>
      <c r="I420" s="29"/>
      <c r="J420" s="26"/>
      <c r="K420" s="5"/>
      <c r="L420" s="16"/>
    </row>
    <row r="421" spans="1:12" ht="21" thickTop="1" thickBot="1" x14ac:dyDescent="0.25">
      <c r="A421" s="6"/>
      <c r="B421" s="13"/>
      <c r="C421" s="13"/>
      <c r="D421" s="4"/>
      <c r="E421" s="5"/>
      <c r="F421" s="29"/>
      <c r="G421" s="29"/>
      <c r="H421" s="29"/>
      <c r="I421" s="29"/>
      <c r="J421" s="26"/>
      <c r="K421" s="5"/>
      <c r="L421" s="16"/>
    </row>
    <row r="422" spans="1:12" ht="21" thickTop="1" thickBot="1" x14ac:dyDescent="0.25">
      <c r="A422" s="6"/>
      <c r="B422" s="13"/>
      <c r="C422" s="13"/>
      <c r="D422" s="4"/>
      <c r="E422" s="5"/>
      <c r="F422" s="29"/>
      <c r="G422" s="29"/>
      <c r="H422" s="29"/>
      <c r="I422" s="29"/>
      <c r="J422" s="26"/>
      <c r="K422" s="5"/>
      <c r="L422" s="16"/>
    </row>
    <row r="423" spans="1:12" ht="21" thickTop="1" thickBot="1" x14ac:dyDescent="0.25">
      <c r="A423" s="6"/>
      <c r="B423" s="13"/>
      <c r="C423" s="13"/>
      <c r="D423" s="4"/>
      <c r="E423" s="5"/>
      <c r="F423" s="29"/>
      <c r="G423" s="29"/>
      <c r="H423" s="29"/>
      <c r="I423" s="29"/>
      <c r="J423" s="26"/>
      <c r="K423" s="5"/>
      <c r="L423" s="16"/>
    </row>
    <row r="424" spans="1:12" ht="21" thickTop="1" thickBot="1" x14ac:dyDescent="0.25">
      <c r="A424" s="6"/>
      <c r="B424" s="13"/>
      <c r="C424" s="13"/>
      <c r="D424" s="4"/>
      <c r="E424" s="5"/>
      <c r="F424" s="29"/>
      <c r="G424" s="29"/>
      <c r="H424" s="29"/>
      <c r="I424" s="29"/>
      <c r="J424" s="26"/>
      <c r="K424" s="5"/>
      <c r="L424" s="16"/>
    </row>
    <row r="425" spans="1:12" ht="21" thickTop="1" thickBot="1" x14ac:dyDescent="0.25">
      <c r="A425" s="6"/>
      <c r="B425" s="13"/>
      <c r="C425" s="13"/>
      <c r="D425" s="4"/>
      <c r="E425" s="5"/>
      <c r="F425" s="29"/>
      <c r="G425" s="29"/>
      <c r="H425" s="29"/>
      <c r="I425" s="29"/>
      <c r="J425" s="26"/>
      <c r="K425" s="5"/>
      <c r="L425" s="16"/>
    </row>
    <row r="426" spans="1:12" ht="21" thickTop="1" thickBot="1" x14ac:dyDescent="0.25">
      <c r="A426" s="6"/>
      <c r="B426" s="13"/>
      <c r="C426" s="13"/>
      <c r="D426" s="4"/>
      <c r="E426" s="5"/>
      <c r="F426" s="29"/>
      <c r="G426" s="29"/>
      <c r="H426" s="29"/>
      <c r="I426" s="29"/>
      <c r="J426" s="26"/>
      <c r="K426" s="5"/>
      <c r="L426" s="16"/>
    </row>
    <row r="427" spans="1:12" ht="21" thickTop="1" thickBot="1" x14ac:dyDescent="0.25">
      <c r="A427" s="6"/>
      <c r="B427" s="13"/>
      <c r="C427" s="13"/>
      <c r="D427" s="4"/>
      <c r="E427" s="5"/>
      <c r="F427" s="29"/>
      <c r="G427" s="29"/>
      <c r="H427" s="29"/>
      <c r="I427" s="29"/>
      <c r="J427" s="26"/>
      <c r="K427" s="5"/>
      <c r="L427" s="16"/>
    </row>
    <row r="428" spans="1:12" ht="21" thickTop="1" thickBot="1" x14ac:dyDescent="0.25">
      <c r="A428" s="6"/>
      <c r="B428" s="13"/>
      <c r="C428" s="13"/>
      <c r="D428" s="4"/>
      <c r="E428" s="5"/>
      <c r="F428" s="29"/>
      <c r="G428" s="29"/>
      <c r="H428" s="29"/>
      <c r="I428" s="29"/>
      <c r="J428" s="26"/>
      <c r="K428" s="5"/>
      <c r="L428" s="16"/>
    </row>
    <row r="429" spans="1:12" ht="21" thickTop="1" thickBot="1" x14ac:dyDescent="0.25">
      <c r="A429" s="6"/>
      <c r="B429" s="13"/>
      <c r="C429" s="13"/>
      <c r="D429" s="4"/>
      <c r="E429" s="5"/>
      <c r="F429" s="29"/>
      <c r="G429" s="29"/>
      <c r="H429" s="29"/>
      <c r="I429" s="29"/>
      <c r="J429" s="26"/>
      <c r="K429" s="5"/>
      <c r="L429" s="16"/>
    </row>
    <row r="430" spans="1:12" ht="21" thickTop="1" thickBot="1" x14ac:dyDescent="0.25">
      <c r="A430" s="6"/>
      <c r="B430" s="13"/>
      <c r="C430" s="13"/>
      <c r="D430" s="4"/>
      <c r="E430" s="5"/>
      <c r="F430" s="29"/>
      <c r="G430" s="29"/>
      <c r="H430" s="29"/>
      <c r="I430" s="29"/>
      <c r="J430" s="26"/>
      <c r="K430" s="5"/>
      <c r="L430" s="16"/>
    </row>
    <row r="431" spans="1:12" ht="21" thickTop="1" thickBot="1" x14ac:dyDescent="0.25">
      <c r="A431" s="6"/>
      <c r="B431" s="13"/>
      <c r="C431" s="13"/>
      <c r="D431" s="4"/>
      <c r="E431" s="5"/>
      <c r="F431" s="29"/>
      <c r="G431" s="29"/>
      <c r="H431" s="29"/>
      <c r="I431" s="29"/>
      <c r="J431" s="26"/>
      <c r="K431" s="5"/>
      <c r="L431" s="16"/>
    </row>
    <row r="432" spans="1:12" ht="21" thickTop="1" thickBot="1" x14ac:dyDescent="0.25">
      <c r="A432" s="6"/>
      <c r="B432" s="13"/>
      <c r="C432" s="13"/>
      <c r="D432" s="4"/>
      <c r="E432" s="5"/>
      <c r="F432" s="29"/>
      <c r="G432" s="29"/>
      <c r="H432" s="29"/>
      <c r="I432" s="29"/>
      <c r="J432" s="26"/>
      <c r="K432" s="5"/>
      <c r="L432" s="16"/>
    </row>
    <row r="433" spans="1:12" ht="21" thickTop="1" thickBot="1" x14ac:dyDescent="0.25">
      <c r="A433" s="6"/>
      <c r="B433" s="13"/>
      <c r="C433" s="13"/>
      <c r="D433" s="4"/>
      <c r="E433" s="5"/>
      <c r="F433" s="29"/>
      <c r="G433" s="29"/>
      <c r="H433" s="29"/>
      <c r="I433" s="29"/>
      <c r="J433" s="26"/>
      <c r="K433" s="5"/>
      <c r="L433" s="16"/>
    </row>
    <row r="434" spans="1:12" ht="21" thickTop="1" thickBot="1" x14ac:dyDescent="0.25">
      <c r="A434" s="6"/>
      <c r="B434" s="13"/>
      <c r="C434" s="13"/>
      <c r="D434" s="4"/>
      <c r="E434" s="5"/>
      <c r="F434" s="29"/>
      <c r="G434" s="29"/>
      <c r="H434" s="29"/>
      <c r="I434" s="29"/>
      <c r="J434" s="26"/>
      <c r="K434" s="5"/>
      <c r="L434" s="16"/>
    </row>
    <row r="435" spans="1:12" ht="21" thickTop="1" thickBot="1" x14ac:dyDescent="0.25">
      <c r="A435" s="6"/>
      <c r="B435" s="13"/>
      <c r="C435" s="13"/>
      <c r="D435" s="4"/>
      <c r="E435" s="5"/>
      <c r="F435" s="29"/>
      <c r="G435" s="29"/>
      <c r="H435" s="29"/>
      <c r="I435" s="29"/>
      <c r="J435" s="26"/>
      <c r="K435" s="5"/>
      <c r="L435" s="16"/>
    </row>
    <row r="436" spans="1:12" ht="21" thickTop="1" thickBot="1" x14ac:dyDescent="0.25">
      <c r="A436" s="6"/>
      <c r="B436" s="13"/>
      <c r="C436" s="13"/>
      <c r="D436" s="4"/>
      <c r="E436" s="5"/>
      <c r="F436" s="29"/>
      <c r="G436" s="29"/>
      <c r="H436" s="29"/>
      <c r="I436" s="29"/>
      <c r="J436" s="26"/>
      <c r="K436" s="5"/>
      <c r="L436" s="16"/>
    </row>
    <row r="437" spans="1:12" ht="21" thickTop="1" thickBot="1" x14ac:dyDescent="0.25">
      <c r="A437" s="6"/>
      <c r="B437" s="13"/>
      <c r="C437" s="13"/>
      <c r="D437" s="4"/>
      <c r="E437" s="5"/>
      <c r="F437" s="29"/>
      <c r="G437" s="29"/>
      <c r="H437" s="29"/>
      <c r="I437" s="29"/>
      <c r="J437" s="26"/>
      <c r="K437" s="5"/>
      <c r="L437" s="16"/>
    </row>
    <row r="438" spans="1:12" ht="21" thickTop="1" thickBot="1" x14ac:dyDescent="0.25">
      <c r="A438" s="6"/>
      <c r="B438" s="13"/>
      <c r="C438" s="13"/>
      <c r="D438" s="4"/>
      <c r="E438" s="5"/>
      <c r="F438" s="29"/>
      <c r="G438" s="29"/>
      <c r="H438" s="29"/>
      <c r="I438" s="29"/>
      <c r="J438" s="26"/>
      <c r="K438" s="5"/>
      <c r="L438" s="16"/>
    </row>
    <row r="439" spans="1:12" ht="21" thickTop="1" thickBot="1" x14ac:dyDescent="0.25">
      <c r="A439" s="6"/>
      <c r="B439" s="13"/>
      <c r="C439" s="13"/>
      <c r="D439" s="4"/>
      <c r="E439" s="5"/>
      <c r="F439" s="29"/>
      <c r="G439" s="29"/>
      <c r="H439" s="29"/>
      <c r="I439" s="29"/>
      <c r="J439" s="26"/>
      <c r="K439" s="5"/>
      <c r="L439" s="16"/>
    </row>
    <row r="440" spans="1:12" ht="21" thickTop="1" thickBot="1" x14ac:dyDescent="0.25">
      <c r="A440" s="6"/>
      <c r="B440" s="13"/>
      <c r="C440" s="13"/>
      <c r="D440" s="4"/>
      <c r="E440" s="5"/>
      <c r="F440" s="29"/>
      <c r="G440" s="29"/>
      <c r="H440" s="29"/>
      <c r="I440" s="29"/>
      <c r="J440" s="26"/>
      <c r="K440" s="5"/>
      <c r="L440" s="16"/>
    </row>
    <row r="441" spans="1:12" ht="21" thickTop="1" thickBot="1" x14ac:dyDescent="0.25">
      <c r="A441" s="6"/>
      <c r="B441" s="13"/>
      <c r="C441" s="13"/>
      <c r="D441" s="4"/>
      <c r="E441" s="5"/>
      <c r="F441" s="29"/>
      <c r="G441" s="29"/>
      <c r="H441" s="29"/>
      <c r="I441" s="29"/>
      <c r="J441" s="26"/>
      <c r="K441" s="5"/>
      <c r="L441" s="16"/>
    </row>
    <row r="442" spans="1:12" ht="21" thickTop="1" thickBot="1" x14ac:dyDescent="0.25">
      <c r="A442" s="6"/>
      <c r="B442" s="13"/>
      <c r="C442" s="13"/>
      <c r="D442" s="4"/>
      <c r="E442" s="5"/>
      <c r="F442" s="29"/>
      <c r="G442" s="29"/>
      <c r="H442" s="29"/>
      <c r="I442" s="29"/>
      <c r="J442" s="26"/>
      <c r="K442" s="5"/>
      <c r="L442" s="16"/>
    </row>
    <row r="443" spans="1:12" ht="21" thickTop="1" thickBot="1" x14ac:dyDescent="0.25">
      <c r="A443" s="6"/>
      <c r="B443" s="13"/>
      <c r="C443" s="13"/>
      <c r="D443" s="4"/>
      <c r="E443" s="5"/>
      <c r="F443" s="29"/>
      <c r="G443" s="29"/>
      <c r="H443" s="29"/>
      <c r="I443" s="29"/>
      <c r="J443" s="26"/>
      <c r="K443" s="5"/>
      <c r="L443" s="16"/>
    </row>
    <row r="444" spans="1:12" ht="21" thickTop="1" thickBot="1" x14ac:dyDescent="0.25">
      <c r="A444" s="6"/>
      <c r="B444" s="13"/>
      <c r="C444" s="13"/>
      <c r="D444" s="4"/>
      <c r="E444" s="5"/>
      <c r="F444" s="29"/>
      <c r="G444" s="29"/>
      <c r="H444" s="29"/>
      <c r="I444" s="29"/>
      <c r="J444" s="26"/>
      <c r="K444" s="5"/>
      <c r="L444" s="16"/>
    </row>
    <row r="445" spans="1:12" ht="21" thickTop="1" thickBot="1" x14ac:dyDescent="0.25">
      <c r="A445" s="6"/>
      <c r="B445" s="13"/>
      <c r="C445" s="13"/>
      <c r="D445" s="4"/>
      <c r="E445" s="5"/>
      <c r="F445" s="29"/>
      <c r="G445" s="29"/>
      <c r="H445" s="29"/>
      <c r="I445" s="29"/>
      <c r="J445" s="26"/>
      <c r="K445" s="5"/>
      <c r="L445" s="16"/>
    </row>
    <row r="446" spans="1:12" ht="21" thickTop="1" thickBot="1" x14ac:dyDescent="0.25">
      <c r="A446" s="6"/>
      <c r="B446" s="13"/>
      <c r="C446" s="13"/>
      <c r="D446" s="4"/>
      <c r="E446" s="5"/>
      <c r="F446" s="29"/>
      <c r="G446" s="29"/>
      <c r="H446" s="29"/>
      <c r="I446" s="29"/>
      <c r="J446" s="26"/>
      <c r="K446" s="5"/>
      <c r="L446" s="16"/>
    </row>
    <row r="447" spans="1:12" ht="21" thickTop="1" thickBot="1" x14ac:dyDescent="0.25">
      <c r="A447" s="6"/>
      <c r="B447" s="13"/>
      <c r="C447" s="13"/>
      <c r="D447" s="4"/>
      <c r="E447" s="5"/>
      <c r="F447" s="29"/>
      <c r="G447" s="29"/>
      <c r="H447" s="29"/>
      <c r="I447" s="29"/>
      <c r="J447" s="26"/>
      <c r="K447" s="5"/>
      <c r="L447" s="16"/>
    </row>
    <row r="448" spans="1:12" ht="21" thickTop="1" thickBot="1" x14ac:dyDescent="0.25">
      <c r="A448" s="6"/>
      <c r="B448" s="13"/>
      <c r="C448" s="13"/>
      <c r="D448" s="4"/>
      <c r="E448" s="5"/>
      <c r="F448" s="29"/>
      <c r="G448" s="29"/>
      <c r="H448" s="29"/>
      <c r="I448" s="29"/>
      <c r="J448" s="26"/>
      <c r="K448" s="5"/>
      <c r="L448" s="16"/>
    </row>
    <row r="449" spans="1:12" ht="21" thickTop="1" thickBot="1" x14ac:dyDescent="0.25">
      <c r="A449" s="6"/>
      <c r="B449" s="13"/>
      <c r="C449" s="13"/>
      <c r="D449" s="4"/>
      <c r="E449" s="5"/>
      <c r="F449" s="29"/>
      <c r="G449" s="29"/>
      <c r="H449" s="29"/>
      <c r="I449" s="29"/>
      <c r="J449" s="26"/>
      <c r="K449" s="5"/>
      <c r="L449" s="16"/>
    </row>
    <row r="450" spans="1:12" ht="21" thickTop="1" thickBot="1" x14ac:dyDescent="0.25">
      <c r="A450" s="6"/>
      <c r="B450" s="13"/>
      <c r="C450" s="13"/>
      <c r="D450" s="4"/>
      <c r="E450" s="5"/>
      <c r="F450" s="29"/>
      <c r="G450" s="29"/>
      <c r="H450" s="29"/>
      <c r="I450" s="29"/>
      <c r="J450" s="26"/>
      <c r="K450" s="5"/>
      <c r="L450" s="16"/>
    </row>
    <row r="451" spans="1:12" ht="21" thickTop="1" thickBot="1" x14ac:dyDescent="0.25">
      <c r="A451" s="6"/>
      <c r="B451" s="13"/>
      <c r="C451" s="13"/>
      <c r="D451" s="4"/>
      <c r="E451" s="5"/>
      <c r="F451" s="29"/>
      <c r="G451" s="29"/>
      <c r="H451" s="29"/>
      <c r="I451" s="29"/>
      <c r="J451" s="26"/>
      <c r="K451" s="5"/>
      <c r="L451" s="16"/>
    </row>
    <row r="452" spans="1:12" ht="21" thickTop="1" thickBot="1" x14ac:dyDescent="0.25">
      <c r="A452" s="6"/>
      <c r="B452" s="13"/>
      <c r="C452" s="13"/>
      <c r="D452" s="4"/>
      <c r="E452" s="5"/>
      <c r="F452" s="29"/>
      <c r="G452" s="29"/>
      <c r="H452" s="29"/>
      <c r="I452" s="29"/>
      <c r="J452" s="26"/>
      <c r="K452" s="5"/>
      <c r="L452" s="16"/>
    </row>
    <row r="453" spans="1:12" ht="21" thickTop="1" thickBot="1" x14ac:dyDescent="0.25">
      <c r="A453" s="6"/>
      <c r="B453" s="13"/>
      <c r="C453" s="13"/>
      <c r="D453" s="4"/>
      <c r="E453" s="5"/>
      <c r="F453" s="29"/>
      <c r="G453" s="29"/>
      <c r="H453" s="29"/>
      <c r="I453" s="29"/>
      <c r="J453" s="26"/>
      <c r="K453" s="5"/>
      <c r="L453" s="16"/>
    </row>
    <row r="454" spans="1:12" ht="21" thickTop="1" thickBot="1" x14ac:dyDescent="0.25">
      <c r="A454" s="6"/>
      <c r="B454" s="13"/>
      <c r="C454" s="13"/>
      <c r="D454" s="4"/>
      <c r="E454" s="5"/>
      <c r="F454" s="29"/>
      <c r="G454" s="29"/>
      <c r="H454" s="29"/>
      <c r="I454" s="29"/>
      <c r="J454" s="26"/>
      <c r="K454" s="5"/>
      <c r="L454" s="16"/>
    </row>
    <row r="455" spans="1:12" ht="21" thickTop="1" thickBot="1" x14ac:dyDescent="0.25">
      <c r="A455" s="6"/>
      <c r="B455" s="13"/>
      <c r="C455" s="13"/>
      <c r="D455" s="4"/>
      <c r="E455" s="5"/>
      <c r="F455" s="29"/>
      <c r="G455" s="29"/>
      <c r="H455" s="29"/>
      <c r="I455" s="29"/>
      <c r="J455" s="26"/>
      <c r="K455" s="5"/>
      <c r="L455" s="16"/>
    </row>
    <row r="456" spans="1:12" ht="21" thickTop="1" thickBot="1" x14ac:dyDescent="0.25">
      <c r="A456" s="6"/>
      <c r="B456" s="13"/>
      <c r="C456" s="13"/>
      <c r="D456" s="4"/>
      <c r="E456" s="5"/>
      <c r="F456" s="29"/>
      <c r="G456" s="29"/>
      <c r="H456" s="29"/>
      <c r="I456" s="29"/>
      <c r="J456" s="26"/>
      <c r="K456" s="5"/>
      <c r="L456" s="16"/>
    </row>
    <row r="457" spans="1:12" ht="21" thickTop="1" thickBot="1" x14ac:dyDescent="0.25">
      <c r="A457" s="6"/>
      <c r="B457" s="13"/>
      <c r="C457" s="13"/>
      <c r="D457" s="4"/>
      <c r="E457" s="5"/>
      <c r="F457" s="29"/>
      <c r="G457" s="29"/>
      <c r="H457" s="29"/>
      <c r="I457" s="29"/>
      <c r="J457" s="26"/>
      <c r="K457" s="5"/>
      <c r="L457" s="16"/>
    </row>
    <row r="458" spans="1:12" ht="21" thickTop="1" thickBot="1" x14ac:dyDescent="0.25">
      <c r="A458" s="6"/>
      <c r="B458" s="13"/>
      <c r="C458" s="13"/>
      <c r="D458" s="4"/>
      <c r="E458" s="5"/>
      <c r="F458" s="29"/>
      <c r="G458" s="29"/>
      <c r="H458" s="29"/>
      <c r="I458" s="29"/>
      <c r="J458" s="26"/>
      <c r="K458" s="5"/>
      <c r="L458" s="16"/>
    </row>
    <row r="459" spans="1:12" ht="21" thickTop="1" thickBot="1" x14ac:dyDescent="0.25">
      <c r="A459" s="6"/>
      <c r="B459" s="13"/>
      <c r="C459" s="13"/>
      <c r="D459" s="4"/>
      <c r="E459" s="5"/>
      <c r="F459" s="29"/>
      <c r="G459" s="29"/>
      <c r="H459" s="29"/>
      <c r="I459" s="29"/>
      <c r="J459" s="26"/>
      <c r="K459" s="5"/>
      <c r="L459" s="16"/>
    </row>
    <row r="460" spans="1:12" ht="21" thickTop="1" thickBot="1" x14ac:dyDescent="0.25">
      <c r="A460" s="6"/>
      <c r="B460" s="13"/>
      <c r="C460" s="13"/>
      <c r="D460" s="4"/>
      <c r="E460" s="5"/>
      <c r="F460" s="29"/>
      <c r="G460" s="29"/>
      <c r="H460" s="29"/>
      <c r="I460" s="29"/>
      <c r="J460" s="26"/>
      <c r="K460" s="5"/>
      <c r="L460" s="16"/>
    </row>
    <row r="461" spans="1:12" ht="21" thickTop="1" thickBot="1" x14ac:dyDescent="0.25">
      <c r="A461" s="6"/>
      <c r="B461" s="13"/>
      <c r="C461" s="13"/>
      <c r="D461" s="4"/>
      <c r="E461" s="5"/>
      <c r="F461" s="29"/>
      <c r="G461" s="29"/>
      <c r="H461" s="29"/>
      <c r="I461" s="29"/>
      <c r="J461" s="26"/>
      <c r="K461" s="5"/>
      <c r="L461" s="16"/>
    </row>
    <row r="462" spans="1:12" ht="21" thickTop="1" thickBot="1" x14ac:dyDescent="0.25">
      <c r="A462" s="6"/>
      <c r="B462" s="13"/>
      <c r="C462" s="13"/>
      <c r="D462" s="4"/>
      <c r="E462" s="5"/>
      <c r="F462" s="29"/>
      <c r="G462" s="29"/>
      <c r="H462" s="29"/>
      <c r="I462" s="29"/>
      <c r="J462" s="26"/>
      <c r="K462" s="5"/>
      <c r="L462" s="16"/>
    </row>
    <row r="463" spans="1:12" ht="21" thickTop="1" thickBot="1" x14ac:dyDescent="0.25">
      <c r="A463" s="6"/>
      <c r="B463" s="13"/>
      <c r="C463" s="13"/>
      <c r="D463" s="4"/>
      <c r="E463" s="5"/>
      <c r="F463" s="29"/>
      <c r="G463" s="29"/>
      <c r="H463" s="29"/>
      <c r="I463" s="29"/>
      <c r="J463" s="26"/>
      <c r="K463" s="5"/>
      <c r="L463" s="16"/>
    </row>
    <row r="464" spans="1:12" ht="21" thickTop="1" thickBot="1" x14ac:dyDescent="0.25">
      <c r="A464" s="6"/>
      <c r="B464" s="13"/>
      <c r="C464" s="13"/>
      <c r="D464" s="4"/>
      <c r="E464" s="5"/>
      <c r="F464" s="29"/>
      <c r="G464" s="29"/>
      <c r="H464" s="29"/>
      <c r="I464" s="29"/>
      <c r="J464" s="26"/>
      <c r="K464" s="5"/>
      <c r="L464" s="16"/>
    </row>
    <row r="465" spans="1:12" ht="21" thickTop="1" thickBot="1" x14ac:dyDescent="0.25">
      <c r="A465" s="6"/>
      <c r="B465" s="13"/>
      <c r="C465" s="13"/>
      <c r="D465" s="4"/>
      <c r="E465" s="5"/>
      <c r="F465" s="29"/>
      <c r="G465" s="29"/>
      <c r="H465" s="29"/>
      <c r="I465" s="29"/>
      <c r="J465" s="26"/>
      <c r="K465" s="5"/>
      <c r="L465" s="16"/>
    </row>
    <row r="466" spans="1:12" ht="21" thickTop="1" thickBot="1" x14ac:dyDescent="0.25">
      <c r="A466" s="6"/>
      <c r="B466" s="13"/>
      <c r="C466" s="13"/>
      <c r="D466" s="4"/>
      <c r="E466" s="5"/>
      <c r="F466" s="29"/>
      <c r="G466" s="29"/>
      <c r="H466" s="29"/>
      <c r="I466" s="29"/>
      <c r="J466" s="26"/>
      <c r="K466" s="5"/>
      <c r="L466" s="16"/>
    </row>
    <row r="467" spans="1:12" ht="21" thickTop="1" thickBot="1" x14ac:dyDescent="0.25">
      <c r="A467" s="6"/>
      <c r="B467" s="13"/>
      <c r="C467" s="13"/>
      <c r="D467" s="4"/>
      <c r="E467" s="5"/>
      <c r="F467" s="29"/>
      <c r="G467" s="29"/>
      <c r="H467" s="29"/>
      <c r="I467" s="29"/>
      <c r="J467" s="26"/>
      <c r="K467" s="5"/>
      <c r="L467" s="16"/>
    </row>
    <row r="468" spans="1:12" ht="21" thickTop="1" thickBot="1" x14ac:dyDescent="0.25">
      <c r="A468" s="6"/>
      <c r="B468" s="13"/>
      <c r="C468" s="13"/>
      <c r="D468" s="4"/>
      <c r="E468" s="5"/>
      <c r="F468" s="29"/>
      <c r="G468" s="29"/>
      <c r="H468" s="29"/>
      <c r="I468" s="29"/>
      <c r="J468" s="26"/>
      <c r="K468" s="5"/>
      <c r="L468" s="16"/>
    </row>
    <row r="469" spans="1:12" ht="21" thickTop="1" thickBot="1" x14ac:dyDescent="0.25">
      <c r="A469" s="6"/>
      <c r="B469" s="13"/>
      <c r="C469" s="13"/>
      <c r="D469" s="4"/>
      <c r="E469" s="5"/>
      <c r="F469" s="29"/>
      <c r="G469" s="29"/>
      <c r="H469" s="29"/>
      <c r="I469" s="29"/>
      <c r="J469" s="26"/>
      <c r="K469" s="5"/>
      <c r="L469" s="16"/>
    </row>
    <row r="470" spans="1:12" ht="21" thickTop="1" thickBot="1" x14ac:dyDescent="0.25">
      <c r="A470" s="6"/>
      <c r="B470" s="13"/>
      <c r="C470" s="13"/>
      <c r="D470" s="4"/>
      <c r="E470" s="5"/>
      <c r="F470" s="29"/>
      <c r="G470" s="29"/>
      <c r="H470" s="29"/>
      <c r="I470" s="29"/>
      <c r="J470" s="26"/>
      <c r="K470" s="5"/>
      <c r="L470" s="16"/>
    </row>
    <row r="471" spans="1:12" ht="21" thickTop="1" thickBot="1" x14ac:dyDescent="0.25">
      <c r="A471" s="6"/>
      <c r="B471" s="13"/>
      <c r="C471" s="13"/>
      <c r="D471" s="4"/>
      <c r="E471" s="5"/>
      <c r="F471" s="29"/>
      <c r="G471" s="29"/>
      <c r="H471" s="29"/>
      <c r="I471" s="29"/>
      <c r="J471" s="26"/>
      <c r="K471" s="5"/>
      <c r="L471" s="16"/>
    </row>
    <row r="472" spans="1:12" ht="21" thickTop="1" thickBot="1" x14ac:dyDescent="0.25">
      <c r="A472" s="6"/>
      <c r="B472" s="13"/>
      <c r="C472" s="13"/>
      <c r="D472" s="4"/>
      <c r="E472" s="5"/>
      <c r="F472" s="29"/>
      <c r="G472" s="29"/>
      <c r="H472" s="29"/>
      <c r="I472" s="29"/>
      <c r="J472" s="26"/>
      <c r="K472" s="5"/>
      <c r="L472" s="16"/>
    </row>
    <row r="473" spans="1:12" ht="21" thickTop="1" thickBot="1" x14ac:dyDescent="0.25">
      <c r="A473" s="6"/>
      <c r="B473" s="13"/>
      <c r="C473" s="13"/>
      <c r="D473" s="4"/>
      <c r="E473" s="5"/>
      <c r="F473" s="29"/>
      <c r="G473" s="29"/>
      <c r="H473" s="29"/>
      <c r="I473" s="29"/>
      <c r="J473" s="26"/>
      <c r="K473" s="5"/>
      <c r="L473" s="16"/>
    </row>
    <row r="474" spans="1:12" ht="21" thickTop="1" thickBot="1" x14ac:dyDescent="0.25">
      <c r="A474" s="6"/>
      <c r="B474" s="13"/>
      <c r="C474" s="13"/>
      <c r="D474" s="4"/>
      <c r="E474" s="5"/>
      <c r="F474" s="29"/>
      <c r="G474" s="29"/>
      <c r="H474" s="29"/>
      <c r="I474" s="29"/>
      <c r="J474" s="26"/>
      <c r="K474" s="5"/>
      <c r="L474" s="16"/>
    </row>
    <row r="475" spans="1:12" ht="21" thickTop="1" thickBot="1" x14ac:dyDescent="0.25">
      <c r="A475" s="6"/>
      <c r="B475" s="13"/>
      <c r="C475" s="13"/>
      <c r="D475" s="4"/>
      <c r="E475" s="5"/>
      <c r="F475" s="29"/>
      <c r="G475" s="29"/>
      <c r="H475" s="29"/>
      <c r="I475" s="29"/>
      <c r="J475" s="26"/>
      <c r="K475" s="5"/>
      <c r="L475" s="16"/>
    </row>
    <row r="476" spans="1:12" ht="21" thickTop="1" thickBot="1" x14ac:dyDescent="0.25">
      <c r="A476" s="6"/>
      <c r="B476" s="13"/>
      <c r="C476" s="13"/>
      <c r="D476" s="4"/>
      <c r="E476" s="5"/>
      <c r="F476" s="29"/>
      <c r="G476" s="29"/>
      <c r="H476" s="29"/>
      <c r="I476" s="29"/>
      <c r="J476" s="26"/>
      <c r="K476" s="5"/>
      <c r="L476" s="16"/>
    </row>
    <row r="477" spans="1:12" ht="21" thickTop="1" thickBot="1" x14ac:dyDescent="0.25">
      <c r="A477" s="6"/>
      <c r="B477" s="13"/>
      <c r="C477" s="13"/>
      <c r="D477" s="4"/>
      <c r="E477" s="5"/>
      <c r="F477" s="29"/>
      <c r="G477" s="29"/>
      <c r="H477" s="29"/>
      <c r="I477" s="29"/>
      <c r="J477" s="26"/>
      <c r="K477" s="5"/>
      <c r="L477" s="16"/>
    </row>
    <row r="478" spans="1:12" ht="21" thickTop="1" thickBot="1" x14ac:dyDescent="0.25">
      <c r="A478" s="6"/>
      <c r="B478" s="13"/>
      <c r="C478" s="13"/>
      <c r="D478" s="4"/>
      <c r="E478" s="5"/>
      <c r="F478" s="29"/>
      <c r="G478" s="29"/>
      <c r="H478" s="29"/>
      <c r="I478" s="29"/>
      <c r="J478" s="26"/>
      <c r="K478" s="5"/>
      <c r="L478" s="16"/>
    </row>
    <row r="479" spans="1:12" ht="21" thickTop="1" thickBot="1" x14ac:dyDescent="0.25">
      <c r="A479" s="6"/>
      <c r="B479" s="13"/>
      <c r="C479" s="13"/>
      <c r="D479" s="4"/>
      <c r="E479" s="5"/>
      <c r="F479" s="29"/>
      <c r="G479" s="29"/>
      <c r="H479" s="29"/>
      <c r="I479" s="29"/>
      <c r="J479" s="26"/>
      <c r="K479" s="5"/>
      <c r="L479" s="16"/>
    </row>
    <row r="480" spans="1:12" ht="21" thickTop="1" thickBot="1" x14ac:dyDescent="0.25">
      <c r="A480" s="6"/>
      <c r="B480" s="13"/>
      <c r="C480" s="13"/>
      <c r="D480" s="4"/>
      <c r="E480" s="5"/>
      <c r="F480" s="29"/>
      <c r="G480" s="29"/>
      <c r="H480" s="29"/>
      <c r="I480" s="29"/>
      <c r="J480" s="26"/>
      <c r="K480" s="5"/>
      <c r="L480" s="16"/>
    </row>
    <row r="481" spans="1:12" ht="21" thickTop="1" thickBot="1" x14ac:dyDescent="0.25">
      <c r="A481" s="6"/>
      <c r="B481" s="13"/>
      <c r="C481" s="13"/>
      <c r="D481" s="4"/>
      <c r="E481" s="5"/>
      <c r="F481" s="29"/>
      <c r="G481" s="29"/>
      <c r="H481" s="29"/>
      <c r="I481" s="29"/>
      <c r="J481" s="26"/>
      <c r="K481" s="5"/>
      <c r="L481" s="16"/>
    </row>
    <row r="482" spans="1:12" ht="21" thickTop="1" thickBot="1" x14ac:dyDescent="0.25">
      <c r="A482" s="6"/>
      <c r="B482" s="13"/>
      <c r="C482" s="13"/>
      <c r="D482" s="4"/>
      <c r="E482" s="5"/>
      <c r="F482" s="29"/>
      <c r="G482" s="29"/>
      <c r="H482" s="29"/>
      <c r="I482" s="29"/>
      <c r="J482" s="26"/>
      <c r="K482" s="5"/>
      <c r="L482" s="16"/>
    </row>
    <row r="483" spans="1:12" ht="21" thickTop="1" thickBot="1" x14ac:dyDescent="0.25">
      <c r="A483" s="6"/>
      <c r="B483" s="13"/>
      <c r="C483" s="13"/>
      <c r="D483" s="4"/>
      <c r="E483" s="5"/>
      <c r="F483" s="29"/>
      <c r="G483" s="29"/>
      <c r="H483" s="29"/>
      <c r="I483" s="29"/>
      <c r="J483" s="26"/>
      <c r="K483" s="5"/>
      <c r="L483" s="16"/>
    </row>
    <row r="484" spans="1:12" ht="21" thickTop="1" thickBot="1" x14ac:dyDescent="0.25">
      <c r="A484" s="6"/>
      <c r="B484" s="13"/>
      <c r="C484" s="13"/>
      <c r="D484" s="4"/>
      <c r="E484" s="5"/>
      <c r="F484" s="29"/>
      <c r="G484" s="29"/>
      <c r="H484" s="29"/>
      <c r="I484" s="29"/>
      <c r="J484" s="26"/>
      <c r="K484" s="5"/>
      <c r="L484" s="16"/>
    </row>
    <row r="485" spans="1:12" ht="21" thickTop="1" thickBot="1" x14ac:dyDescent="0.25">
      <c r="A485" s="6"/>
      <c r="B485" s="13"/>
      <c r="C485" s="13"/>
      <c r="D485" s="4"/>
      <c r="E485" s="5"/>
      <c r="F485" s="29"/>
      <c r="G485" s="29"/>
      <c r="H485" s="29"/>
      <c r="I485" s="29"/>
      <c r="J485" s="26"/>
      <c r="K485" s="5"/>
      <c r="L485" s="16"/>
    </row>
    <row r="486" spans="1:12" ht="21" thickTop="1" thickBot="1" x14ac:dyDescent="0.25">
      <c r="A486" s="6"/>
      <c r="B486" s="13"/>
      <c r="C486" s="13"/>
      <c r="D486" s="4"/>
      <c r="E486" s="5"/>
      <c r="F486" s="29"/>
      <c r="G486" s="29"/>
      <c r="H486" s="29"/>
      <c r="I486" s="29"/>
      <c r="J486" s="26"/>
      <c r="K486" s="5"/>
      <c r="L486" s="16"/>
    </row>
    <row r="487" spans="1:12" ht="21" thickTop="1" thickBot="1" x14ac:dyDescent="0.25">
      <c r="A487" s="6"/>
      <c r="B487" s="13"/>
      <c r="C487" s="13"/>
      <c r="D487" s="4"/>
      <c r="E487" s="5"/>
      <c r="F487" s="29"/>
      <c r="G487" s="29"/>
      <c r="H487" s="29"/>
      <c r="I487" s="29"/>
      <c r="J487" s="26"/>
      <c r="K487" s="5"/>
      <c r="L487" s="16"/>
    </row>
    <row r="488" spans="1:12" ht="21" thickTop="1" thickBot="1" x14ac:dyDescent="0.25">
      <c r="A488" s="6"/>
      <c r="B488" s="13"/>
      <c r="C488" s="13"/>
      <c r="D488" s="4"/>
      <c r="E488" s="5"/>
      <c r="F488" s="29"/>
      <c r="G488" s="29"/>
      <c r="H488" s="29"/>
      <c r="I488" s="29"/>
      <c r="J488" s="26"/>
      <c r="K488" s="5"/>
      <c r="L488" s="16"/>
    </row>
    <row r="489" spans="1:12" ht="21" thickTop="1" thickBot="1" x14ac:dyDescent="0.25">
      <c r="A489" s="6"/>
      <c r="B489" s="13"/>
      <c r="C489" s="13"/>
      <c r="D489" s="4"/>
      <c r="E489" s="5"/>
      <c r="F489" s="29"/>
      <c r="G489" s="29"/>
      <c r="H489" s="29"/>
      <c r="I489" s="29"/>
      <c r="J489" s="26"/>
      <c r="K489" s="5"/>
      <c r="L489" s="16"/>
    </row>
    <row r="490" spans="1:12" ht="21" thickTop="1" thickBot="1" x14ac:dyDescent="0.25">
      <c r="A490" s="6"/>
      <c r="B490" s="13"/>
      <c r="C490" s="13"/>
      <c r="D490" s="4"/>
      <c r="E490" s="5"/>
      <c r="F490" s="29"/>
      <c r="G490" s="29"/>
      <c r="H490" s="29"/>
      <c r="I490" s="29"/>
      <c r="J490" s="26"/>
      <c r="K490" s="5"/>
      <c r="L490" s="16"/>
    </row>
    <row r="491" spans="1:12" ht="21" thickTop="1" thickBot="1" x14ac:dyDescent="0.25">
      <c r="A491" s="6"/>
      <c r="B491" s="13"/>
      <c r="C491" s="13"/>
      <c r="D491" s="4"/>
      <c r="E491" s="5"/>
      <c r="F491" s="29"/>
      <c r="G491" s="29"/>
      <c r="H491" s="29"/>
      <c r="I491" s="29"/>
      <c r="J491" s="26"/>
      <c r="K491" s="5"/>
      <c r="L491" s="16"/>
    </row>
    <row r="492" spans="1:12" ht="21" thickTop="1" thickBot="1" x14ac:dyDescent="0.25">
      <c r="A492" s="6"/>
      <c r="B492" s="13"/>
      <c r="C492" s="13"/>
      <c r="D492" s="4"/>
      <c r="E492" s="5"/>
      <c r="F492" s="29"/>
      <c r="G492" s="29"/>
      <c r="H492" s="29"/>
      <c r="I492" s="29"/>
      <c r="J492" s="26"/>
      <c r="K492" s="5"/>
      <c r="L492" s="16"/>
    </row>
    <row r="493" spans="1:12" ht="21" thickTop="1" thickBot="1" x14ac:dyDescent="0.25">
      <c r="A493" s="6"/>
      <c r="B493" s="13"/>
      <c r="C493" s="13"/>
      <c r="D493" s="4"/>
      <c r="E493" s="5"/>
      <c r="F493" s="29"/>
      <c r="G493" s="29"/>
      <c r="H493" s="29"/>
      <c r="I493" s="29"/>
      <c r="J493" s="26"/>
      <c r="K493" s="5"/>
      <c r="L493" s="16"/>
    </row>
    <row r="494" spans="1:12" ht="21" thickTop="1" thickBot="1" x14ac:dyDescent="0.25">
      <c r="A494" s="6"/>
      <c r="B494" s="13"/>
      <c r="C494" s="13"/>
      <c r="D494" s="4"/>
      <c r="E494" s="5"/>
      <c r="F494" s="29"/>
      <c r="G494" s="29"/>
      <c r="H494" s="29"/>
      <c r="I494" s="29"/>
      <c r="J494" s="26"/>
      <c r="K494" s="5"/>
      <c r="L494" s="16"/>
    </row>
    <row r="495" spans="1:12" ht="21" thickTop="1" thickBot="1" x14ac:dyDescent="0.25">
      <c r="A495" s="6"/>
      <c r="B495" s="13"/>
      <c r="C495" s="13"/>
      <c r="D495" s="4"/>
      <c r="E495" s="5"/>
      <c r="F495" s="29"/>
      <c r="G495" s="29"/>
      <c r="H495" s="29"/>
      <c r="I495" s="29"/>
      <c r="J495" s="26"/>
      <c r="K495" s="5"/>
      <c r="L495" s="16"/>
    </row>
    <row r="496" spans="1:12" ht="21" thickTop="1" thickBot="1" x14ac:dyDescent="0.25">
      <c r="A496" s="6"/>
      <c r="B496" s="13"/>
      <c r="C496" s="13"/>
      <c r="D496" s="4"/>
      <c r="E496" s="5"/>
      <c r="F496" s="29"/>
      <c r="G496" s="29"/>
      <c r="H496" s="29"/>
      <c r="I496" s="29"/>
      <c r="J496" s="26"/>
      <c r="K496" s="5"/>
      <c r="L496" s="16"/>
    </row>
    <row r="497" spans="1:12" ht="21" thickTop="1" thickBot="1" x14ac:dyDescent="0.25">
      <c r="A497" s="6"/>
      <c r="B497" s="13"/>
      <c r="C497" s="13"/>
      <c r="D497" s="4"/>
      <c r="E497" s="5"/>
      <c r="F497" s="29"/>
      <c r="G497" s="29"/>
      <c r="H497" s="29"/>
      <c r="I497" s="29"/>
      <c r="J497" s="26"/>
      <c r="K497" s="5"/>
      <c r="L497" s="16"/>
    </row>
    <row r="498" spans="1:12" ht="21" thickTop="1" thickBot="1" x14ac:dyDescent="0.25">
      <c r="A498" s="6"/>
      <c r="B498" s="13"/>
      <c r="C498" s="13"/>
      <c r="D498" s="4"/>
      <c r="E498" s="5"/>
      <c r="F498" s="29"/>
      <c r="G498" s="29"/>
      <c r="H498" s="29"/>
      <c r="I498" s="29"/>
      <c r="J498" s="26"/>
      <c r="K498" s="5"/>
      <c r="L498" s="16"/>
    </row>
    <row r="499" spans="1:12" ht="21" thickTop="1" thickBot="1" x14ac:dyDescent="0.25">
      <c r="A499" s="6"/>
      <c r="B499" s="13"/>
      <c r="C499" s="13"/>
      <c r="D499" s="4"/>
      <c r="E499" s="5"/>
      <c r="F499" s="29"/>
      <c r="G499" s="29"/>
      <c r="H499" s="29"/>
      <c r="I499" s="29"/>
      <c r="J499" s="26"/>
      <c r="K499" s="5"/>
      <c r="L499" s="16"/>
    </row>
    <row r="500" spans="1:12" ht="21" thickTop="1" thickBot="1" x14ac:dyDescent="0.25">
      <c r="A500" s="6"/>
      <c r="B500" s="13"/>
      <c r="C500" s="13"/>
      <c r="D500" s="4"/>
      <c r="E500" s="5"/>
      <c r="F500" s="29"/>
      <c r="G500" s="29"/>
      <c r="H500" s="29"/>
      <c r="I500" s="29"/>
      <c r="J500" s="26"/>
      <c r="K500" s="5"/>
      <c r="L500" s="16"/>
    </row>
    <row r="501" spans="1:12" ht="21" thickTop="1" thickBot="1" x14ac:dyDescent="0.25">
      <c r="A501" s="6"/>
      <c r="B501" s="13"/>
      <c r="C501" s="13"/>
      <c r="D501" s="4"/>
      <c r="E501" s="5"/>
      <c r="F501" s="29"/>
      <c r="G501" s="29"/>
      <c r="H501" s="29"/>
      <c r="I501" s="29"/>
      <c r="J501" s="26"/>
      <c r="K501" s="5"/>
      <c r="L501" s="16"/>
    </row>
    <row r="502" spans="1:12" ht="21" thickTop="1" thickBot="1" x14ac:dyDescent="0.25">
      <c r="A502" s="6"/>
      <c r="B502" s="13"/>
      <c r="C502" s="13"/>
      <c r="D502" s="4"/>
      <c r="E502" s="5"/>
      <c r="F502" s="29"/>
      <c r="G502" s="29"/>
      <c r="H502" s="29"/>
      <c r="I502" s="29"/>
      <c r="J502" s="26"/>
      <c r="K502" s="5"/>
      <c r="L502" s="16"/>
    </row>
    <row r="503" spans="1:12" ht="21" thickTop="1" thickBot="1" x14ac:dyDescent="0.25">
      <c r="A503" s="6"/>
      <c r="B503" s="13"/>
      <c r="C503" s="13"/>
      <c r="D503" s="4"/>
      <c r="E503" s="5"/>
      <c r="F503" s="29"/>
      <c r="G503" s="29"/>
      <c r="H503" s="29"/>
      <c r="I503" s="29"/>
      <c r="J503" s="26"/>
      <c r="K503" s="5"/>
      <c r="L503" s="16"/>
    </row>
    <row r="504" spans="1:12" ht="21" thickTop="1" thickBot="1" x14ac:dyDescent="0.25">
      <c r="A504" s="6"/>
      <c r="B504" s="13"/>
      <c r="C504" s="13"/>
      <c r="D504" s="4"/>
      <c r="E504" s="5"/>
      <c r="F504" s="29"/>
      <c r="G504" s="29"/>
      <c r="H504" s="29"/>
      <c r="I504" s="29"/>
      <c r="J504" s="26"/>
      <c r="K504" s="5"/>
      <c r="L504" s="16"/>
    </row>
    <row r="505" spans="1:12" ht="21" thickTop="1" thickBot="1" x14ac:dyDescent="0.25">
      <c r="A505" s="6"/>
      <c r="B505" s="13"/>
      <c r="C505" s="13"/>
      <c r="D505" s="4"/>
      <c r="E505" s="5"/>
      <c r="F505" s="29"/>
      <c r="G505" s="29"/>
      <c r="H505" s="29"/>
      <c r="I505" s="29"/>
      <c r="J505" s="26"/>
      <c r="K505" s="5"/>
      <c r="L505" s="16"/>
    </row>
    <row r="506" spans="1:12" ht="21" thickTop="1" thickBot="1" x14ac:dyDescent="0.25">
      <c r="A506" s="6"/>
      <c r="B506" s="13"/>
      <c r="C506" s="13"/>
      <c r="D506" s="4"/>
      <c r="E506" s="5"/>
      <c r="F506" s="29"/>
      <c r="G506" s="29"/>
      <c r="H506" s="29"/>
      <c r="I506" s="29"/>
      <c r="J506" s="26"/>
      <c r="K506" s="5"/>
      <c r="L506" s="16"/>
    </row>
    <row r="507" spans="1:12" ht="21" thickTop="1" thickBot="1" x14ac:dyDescent="0.25">
      <c r="A507" s="6"/>
      <c r="B507" s="13"/>
      <c r="C507" s="13"/>
      <c r="D507" s="4"/>
      <c r="E507" s="5"/>
      <c r="F507" s="29"/>
      <c r="G507" s="29"/>
      <c r="H507" s="29"/>
      <c r="I507" s="29"/>
      <c r="J507" s="26"/>
      <c r="K507" s="5"/>
      <c r="L507" s="16"/>
    </row>
    <row r="508" spans="1:12" ht="21" thickTop="1" thickBot="1" x14ac:dyDescent="0.25">
      <c r="A508" s="6"/>
      <c r="B508" s="13"/>
      <c r="C508" s="13"/>
      <c r="D508" s="4"/>
      <c r="E508" s="5"/>
      <c r="F508" s="29"/>
      <c r="G508" s="29"/>
      <c r="H508" s="29"/>
      <c r="I508" s="29"/>
      <c r="J508" s="26"/>
      <c r="K508" s="5"/>
      <c r="L508" s="16"/>
    </row>
    <row r="509" spans="1:12" ht="21" thickTop="1" thickBot="1" x14ac:dyDescent="0.25">
      <c r="A509" s="6"/>
      <c r="B509" s="13"/>
      <c r="C509" s="13"/>
      <c r="D509" s="4"/>
      <c r="E509" s="5"/>
      <c r="F509" s="29"/>
      <c r="G509" s="29"/>
      <c r="H509" s="29"/>
      <c r="I509" s="29"/>
      <c r="J509" s="26"/>
      <c r="K509" s="5"/>
      <c r="L509" s="16"/>
    </row>
    <row r="510" spans="1:12" ht="21" thickTop="1" thickBot="1" x14ac:dyDescent="0.25">
      <c r="A510" s="6"/>
      <c r="B510" s="13"/>
      <c r="C510" s="13"/>
      <c r="D510" s="4"/>
      <c r="E510" s="5"/>
      <c r="F510" s="29"/>
      <c r="G510" s="29"/>
      <c r="H510" s="29"/>
      <c r="I510" s="29"/>
      <c r="J510" s="26"/>
      <c r="K510" s="5"/>
      <c r="L510" s="16"/>
    </row>
    <row r="511" spans="1:12" ht="21" thickTop="1" thickBot="1" x14ac:dyDescent="0.25">
      <c r="A511" s="6"/>
      <c r="B511" s="13"/>
      <c r="C511" s="13"/>
      <c r="D511" s="4"/>
      <c r="E511" s="5"/>
      <c r="F511" s="29"/>
      <c r="G511" s="29"/>
      <c r="H511" s="29"/>
      <c r="I511" s="29"/>
      <c r="J511" s="26"/>
      <c r="K511" s="5"/>
      <c r="L511" s="16"/>
    </row>
    <row r="512" spans="1:12" ht="21" thickTop="1" thickBot="1" x14ac:dyDescent="0.25">
      <c r="A512" s="6"/>
      <c r="B512" s="13"/>
      <c r="C512" s="13"/>
      <c r="D512" s="4"/>
      <c r="E512" s="5"/>
      <c r="F512" s="29"/>
      <c r="G512" s="29"/>
      <c r="H512" s="29"/>
      <c r="I512" s="29"/>
      <c r="J512" s="26"/>
      <c r="K512" s="5"/>
      <c r="L512" s="16"/>
    </row>
    <row r="513" spans="1:12" ht="21" thickTop="1" thickBot="1" x14ac:dyDescent="0.25">
      <c r="A513" s="6"/>
      <c r="B513" s="13"/>
      <c r="C513" s="13"/>
      <c r="D513" s="4"/>
      <c r="E513" s="5"/>
      <c r="F513" s="29"/>
      <c r="G513" s="29"/>
      <c r="H513" s="29"/>
      <c r="I513" s="29"/>
      <c r="J513" s="26"/>
      <c r="K513" s="5"/>
      <c r="L513" s="16"/>
    </row>
    <row r="514" spans="1:12" ht="21" thickTop="1" thickBot="1" x14ac:dyDescent="0.25">
      <c r="A514" s="6"/>
      <c r="B514" s="13"/>
      <c r="C514" s="13"/>
      <c r="D514" s="4"/>
      <c r="E514" s="5"/>
      <c r="F514" s="29"/>
      <c r="G514" s="29"/>
      <c r="H514" s="29"/>
      <c r="I514" s="29"/>
      <c r="J514" s="26"/>
      <c r="K514" s="5"/>
      <c r="L514" s="16"/>
    </row>
    <row r="515" spans="1:12" ht="21" thickTop="1" thickBot="1" x14ac:dyDescent="0.25">
      <c r="A515" s="6"/>
      <c r="B515" s="13"/>
      <c r="C515" s="13"/>
      <c r="D515" s="4"/>
      <c r="E515" s="5"/>
      <c r="F515" s="29"/>
      <c r="G515" s="29"/>
      <c r="H515" s="29"/>
      <c r="I515" s="29"/>
      <c r="J515" s="26"/>
      <c r="K515" s="5"/>
      <c r="L515" s="16"/>
    </row>
    <row r="516" spans="1:12" ht="21" thickTop="1" thickBot="1" x14ac:dyDescent="0.25">
      <c r="A516" s="6"/>
      <c r="B516" s="13"/>
      <c r="C516" s="13"/>
      <c r="D516" s="4"/>
      <c r="E516" s="5"/>
      <c r="F516" s="29"/>
      <c r="G516" s="29"/>
      <c r="H516" s="29"/>
      <c r="I516" s="29"/>
      <c r="J516" s="26"/>
      <c r="K516" s="5"/>
      <c r="L516" s="16"/>
    </row>
    <row r="517" spans="1:12" ht="21" thickTop="1" thickBot="1" x14ac:dyDescent="0.25">
      <c r="A517" s="6"/>
      <c r="B517" s="13"/>
      <c r="C517" s="13"/>
      <c r="D517" s="4"/>
      <c r="E517" s="5"/>
      <c r="F517" s="29"/>
      <c r="G517" s="29"/>
      <c r="H517" s="29"/>
      <c r="I517" s="29"/>
      <c r="J517" s="26"/>
      <c r="K517" s="5"/>
      <c r="L517" s="16"/>
    </row>
    <row r="518" spans="1:12" ht="21" thickTop="1" thickBot="1" x14ac:dyDescent="0.25">
      <c r="A518" s="6"/>
      <c r="B518" s="13"/>
      <c r="C518" s="13"/>
      <c r="D518" s="4"/>
      <c r="E518" s="5"/>
      <c r="F518" s="29"/>
      <c r="G518" s="29"/>
      <c r="H518" s="29"/>
      <c r="I518" s="29"/>
      <c r="J518" s="26"/>
      <c r="K518" s="5"/>
      <c r="L518" s="16"/>
    </row>
    <row r="519" spans="1:12" ht="21" thickTop="1" thickBot="1" x14ac:dyDescent="0.25">
      <c r="A519" s="6"/>
      <c r="B519" s="13"/>
      <c r="C519" s="13"/>
      <c r="D519" s="4"/>
      <c r="E519" s="5"/>
      <c r="F519" s="29"/>
      <c r="G519" s="29"/>
      <c r="H519" s="29"/>
      <c r="I519" s="29"/>
      <c r="J519" s="26"/>
      <c r="K519" s="5"/>
      <c r="L519" s="16"/>
    </row>
    <row r="520" spans="1:12" ht="21" thickTop="1" thickBot="1" x14ac:dyDescent="0.25">
      <c r="A520" s="6"/>
      <c r="B520" s="13"/>
      <c r="C520" s="13"/>
      <c r="D520" s="4"/>
      <c r="E520" s="5"/>
      <c r="F520" s="29"/>
      <c r="G520" s="29"/>
      <c r="H520" s="29"/>
      <c r="I520" s="29"/>
      <c r="J520" s="26"/>
      <c r="K520" s="5"/>
      <c r="L520" s="16"/>
    </row>
    <row r="521" spans="1:12" ht="21" thickTop="1" thickBot="1" x14ac:dyDescent="0.25">
      <c r="A521" s="6"/>
      <c r="B521" s="13"/>
      <c r="C521" s="13"/>
      <c r="D521" s="4"/>
      <c r="E521" s="5"/>
      <c r="F521" s="29"/>
      <c r="G521" s="29"/>
      <c r="H521" s="29"/>
      <c r="I521" s="29"/>
      <c r="J521" s="26"/>
      <c r="K521" s="5"/>
      <c r="L521" s="16"/>
    </row>
    <row r="522" spans="1:12" ht="21" thickTop="1" thickBot="1" x14ac:dyDescent="0.25">
      <c r="A522" s="6"/>
      <c r="B522" s="13"/>
      <c r="C522" s="13"/>
      <c r="D522" s="4"/>
      <c r="E522" s="5"/>
      <c r="F522" s="29"/>
      <c r="G522" s="29"/>
      <c r="H522" s="29"/>
      <c r="I522" s="29"/>
      <c r="J522" s="26"/>
      <c r="K522" s="5"/>
      <c r="L522" s="16"/>
    </row>
    <row r="523" spans="1:12" ht="21" thickTop="1" thickBot="1" x14ac:dyDescent="0.25">
      <c r="A523" s="6"/>
      <c r="B523" s="13"/>
      <c r="C523" s="13"/>
      <c r="D523" s="4"/>
      <c r="E523" s="5"/>
      <c r="F523" s="29"/>
      <c r="G523" s="29"/>
      <c r="H523" s="29"/>
      <c r="I523" s="29"/>
      <c r="J523" s="26"/>
      <c r="K523" s="5"/>
      <c r="L523" s="16"/>
    </row>
    <row r="524" spans="1:12" ht="21" thickTop="1" thickBot="1" x14ac:dyDescent="0.25">
      <c r="A524" s="6"/>
      <c r="B524" s="13"/>
      <c r="C524" s="13"/>
      <c r="D524" s="4"/>
      <c r="E524" s="5"/>
      <c r="F524" s="29"/>
      <c r="G524" s="29"/>
      <c r="H524" s="29"/>
      <c r="I524" s="29"/>
      <c r="J524" s="26"/>
      <c r="K524" s="5"/>
      <c r="L524" s="16"/>
    </row>
    <row r="525" spans="1:12" ht="21" thickTop="1" thickBot="1" x14ac:dyDescent="0.25">
      <c r="A525" s="6"/>
      <c r="B525" s="13"/>
      <c r="C525" s="13"/>
      <c r="D525" s="4"/>
      <c r="E525" s="5"/>
      <c r="F525" s="29"/>
      <c r="G525" s="29"/>
      <c r="H525" s="29"/>
      <c r="I525" s="29"/>
      <c r="J525" s="26"/>
      <c r="K525" s="5"/>
      <c r="L525" s="16"/>
    </row>
    <row r="526" spans="1:12" ht="21" thickTop="1" thickBot="1" x14ac:dyDescent="0.25">
      <c r="A526" s="6"/>
      <c r="B526" s="13"/>
      <c r="C526" s="13"/>
      <c r="D526" s="4"/>
      <c r="E526" s="5"/>
      <c r="F526" s="29"/>
      <c r="G526" s="29"/>
      <c r="H526" s="29"/>
      <c r="I526" s="29"/>
      <c r="J526" s="26"/>
      <c r="K526" s="5"/>
      <c r="L526" s="16"/>
    </row>
    <row r="527" spans="1:12" ht="21" thickTop="1" thickBot="1" x14ac:dyDescent="0.25">
      <c r="A527" s="6"/>
      <c r="B527" s="13"/>
      <c r="C527" s="13"/>
      <c r="D527" s="4"/>
      <c r="E527" s="5"/>
      <c r="F527" s="29"/>
      <c r="G527" s="29"/>
      <c r="H527" s="29"/>
      <c r="I527" s="29"/>
      <c r="J527" s="26"/>
      <c r="K527" s="5"/>
      <c r="L527" s="16"/>
    </row>
    <row r="528" spans="1:12" ht="21" thickTop="1" thickBot="1" x14ac:dyDescent="0.25">
      <c r="A528" s="6"/>
      <c r="B528" s="13"/>
      <c r="C528" s="13"/>
      <c r="D528" s="4"/>
      <c r="E528" s="5"/>
      <c r="F528" s="29"/>
      <c r="G528" s="29"/>
      <c r="H528" s="29"/>
      <c r="I528" s="29"/>
      <c r="J528" s="26"/>
      <c r="K528" s="5"/>
      <c r="L528" s="16"/>
    </row>
    <row r="529" spans="1:12" ht="21" thickTop="1" thickBot="1" x14ac:dyDescent="0.25">
      <c r="A529" s="6"/>
      <c r="B529" s="13"/>
      <c r="C529" s="13"/>
      <c r="D529" s="4"/>
      <c r="E529" s="5"/>
      <c r="F529" s="29"/>
      <c r="G529" s="29"/>
      <c r="H529" s="29"/>
      <c r="I529" s="29"/>
      <c r="J529" s="26"/>
      <c r="K529" s="5"/>
      <c r="L529" s="16"/>
    </row>
    <row r="530" spans="1:12" ht="21" thickTop="1" thickBot="1" x14ac:dyDescent="0.25">
      <c r="A530" s="6"/>
      <c r="B530" s="13"/>
      <c r="C530" s="13"/>
      <c r="D530" s="4"/>
      <c r="E530" s="5"/>
      <c r="F530" s="29"/>
      <c r="G530" s="29"/>
      <c r="H530" s="29"/>
      <c r="I530" s="29"/>
      <c r="J530" s="26"/>
      <c r="K530" s="5"/>
      <c r="L530" s="16"/>
    </row>
    <row r="531" spans="1:12" ht="21" thickTop="1" thickBot="1" x14ac:dyDescent="0.25">
      <c r="A531" s="6"/>
      <c r="B531" s="13"/>
      <c r="C531" s="13"/>
      <c r="D531" s="4"/>
      <c r="E531" s="5"/>
      <c r="F531" s="29"/>
      <c r="G531" s="29"/>
      <c r="H531" s="29"/>
      <c r="I531" s="29"/>
      <c r="J531" s="26"/>
      <c r="K531" s="5"/>
      <c r="L531" s="16"/>
    </row>
    <row r="532" spans="1:12" ht="21" thickTop="1" thickBot="1" x14ac:dyDescent="0.25">
      <c r="A532" s="6"/>
      <c r="B532" s="13"/>
      <c r="C532" s="13"/>
      <c r="D532" s="4"/>
      <c r="E532" s="5"/>
      <c r="F532" s="29"/>
      <c r="G532" s="29"/>
      <c r="H532" s="29"/>
      <c r="I532" s="29"/>
      <c r="J532" s="26"/>
      <c r="K532" s="5"/>
      <c r="L532" s="16"/>
    </row>
    <row r="533" spans="1:12" ht="21" thickTop="1" thickBot="1" x14ac:dyDescent="0.25">
      <c r="A533" s="6"/>
      <c r="B533" s="13"/>
      <c r="C533" s="13"/>
      <c r="D533" s="4"/>
      <c r="E533" s="5"/>
      <c r="F533" s="29"/>
      <c r="G533" s="29"/>
      <c r="H533" s="29"/>
      <c r="I533" s="29"/>
      <c r="J533" s="26"/>
      <c r="K533" s="5"/>
      <c r="L533" s="16"/>
    </row>
    <row r="534" spans="1:12" ht="21" thickTop="1" thickBot="1" x14ac:dyDescent="0.25">
      <c r="A534" s="6"/>
      <c r="B534" s="13"/>
      <c r="C534" s="13"/>
      <c r="D534" s="4"/>
      <c r="E534" s="5"/>
      <c r="F534" s="29"/>
      <c r="G534" s="29"/>
      <c r="H534" s="29"/>
      <c r="I534" s="29"/>
      <c r="J534" s="26"/>
      <c r="K534" s="5"/>
      <c r="L534" s="16"/>
    </row>
    <row r="535" spans="1:12" ht="21" thickTop="1" thickBot="1" x14ac:dyDescent="0.25">
      <c r="A535" s="6"/>
      <c r="B535" s="13"/>
      <c r="C535" s="13"/>
      <c r="D535" s="4"/>
      <c r="E535" s="5"/>
      <c r="F535" s="29"/>
      <c r="G535" s="29"/>
      <c r="H535" s="29"/>
      <c r="I535" s="29"/>
      <c r="J535" s="26"/>
      <c r="K535" s="5"/>
      <c r="L535" s="16"/>
    </row>
    <row r="536" spans="1:12" ht="21" thickTop="1" thickBot="1" x14ac:dyDescent="0.25">
      <c r="A536" s="6"/>
      <c r="B536" s="13"/>
      <c r="C536" s="13"/>
      <c r="D536" s="4"/>
      <c r="E536" s="5"/>
      <c r="F536" s="29"/>
      <c r="G536" s="29"/>
      <c r="H536" s="29"/>
      <c r="I536" s="29"/>
      <c r="J536" s="26"/>
      <c r="K536" s="5"/>
      <c r="L536" s="16"/>
    </row>
    <row r="537" spans="1:12" ht="21" thickTop="1" thickBot="1" x14ac:dyDescent="0.25">
      <c r="A537" s="6"/>
      <c r="B537" s="13"/>
      <c r="C537" s="13"/>
      <c r="D537" s="4"/>
      <c r="E537" s="5"/>
      <c r="F537" s="29"/>
      <c r="G537" s="29"/>
      <c r="H537" s="29"/>
      <c r="I537" s="29"/>
      <c r="J537" s="26"/>
      <c r="K537" s="5"/>
      <c r="L537" s="16"/>
    </row>
    <row r="538" spans="1:12" ht="21" thickTop="1" thickBot="1" x14ac:dyDescent="0.25">
      <c r="A538" s="6"/>
      <c r="B538" s="13"/>
      <c r="C538" s="13"/>
      <c r="D538" s="4"/>
      <c r="E538" s="5"/>
      <c r="F538" s="29"/>
      <c r="G538" s="29"/>
      <c r="H538" s="29"/>
      <c r="I538" s="29"/>
      <c r="J538" s="26"/>
      <c r="K538" s="5"/>
      <c r="L538" s="16"/>
    </row>
    <row r="539" spans="1:12" ht="21" thickTop="1" thickBot="1" x14ac:dyDescent="0.25">
      <c r="A539" s="6"/>
      <c r="B539" s="13"/>
      <c r="C539" s="13"/>
      <c r="D539" s="4"/>
      <c r="E539" s="5"/>
      <c r="F539" s="29"/>
      <c r="G539" s="29"/>
      <c r="H539" s="29"/>
      <c r="I539" s="29"/>
      <c r="J539" s="26"/>
      <c r="K539" s="5"/>
      <c r="L539" s="16"/>
    </row>
    <row r="540" spans="1:12" ht="21" thickTop="1" thickBot="1" x14ac:dyDescent="0.25">
      <c r="A540" s="6"/>
      <c r="B540" s="13"/>
      <c r="C540" s="13"/>
      <c r="D540" s="4"/>
      <c r="E540" s="5"/>
      <c r="F540" s="29"/>
      <c r="G540" s="29"/>
      <c r="H540" s="29"/>
      <c r="I540" s="29"/>
      <c r="J540" s="26"/>
      <c r="K540" s="5"/>
      <c r="L540" s="16"/>
    </row>
    <row r="541" spans="1:12" ht="21" thickTop="1" thickBot="1" x14ac:dyDescent="0.25">
      <c r="A541" s="6"/>
      <c r="B541" s="13"/>
      <c r="C541" s="13"/>
      <c r="D541" s="4"/>
      <c r="E541" s="5"/>
      <c r="F541" s="29"/>
      <c r="G541" s="29"/>
      <c r="H541" s="29"/>
      <c r="I541" s="29"/>
      <c r="J541" s="26"/>
      <c r="K541" s="5"/>
      <c r="L541" s="16"/>
    </row>
    <row r="542" spans="1:12" ht="21" thickTop="1" thickBot="1" x14ac:dyDescent="0.25">
      <c r="A542" s="6"/>
      <c r="B542" s="13"/>
      <c r="C542" s="13"/>
      <c r="D542" s="4"/>
      <c r="E542" s="5"/>
      <c r="F542" s="29"/>
      <c r="G542" s="29"/>
      <c r="H542" s="29"/>
      <c r="I542" s="29"/>
      <c r="J542" s="26"/>
      <c r="K542" s="5"/>
      <c r="L542" s="16"/>
    </row>
    <row r="543" spans="1:12" ht="21" thickTop="1" thickBot="1" x14ac:dyDescent="0.25">
      <c r="A543" s="6"/>
      <c r="B543" s="13"/>
      <c r="C543" s="13"/>
      <c r="D543" s="4"/>
      <c r="E543" s="5"/>
      <c r="F543" s="29"/>
      <c r="G543" s="29"/>
      <c r="H543" s="29"/>
      <c r="I543" s="29"/>
      <c r="J543" s="26"/>
      <c r="K543" s="5"/>
      <c r="L543" s="16"/>
    </row>
    <row r="544" spans="1:12" ht="21" thickTop="1" thickBot="1" x14ac:dyDescent="0.25">
      <c r="A544" s="6"/>
      <c r="B544" s="13"/>
      <c r="C544" s="13"/>
      <c r="D544" s="4"/>
      <c r="E544" s="5"/>
      <c r="F544" s="29"/>
      <c r="G544" s="29"/>
      <c r="H544" s="29"/>
      <c r="I544" s="29"/>
      <c r="J544" s="26"/>
      <c r="K544" s="5"/>
      <c r="L544" s="16"/>
    </row>
    <row r="545" spans="1:12" ht="21" thickTop="1" thickBot="1" x14ac:dyDescent="0.25">
      <c r="A545" s="6"/>
      <c r="B545" s="13"/>
      <c r="C545" s="13"/>
      <c r="D545" s="4"/>
      <c r="E545" s="5"/>
      <c r="F545" s="29"/>
      <c r="G545" s="29"/>
      <c r="H545" s="29"/>
      <c r="I545" s="29"/>
      <c r="J545" s="26"/>
      <c r="K545" s="5"/>
      <c r="L545" s="16"/>
    </row>
    <row r="546" spans="1:12" ht="21" thickTop="1" thickBot="1" x14ac:dyDescent="0.25">
      <c r="A546" s="6"/>
      <c r="B546" s="13"/>
      <c r="C546" s="13"/>
      <c r="D546" s="4"/>
      <c r="E546" s="5"/>
      <c r="F546" s="29"/>
      <c r="G546" s="29"/>
      <c r="H546" s="29"/>
      <c r="I546" s="29"/>
      <c r="J546" s="26"/>
      <c r="K546" s="5"/>
      <c r="L546" s="16"/>
    </row>
    <row r="547" spans="1:12" ht="21" thickTop="1" thickBot="1" x14ac:dyDescent="0.25">
      <c r="A547" s="6"/>
      <c r="B547" s="13"/>
      <c r="C547" s="13"/>
      <c r="D547" s="4"/>
      <c r="E547" s="5"/>
      <c r="F547" s="29"/>
      <c r="G547" s="29"/>
      <c r="H547" s="29"/>
      <c r="I547" s="29"/>
      <c r="J547" s="26"/>
      <c r="K547" s="5"/>
      <c r="L547" s="16"/>
    </row>
    <row r="548" spans="1:12" ht="21" thickTop="1" thickBot="1" x14ac:dyDescent="0.25">
      <c r="A548" s="6"/>
      <c r="B548" s="13"/>
      <c r="C548" s="13"/>
      <c r="D548" s="4"/>
      <c r="E548" s="5"/>
      <c r="F548" s="29"/>
      <c r="G548" s="29"/>
      <c r="H548" s="29"/>
      <c r="I548" s="29"/>
      <c r="J548" s="26"/>
      <c r="K548" s="5"/>
      <c r="L548" s="16"/>
    </row>
    <row r="549" spans="1:12" ht="21" thickTop="1" thickBot="1" x14ac:dyDescent="0.25">
      <c r="A549" s="6"/>
      <c r="B549" s="13"/>
      <c r="C549" s="13"/>
      <c r="D549" s="4"/>
      <c r="E549" s="5"/>
      <c r="F549" s="29"/>
      <c r="G549" s="29"/>
      <c r="H549" s="29"/>
      <c r="I549" s="29"/>
      <c r="J549" s="26"/>
      <c r="K549" s="5"/>
      <c r="L549" s="16"/>
    </row>
    <row r="550" spans="1:12" ht="21" thickTop="1" thickBot="1" x14ac:dyDescent="0.25">
      <c r="A550" s="6"/>
      <c r="B550" s="13"/>
      <c r="C550" s="13"/>
      <c r="D550" s="4"/>
      <c r="E550" s="5"/>
      <c r="F550" s="29"/>
      <c r="G550" s="29"/>
      <c r="H550" s="29"/>
      <c r="I550" s="29"/>
      <c r="J550" s="26"/>
      <c r="K550" s="5"/>
      <c r="L550" s="16"/>
    </row>
    <row r="551" spans="1:12" ht="21" thickTop="1" thickBot="1" x14ac:dyDescent="0.25">
      <c r="A551" s="6"/>
      <c r="B551" s="13"/>
      <c r="C551" s="13"/>
      <c r="D551" s="4"/>
      <c r="E551" s="5"/>
      <c r="F551" s="29"/>
      <c r="G551" s="29"/>
      <c r="H551" s="29"/>
      <c r="I551" s="29"/>
      <c r="J551" s="26"/>
      <c r="K551" s="5"/>
      <c r="L551" s="16"/>
    </row>
    <row r="552" spans="1:12" ht="21" thickTop="1" thickBot="1" x14ac:dyDescent="0.25">
      <c r="A552" s="6"/>
      <c r="B552" s="13"/>
      <c r="C552" s="13"/>
      <c r="D552" s="4"/>
      <c r="E552" s="5"/>
      <c r="F552" s="29"/>
      <c r="G552" s="29"/>
      <c r="H552" s="29"/>
      <c r="I552" s="29"/>
      <c r="J552" s="26"/>
      <c r="K552" s="5"/>
      <c r="L552" s="16"/>
    </row>
    <row r="553" spans="1:12" ht="21" thickTop="1" thickBot="1" x14ac:dyDescent="0.25">
      <c r="A553" s="6"/>
      <c r="B553" s="13"/>
      <c r="C553" s="13"/>
      <c r="D553" s="4"/>
      <c r="E553" s="5"/>
      <c r="F553" s="29"/>
      <c r="G553" s="29"/>
      <c r="H553" s="29"/>
      <c r="I553" s="29"/>
      <c r="J553" s="26"/>
      <c r="K553" s="5"/>
      <c r="L553" s="16"/>
    </row>
    <row r="554" spans="1:12" ht="21" thickTop="1" thickBot="1" x14ac:dyDescent="0.25">
      <c r="A554" s="6"/>
      <c r="B554" s="13"/>
      <c r="C554" s="13"/>
      <c r="D554" s="4"/>
      <c r="E554" s="5"/>
      <c r="F554" s="29"/>
      <c r="G554" s="29"/>
      <c r="H554" s="29"/>
      <c r="I554" s="29"/>
      <c r="J554" s="26"/>
      <c r="K554" s="5"/>
      <c r="L554" s="16"/>
    </row>
    <row r="555" spans="1:12" ht="21" thickTop="1" thickBot="1" x14ac:dyDescent="0.25">
      <c r="A555" s="6"/>
      <c r="B555" s="13"/>
      <c r="C555" s="13"/>
      <c r="D555" s="4"/>
      <c r="E555" s="5"/>
      <c r="F555" s="29"/>
      <c r="G555" s="29"/>
      <c r="H555" s="29"/>
      <c r="I555" s="29"/>
      <c r="J555" s="26"/>
      <c r="K555" s="5"/>
      <c r="L555" s="16"/>
    </row>
    <row r="556" spans="1:12" ht="21" thickTop="1" thickBot="1" x14ac:dyDescent="0.25">
      <c r="A556" s="6"/>
      <c r="B556" s="13"/>
      <c r="C556" s="13"/>
      <c r="D556" s="4"/>
      <c r="E556" s="5"/>
      <c r="F556" s="29"/>
      <c r="G556" s="29"/>
      <c r="H556" s="29"/>
      <c r="I556" s="29"/>
      <c r="J556" s="26"/>
      <c r="K556" s="5"/>
      <c r="L556" s="16"/>
    </row>
    <row r="557" spans="1:12" ht="21" thickTop="1" thickBot="1" x14ac:dyDescent="0.25">
      <c r="A557" s="6"/>
      <c r="B557" s="13"/>
      <c r="C557" s="13"/>
      <c r="D557" s="4"/>
      <c r="E557" s="5"/>
      <c r="F557" s="29"/>
      <c r="G557" s="29"/>
      <c r="H557" s="29"/>
      <c r="I557" s="29"/>
      <c r="J557" s="26"/>
      <c r="K557" s="5"/>
      <c r="L557" s="16"/>
    </row>
    <row r="558" spans="1:12" ht="21" thickTop="1" thickBot="1" x14ac:dyDescent="0.25">
      <c r="A558" s="6"/>
      <c r="B558" s="13"/>
      <c r="C558" s="13"/>
      <c r="D558" s="4"/>
      <c r="E558" s="5"/>
      <c r="F558" s="29"/>
      <c r="G558" s="29"/>
      <c r="H558" s="29"/>
      <c r="I558" s="29"/>
      <c r="J558" s="26"/>
      <c r="K558" s="5"/>
      <c r="L558" s="16"/>
    </row>
    <row r="559" spans="1:12" ht="21" thickTop="1" thickBot="1" x14ac:dyDescent="0.25">
      <c r="A559" s="6"/>
      <c r="B559" s="13"/>
      <c r="C559" s="13"/>
      <c r="D559" s="4"/>
      <c r="E559" s="5"/>
      <c r="F559" s="29"/>
      <c r="G559" s="29"/>
      <c r="H559" s="29"/>
      <c r="I559" s="29"/>
      <c r="J559" s="26"/>
      <c r="K559" s="5"/>
      <c r="L559" s="16"/>
    </row>
    <row r="560" spans="1:12" ht="21" thickTop="1" thickBot="1" x14ac:dyDescent="0.25">
      <c r="A560" s="6"/>
      <c r="B560" s="13"/>
      <c r="C560" s="13"/>
      <c r="D560" s="4"/>
      <c r="E560" s="5"/>
      <c r="F560" s="29"/>
      <c r="G560" s="29"/>
      <c r="H560" s="29"/>
      <c r="I560" s="29"/>
      <c r="J560" s="26"/>
      <c r="K560" s="5"/>
      <c r="L560" s="16"/>
    </row>
    <row r="561" spans="1:12" ht="21" thickTop="1" thickBot="1" x14ac:dyDescent="0.25">
      <c r="A561" s="6"/>
      <c r="B561" s="13"/>
      <c r="C561" s="13"/>
      <c r="D561" s="4"/>
      <c r="E561" s="5"/>
      <c r="F561" s="29"/>
      <c r="G561" s="29"/>
      <c r="H561" s="29"/>
      <c r="I561" s="29"/>
      <c r="J561" s="26"/>
      <c r="K561" s="5"/>
      <c r="L561" s="16"/>
    </row>
    <row r="562" spans="1:12" ht="21" thickTop="1" thickBot="1" x14ac:dyDescent="0.25">
      <c r="A562" s="6"/>
      <c r="B562" s="13"/>
      <c r="C562" s="13"/>
      <c r="D562" s="4"/>
      <c r="E562" s="5"/>
      <c r="F562" s="29"/>
      <c r="G562" s="29"/>
      <c r="H562" s="29"/>
      <c r="I562" s="29"/>
      <c r="J562" s="26"/>
      <c r="K562" s="5"/>
      <c r="L562" s="16"/>
    </row>
    <row r="563" spans="1:12" ht="21" thickTop="1" thickBot="1" x14ac:dyDescent="0.25">
      <c r="A563" s="6"/>
      <c r="B563" s="13"/>
      <c r="C563" s="13"/>
      <c r="D563" s="4"/>
      <c r="E563" s="5"/>
      <c r="F563" s="29"/>
      <c r="G563" s="29"/>
      <c r="H563" s="29"/>
      <c r="I563" s="29"/>
      <c r="J563" s="26"/>
      <c r="K563" s="5"/>
      <c r="L563" s="16"/>
    </row>
    <row r="564" spans="1:12" ht="21" thickTop="1" thickBot="1" x14ac:dyDescent="0.25">
      <c r="A564" s="6"/>
      <c r="B564" s="13"/>
      <c r="C564" s="13"/>
      <c r="D564" s="4"/>
      <c r="E564" s="5"/>
      <c r="F564" s="29"/>
      <c r="G564" s="29"/>
      <c r="H564" s="29"/>
      <c r="I564" s="29"/>
      <c r="J564" s="26"/>
      <c r="K564" s="5"/>
      <c r="L564" s="16"/>
    </row>
    <row r="565" spans="1:12" ht="21" thickTop="1" thickBot="1" x14ac:dyDescent="0.25">
      <c r="A565" s="6"/>
      <c r="B565" s="13"/>
      <c r="C565" s="13"/>
      <c r="D565" s="4"/>
      <c r="E565" s="5"/>
      <c r="F565" s="29"/>
      <c r="G565" s="29"/>
      <c r="H565" s="29"/>
      <c r="I565" s="29"/>
      <c r="J565" s="26"/>
      <c r="K565" s="5"/>
      <c r="L565" s="16"/>
    </row>
    <row r="566" spans="1:12" ht="21" thickTop="1" thickBot="1" x14ac:dyDescent="0.25">
      <c r="A566" s="6"/>
      <c r="B566" s="13"/>
      <c r="C566" s="13"/>
      <c r="D566" s="4"/>
      <c r="E566" s="5"/>
      <c r="F566" s="29"/>
      <c r="G566" s="29"/>
      <c r="H566" s="29"/>
      <c r="I566" s="29"/>
      <c r="J566" s="26"/>
      <c r="K566" s="5"/>
      <c r="L566" s="16"/>
    </row>
    <row r="567" spans="1:12" ht="21" thickTop="1" thickBot="1" x14ac:dyDescent="0.25">
      <c r="A567" s="6"/>
      <c r="B567" s="13"/>
      <c r="C567" s="13"/>
      <c r="D567" s="4"/>
      <c r="E567" s="5"/>
      <c r="F567" s="29"/>
      <c r="G567" s="29"/>
      <c r="H567" s="29"/>
      <c r="I567" s="29"/>
      <c r="J567" s="26"/>
      <c r="K567" s="5"/>
      <c r="L567" s="16"/>
    </row>
    <row r="568" spans="1:12" ht="21" thickTop="1" thickBot="1" x14ac:dyDescent="0.25">
      <c r="A568" s="6"/>
      <c r="B568" s="13"/>
      <c r="C568" s="13"/>
      <c r="D568" s="4"/>
      <c r="E568" s="5"/>
      <c r="F568" s="29"/>
      <c r="G568" s="29"/>
      <c r="H568" s="29"/>
      <c r="I568" s="29"/>
      <c r="J568" s="26"/>
      <c r="K568" s="5"/>
      <c r="L568" s="16"/>
    </row>
    <row r="569" spans="1:12" ht="21" thickTop="1" thickBot="1" x14ac:dyDescent="0.25">
      <c r="A569" s="6"/>
      <c r="B569" s="13"/>
      <c r="C569" s="13"/>
      <c r="D569" s="4"/>
      <c r="E569" s="5"/>
      <c r="F569" s="29"/>
      <c r="G569" s="29"/>
      <c r="H569" s="29"/>
      <c r="I569" s="29"/>
      <c r="J569" s="26"/>
      <c r="K569" s="5"/>
      <c r="L569" s="16"/>
    </row>
    <row r="570" spans="1:12" ht="21" thickTop="1" thickBot="1" x14ac:dyDescent="0.25">
      <c r="A570" s="6"/>
      <c r="B570" s="13"/>
      <c r="C570" s="13"/>
      <c r="D570" s="4"/>
      <c r="E570" s="5"/>
      <c r="F570" s="29"/>
      <c r="G570" s="29"/>
      <c r="H570" s="29"/>
      <c r="I570" s="29"/>
      <c r="J570" s="26"/>
      <c r="K570" s="5"/>
      <c r="L570" s="16"/>
    </row>
    <row r="571" spans="1:12" ht="21" thickTop="1" thickBot="1" x14ac:dyDescent="0.25">
      <c r="A571" s="6"/>
      <c r="B571" s="13"/>
      <c r="C571" s="13"/>
      <c r="D571" s="4"/>
      <c r="E571" s="5"/>
      <c r="F571" s="29"/>
      <c r="G571" s="29"/>
      <c r="H571" s="29"/>
      <c r="I571" s="29"/>
      <c r="J571" s="26"/>
      <c r="K571" s="5"/>
      <c r="L571" s="16"/>
    </row>
    <row r="572" spans="1:12" ht="21" thickTop="1" thickBot="1" x14ac:dyDescent="0.25">
      <c r="A572" s="6"/>
      <c r="B572" s="13"/>
      <c r="C572" s="13"/>
      <c r="D572" s="4"/>
      <c r="E572" s="5"/>
      <c r="F572" s="29"/>
      <c r="G572" s="29"/>
      <c r="H572" s="29"/>
      <c r="I572" s="29"/>
      <c r="J572" s="26"/>
      <c r="K572" s="5"/>
      <c r="L572" s="16"/>
    </row>
    <row r="573" spans="1:12" ht="21" thickTop="1" thickBot="1" x14ac:dyDescent="0.25">
      <c r="A573" s="6"/>
      <c r="B573" s="13"/>
      <c r="C573" s="13"/>
      <c r="D573" s="4"/>
      <c r="E573" s="5"/>
      <c r="F573" s="29"/>
      <c r="G573" s="29"/>
      <c r="H573" s="29"/>
      <c r="I573" s="29"/>
      <c r="J573" s="26"/>
      <c r="K573" s="5"/>
      <c r="L573" s="16"/>
    </row>
    <row r="574" spans="1:12" ht="21" thickTop="1" thickBot="1" x14ac:dyDescent="0.25">
      <c r="A574" s="6"/>
      <c r="B574" s="13"/>
      <c r="C574" s="13"/>
      <c r="D574" s="4"/>
      <c r="E574" s="5"/>
      <c r="F574" s="29"/>
      <c r="G574" s="29"/>
      <c r="H574" s="29"/>
      <c r="I574" s="29"/>
      <c r="J574" s="26"/>
      <c r="K574" s="5"/>
      <c r="L574" s="16"/>
    </row>
    <row r="575" spans="1:12" ht="21" thickTop="1" thickBot="1" x14ac:dyDescent="0.25">
      <c r="A575" s="6"/>
      <c r="B575" s="13"/>
      <c r="C575" s="13"/>
      <c r="D575" s="4"/>
      <c r="E575" s="5"/>
      <c r="F575" s="29"/>
      <c r="G575" s="29"/>
      <c r="H575" s="29"/>
      <c r="I575" s="29"/>
      <c r="J575" s="26"/>
      <c r="K575" s="5"/>
      <c r="L575" s="16"/>
    </row>
    <row r="576" spans="1:12" ht="21" thickTop="1" thickBot="1" x14ac:dyDescent="0.25">
      <c r="A576" s="6"/>
      <c r="B576" s="13"/>
      <c r="C576" s="13"/>
      <c r="D576" s="4"/>
      <c r="E576" s="5"/>
      <c r="F576" s="29"/>
      <c r="G576" s="29"/>
      <c r="H576" s="29"/>
      <c r="I576" s="29"/>
      <c r="J576" s="26"/>
      <c r="K576" s="5"/>
      <c r="L576" s="16"/>
    </row>
    <row r="577" spans="1:12" ht="21" thickTop="1" thickBot="1" x14ac:dyDescent="0.25">
      <c r="A577" s="6"/>
      <c r="B577" s="13"/>
      <c r="C577" s="13"/>
      <c r="D577" s="4"/>
      <c r="E577" s="5"/>
      <c r="F577" s="29"/>
      <c r="G577" s="29"/>
      <c r="H577" s="29"/>
      <c r="I577" s="29"/>
      <c r="J577" s="26"/>
      <c r="K577" s="5"/>
      <c r="L577" s="16"/>
    </row>
    <row r="578" spans="1:12" ht="21" thickTop="1" thickBot="1" x14ac:dyDescent="0.25">
      <c r="A578" s="6"/>
      <c r="B578" s="13"/>
      <c r="C578" s="13"/>
      <c r="D578" s="4"/>
      <c r="E578" s="5"/>
      <c r="F578" s="29"/>
      <c r="G578" s="29"/>
      <c r="H578" s="29"/>
      <c r="I578" s="29"/>
      <c r="J578" s="26"/>
      <c r="K578" s="5"/>
      <c r="L578" s="16"/>
    </row>
    <row r="579" spans="1:12" ht="21" thickTop="1" thickBot="1" x14ac:dyDescent="0.25">
      <c r="A579" s="6"/>
      <c r="B579" s="13"/>
      <c r="C579" s="13"/>
      <c r="D579" s="4"/>
      <c r="E579" s="5"/>
      <c r="F579" s="29"/>
      <c r="G579" s="29"/>
      <c r="H579" s="29"/>
      <c r="I579" s="29"/>
      <c r="J579" s="26"/>
      <c r="K579" s="5"/>
      <c r="L579" s="16"/>
    </row>
    <row r="580" spans="1:12" ht="21" thickTop="1" thickBot="1" x14ac:dyDescent="0.25">
      <c r="A580" s="6"/>
      <c r="B580" s="13"/>
      <c r="C580" s="13"/>
      <c r="D580" s="4"/>
      <c r="E580" s="5"/>
      <c r="F580" s="29"/>
      <c r="G580" s="29"/>
      <c r="H580" s="29"/>
      <c r="I580" s="29"/>
      <c r="J580" s="26"/>
      <c r="K580" s="5"/>
      <c r="L580" s="16"/>
    </row>
    <row r="581" spans="1:12" ht="21" thickTop="1" thickBot="1" x14ac:dyDescent="0.25">
      <c r="A581" s="6"/>
      <c r="B581" s="13"/>
      <c r="C581" s="13"/>
      <c r="D581" s="4"/>
      <c r="E581" s="5"/>
      <c r="F581" s="29"/>
      <c r="G581" s="29"/>
      <c r="H581" s="29"/>
      <c r="I581" s="29"/>
      <c r="J581" s="26"/>
      <c r="K581" s="5"/>
      <c r="L581" s="16"/>
    </row>
    <row r="582" spans="1:12" ht="21" thickTop="1" thickBot="1" x14ac:dyDescent="0.25">
      <c r="A582" s="6"/>
      <c r="B582" s="13"/>
      <c r="C582" s="13"/>
      <c r="D582" s="4"/>
      <c r="E582" s="5"/>
      <c r="F582" s="29"/>
      <c r="G582" s="29"/>
      <c r="H582" s="29"/>
      <c r="I582" s="29"/>
      <c r="J582" s="26"/>
      <c r="K582" s="5"/>
      <c r="L582" s="16"/>
    </row>
    <row r="583" spans="1:12" ht="21" thickTop="1" thickBot="1" x14ac:dyDescent="0.25">
      <c r="A583" s="6"/>
      <c r="B583" s="13"/>
      <c r="C583" s="13"/>
      <c r="D583" s="4"/>
      <c r="E583" s="5"/>
      <c r="F583" s="29"/>
      <c r="G583" s="29"/>
      <c r="H583" s="29"/>
      <c r="I583" s="29"/>
      <c r="J583" s="26"/>
      <c r="K583" s="5"/>
      <c r="L583" s="16"/>
    </row>
    <row r="584" spans="1:12" ht="21" thickTop="1" thickBot="1" x14ac:dyDescent="0.25">
      <c r="A584" s="6"/>
      <c r="B584" s="13"/>
      <c r="C584" s="13"/>
      <c r="D584" s="4"/>
      <c r="E584" s="5"/>
      <c r="F584" s="29"/>
      <c r="G584" s="29"/>
      <c r="H584" s="29"/>
      <c r="I584" s="29"/>
      <c r="J584" s="26"/>
      <c r="K584" s="5"/>
      <c r="L584" s="16"/>
    </row>
    <row r="585" spans="1:12" ht="21" thickTop="1" thickBot="1" x14ac:dyDescent="0.25">
      <c r="A585" s="6"/>
      <c r="B585" s="13"/>
      <c r="C585" s="13"/>
      <c r="D585" s="4"/>
      <c r="E585" s="5"/>
      <c r="F585" s="29"/>
      <c r="G585" s="29"/>
      <c r="H585" s="29"/>
      <c r="I585" s="29"/>
      <c r="J585" s="26"/>
      <c r="K585" s="5"/>
      <c r="L585" s="16"/>
    </row>
    <row r="586" spans="1:12" ht="21" thickTop="1" thickBot="1" x14ac:dyDescent="0.25">
      <c r="A586" s="6"/>
      <c r="B586" s="13"/>
      <c r="C586" s="13"/>
      <c r="D586" s="4"/>
      <c r="E586" s="5"/>
      <c r="F586" s="29"/>
      <c r="G586" s="29"/>
      <c r="H586" s="29"/>
      <c r="I586" s="29"/>
      <c r="J586" s="26"/>
      <c r="K586" s="5"/>
      <c r="L586" s="16"/>
    </row>
    <row r="587" spans="1:12" ht="21" thickTop="1" thickBot="1" x14ac:dyDescent="0.25">
      <c r="A587" s="6"/>
      <c r="B587" s="13"/>
      <c r="C587" s="13"/>
      <c r="D587" s="4"/>
      <c r="E587" s="5"/>
      <c r="F587" s="29"/>
      <c r="G587" s="29"/>
      <c r="H587" s="29"/>
      <c r="I587" s="29"/>
      <c r="J587" s="26"/>
      <c r="K587" s="5"/>
      <c r="L587" s="16"/>
    </row>
    <row r="588" spans="1:12" ht="21" thickTop="1" thickBot="1" x14ac:dyDescent="0.25">
      <c r="A588" s="6"/>
      <c r="B588" s="13"/>
      <c r="C588" s="13"/>
      <c r="D588" s="4"/>
      <c r="E588" s="5"/>
      <c r="F588" s="29"/>
      <c r="G588" s="29"/>
      <c r="H588" s="29"/>
      <c r="I588" s="29"/>
      <c r="J588" s="26"/>
      <c r="K588" s="5"/>
      <c r="L588" s="16"/>
    </row>
    <row r="589" spans="1:12" ht="21" thickTop="1" thickBot="1" x14ac:dyDescent="0.25">
      <c r="A589" s="6"/>
      <c r="B589" s="13"/>
      <c r="C589" s="13"/>
      <c r="D589" s="4"/>
      <c r="E589" s="5"/>
      <c r="F589" s="29"/>
      <c r="G589" s="29"/>
      <c r="H589" s="29"/>
      <c r="I589" s="29"/>
      <c r="J589" s="26"/>
      <c r="K589" s="5"/>
      <c r="L589" s="16"/>
    </row>
    <row r="590" spans="1:12" ht="21" thickTop="1" thickBot="1" x14ac:dyDescent="0.25">
      <c r="A590" s="6"/>
      <c r="B590" s="13"/>
      <c r="C590" s="13"/>
      <c r="D590" s="4"/>
      <c r="E590" s="5"/>
      <c r="F590" s="29"/>
      <c r="G590" s="29"/>
      <c r="H590" s="29"/>
      <c r="I590" s="29"/>
      <c r="J590" s="26"/>
      <c r="K590" s="5"/>
      <c r="L590" s="16"/>
    </row>
    <row r="591" spans="1:12" ht="21" thickTop="1" thickBot="1" x14ac:dyDescent="0.25">
      <c r="A591" s="6"/>
      <c r="B591" s="13"/>
      <c r="C591" s="13"/>
      <c r="D591" s="4"/>
      <c r="E591" s="5"/>
      <c r="F591" s="29"/>
      <c r="G591" s="29"/>
      <c r="H591" s="29"/>
      <c r="I591" s="29"/>
      <c r="J591" s="26"/>
      <c r="K591" s="5"/>
      <c r="L591" s="16"/>
    </row>
    <row r="592" spans="1:12" ht="21" thickTop="1" thickBot="1" x14ac:dyDescent="0.25">
      <c r="A592" s="6"/>
      <c r="B592" s="13"/>
      <c r="C592" s="13"/>
      <c r="D592" s="4"/>
      <c r="E592" s="5"/>
      <c r="F592" s="29"/>
      <c r="G592" s="29"/>
      <c r="H592" s="29"/>
      <c r="I592" s="29"/>
      <c r="J592" s="26"/>
      <c r="K592" s="5"/>
      <c r="L592" s="16"/>
    </row>
    <row r="593" spans="1:12" ht="21" thickTop="1" thickBot="1" x14ac:dyDescent="0.25">
      <c r="A593" s="6"/>
      <c r="B593" s="13"/>
      <c r="C593" s="13"/>
      <c r="D593" s="4"/>
      <c r="E593" s="5"/>
      <c r="F593" s="29"/>
      <c r="G593" s="29"/>
      <c r="H593" s="29"/>
      <c r="I593" s="29"/>
      <c r="J593" s="26"/>
      <c r="K593" s="5"/>
      <c r="L593" s="16"/>
    </row>
    <row r="594" spans="1:12" ht="21" thickTop="1" thickBot="1" x14ac:dyDescent="0.25">
      <c r="A594" s="6"/>
      <c r="B594" s="13"/>
      <c r="C594" s="13"/>
      <c r="D594" s="4"/>
      <c r="E594" s="5"/>
      <c r="F594" s="29"/>
      <c r="G594" s="29"/>
      <c r="H594" s="29"/>
      <c r="I594" s="29"/>
      <c r="J594" s="26"/>
      <c r="K594" s="5"/>
      <c r="L594" s="16"/>
    </row>
    <row r="595" spans="1:12" ht="21" thickTop="1" thickBot="1" x14ac:dyDescent="0.25">
      <c r="A595" s="6"/>
      <c r="B595" s="13"/>
      <c r="C595" s="13"/>
      <c r="D595" s="4"/>
      <c r="E595" s="5"/>
      <c r="F595" s="29"/>
      <c r="G595" s="29"/>
      <c r="H595" s="29"/>
      <c r="I595" s="29"/>
      <c r="J595" s="26"/>
      <c r="K595" s="5"/>
      <c r="L595" s="16"/>
    </row>
    <row r="596" spans="1:12" ht="21" thickTop="1" thickBot="1" x14ac:dyDescent="0.25">
      <c r="A596" s="6"/>
      <c r="B596" s="13"/>
      <c r="C596" s="13"/>
      <c r="D596" s="4"/>
      <c r="E596" s="5"/>
      <c r="F596" s="29"/>
      <c r="G596" s="29"/>
      <c r="H596" s="29"/>
      <c r="I596" s="29"/>
      <c r="J596" s="26"/>
      <c r="K596" s="5"/>
      <c r="L596" s="16"/>
    </row>
    <row r="597" spans="1:12" ht="21" thickTop="1" thickBot="1" x14ac:dyDescent="0.25">
      <c r="A597" s="6"/>
      <c r="B597" s="13"/>
      <c r="C597" s="13"/>
      <c r="D597" s="4"/>
      <c r="E597" s="5"/>
      <c r="F597" s="29"/>
      <c r="G597" s="29"/>
      <c r="H597" s="29"/>
      <c r="I597" s="29"/>
      <c r="J597" s="26"/>
      <c r="K597" s="5"/>
      <c r="L597" s="16"/>
    </row>
    <row r="598" spans="1:12" ht="21" thickTop="1" thickBot="1" x14ac:dyDescent="0.25">
      <c r="A598" s="6"/>
      <c r="B598" s="13"/>
      <c r="C598" s="13"/>
      <c r="D598" s="4"/>
      <c r="E598" s="5"/>
      <c r="F598" s="29"/>
      <c r="G598" s="29"/>
      <c r="H598" s="29"/>
      <c r="I598" s="29"/>
      <c r="J598" s="26"/>
      <c r="K598" s="5"/>
      <c r="L598" s="16"/>
    </row>
    <row r="599" spans="1:12" ht="21" thickTop="1" thickBot="1" x14ac:dyDescent="0.25">
      <c r="A599" s="6"/>
      <c r="B599" s="13"/>
      <c r="C599" s="13"/>
      <c r="D599" s="4"/>
      <c r="E599" s="5"/>
      <c r="F599" s="29"/>
      <c r="G599" s="29"/>
      <c r="H599" s="29"/>
      <c r="I599" s="29"/>
      <c r="J599" s="26"/>
      <c r="K599" s="5"/>
      <c r="L599" s="16"/>
    </row>
    <row r="600" spans="1:12" ht="21" thickTop="1" thickBot="1" x14ac:dyDescent="0.25">
      <c r="A600" s="6"/>
      <c r="B600" s="13"/>
      <c r="C600" s="13"/>
      <c r="D600" s="4"/>
      <c r="E600" s="5"/>
      <c r="F600" s="29"/>
      <c r="G600" s="29"/>
      <c r="H600" s="29"/>
      <c r="I600" s="29"/>
      <c r="J600" s="26"/>
      <c r="K600" s="5"/>
      <c r="L600" s="16"/>
    </row>
    <row r="601" spans="1:12" ht="21" thickTop="1" thickBot="1" x14ac:dyDescent="0.25">
      <c r="A601" s="6"/>
      <c r="B601" s="13"/>
      <c r="C601" s="13"/>
      <c r="D601" s="4"/>
      <c r="E601" s="5"/>
      <c r="F601" s="29"/>
      <c r="G601" s="29"/>
      <c r="H601" s="29"/>
      <c r="I601" s="29"/>
      <c r="J601" s="26"/>
      <c r="K601" s="5"/>
      <c r="L601" s="16"/>
    </row>
    <row r="602" spans="1:12" ht="21" thickTop="1" thickBot="1" x14ac:dyDescent="0.25">
      <c r="A602" s="6"/>
      <c r="B602" s="13"/>
      <c r="C602" s="13"/>
      <c r="D602" s="4"/>
      <c r="E602" s="5"/>
      <c r="F602" s="29"/>
      <c r="G602" s="29"/>
      <c r="H602" s="29"/>
      <c r="I602" s="29"/>
      <c r="J602" s="26"/>
      <c r="K602" s="5"/>
      <c r="L602" s="16"/>
    </row>
    <row r="603" spans="1:12" ht="21" thickTop="1" thickBot="1" x14ac:dyDescent="0.25">
      <c r="A603" s="6"/>
      <c r="B603" s="13"/>
      <c r="C603" s="13"/>
      <c r="D603" s="4"/>
      <c r="E603" s="5"/>
      <c r="F603" s="29"/>
      <c r="G603" s="29"/>
      <c r="H603" s="29"/>
      <c r="I603" s="29"/>
      <c r="J603" s="26"/>
      <c r="K603" s="5"/>
      <c r="L603" s="16"/>
    </row>
    <row r="604" spans="1:12" ht="21" thickTop="1" thickBot="1" x14ac:dyDescent="0.25">
      <c r="A604" s="6"/>
      <c r="B604" s="13"/>
      <c r="C604" s="13"/>
      <c r="D604" s="4"/>
      <c r="E604" s="5"/>
      <c r="F604" s="29"/>
      <c r="G604" s="29"/>
      <c r="H604" s="29"/>
      <c r="I604" s="29"/>
      <c r="J604" s="26"/>
      <c r="K604" s="5"/>
      <c r="L604" s="16"/>
    </row>
    <row r="605" spans="1:12" ht="21" thickTop="1" thickBot="1" x14ac:dyDescent="0.25">
      <c r="A605" s="6"/>
      <c r="B605" s="13"/>
      <c r="C605" s="13"/>
      <c r="D605" s="4"/>
      <c r="E605" s="5"/>
      <c r="F605" s="29"/>
      <c r="G605" s="29"/>
      <c r="H605" s="29"/>
      <c r="I605" s="29"/>
      <c r="J605" s="26"/>
      <c r="K605" s="5"/>
      <c r="L605" s="16"/>
    </row>
    <row r="606" spans="1:12" ht="21" thickTop="1" thickBot="1" x14ac:dyDescent="0.25">
      <c r="A606" s="6"/>
      <c r="B606" s="13"/>
      <c r="C606" s="13"/>
      <c r="D606" s="4"/>
      <c r="E606" s="5"/>
      <c r="F606" s="29"/>
      <c r="G606" s="29"/>
      <c r="H606" s="29"/>
      <c r="I606" s="29"/>
      <c r="J606" s="26"/>
      <c r="K606" s="5"/>
      <c r="L606" s="16"/>
    </row>
    <row r="607" spans="1:12" ht="21" thickTop="1" thickBot="1" x14ac:dyDescent="0.25">
      <c r="A607" s="6"/>
      <c r="B607" s="13"/>
      <c r="C607" s="13"/>
      <c r="D607" s="4"/>
      <c r="E607" s="5"/>
      <c r="F607" s="29"/>
      <c r="G607" s="29"/>
      <c r="H607" s="29"/>
      <c r="I607" s="29"/>
      <c r="J607" s="26"/>
      <c r="K607" s="5"/>
      <c r="L607" s="16"/>
    </row>
    <row r="608" spans="1:12" ht="21" thickTop="1" thickBot="1" x14ac:dyDescent="0.25">
      <c r="A608" s="6"/>
      <c r="B608" s="13"/>
      <c r="C608" s="13"/>
      <c r="D608" s="4"/>
      <c r="E608" s="5"/>
      <c r="F608" s="29"/>
      <c r="G608" s="29"/>
      <c r="H608" s="29"/>
      <c r="I608" s="29"/>
      <c r="J608" s="26"/>
      <c r="K608" s="5"/>
      <c r="L608" s="16"/>
    </row>
    <row r="609" spans="1:12" ht="21" thickTop="1" thickBot="1" x14ac:dyDescent="0.25">
      <c r="A609" s="6"/>
      <c r="B609" s="13"/>
      <c r="C609" s="13"/>
      <c r="D609" s="4"/>
      <c r="E609" s="5"/>
      <c r="F609" s="29"/>
      <c r="G609" s="29"/>
      <c r="H609" s="29"/>
      <c r="I609" s="29"/>
      <c r="J609" s="26"/>
      <c r="K609" s="5"/>
      <c r="L609" s="16"/>
    </row>
    <row r="610" spans="1:12" ht="21" thickTop="1" thickBot="1" x14ac:dyDescent="0.25">
      <c r="A610" s="6"/>
      <c r="B610" s="13"/>
      <c r="C610" s="13"/>
      <c r="D610" s="4"/>
      <c r="E610" s="5"/>
      <c r="F610" s="29"/>
      <c r="G610" s="29"/>
      <c r="H610" s="29"/>
      <c r="I610" s="29"/>
      <c r="J610" s="26"/>
      <c r="K610" s="5"/>
      <c r="L610" s="16"/>
    </row>
    <row r="611" spans="1:12" ht="21" thickTop="1" thickBot="1" x14ac:dyDescent="0.25">
      <c r="A611" s="6"/>
      <c r="B611" s="13"/>
      <c r="C611" s="13"/>
      <c r="D611" s="4"/>
      <c r="E611" s="5"/>
      <c r="F611" s="29"/>
      <c r="G611" s="29"/>
      <c r="H611" s="29"/>
      <c r="I611" s="29"/>
      <c r="J611" s="26"/>
      <c r="K611" s="5"/>
      <c r="L611" s="16"/>
    </row>
    <row r="612" spans="1:12" ht="21" thickTop="1" thickBot="1" x14ac:dyDescent="0.25">
      <c r="A612" s="6"/>
      <c r="B612" s="13"/>
      <c r="C612" s="13"/>
      <c r="D612" s="4"/>
      <c r="E612" s="5"/>
      <c r="F612" s="29"/>
      <c r="G612" s="29"/>
      <c r="H612" s="29"/>
      <c r="I612" s="29"/>
      <c r="J612" s="26"/>
      <c r="K612" s="5"/>
      <c r="L612" s="16"/>
    </row>
    <row r="613" spans="1:12" ht="21" thickTop="1" thickBot="1" x14ac:dyDescent="0.25">
      <c r="A613" s="6"/>
      <c r="B613" s="13"/>
      <c r="C613" s="13"/>
      <c r="D613" s="4"/>
      <c r="E613" s="5"/>
      <c r="F613" s="29"/>
      <c r="G613" s="29"/>
      <c r="H613" s="29"/>
      <c r="I613" s="29"/>
      <c r="J613" s="26"/>
      <c r="K613" s="5"/>
      <c r="L613" s="16"/>
    </row>
    <row r="614" spans="1:12" ht="21" thickTop="1" thickBot="1" x14ac:dyDescent="0.25">
      <c r="A614" s="6"/>
      <c r="B614" s="13"/>
      <c r="C614" s="13"/>
      <c r="D614" s="4"/>
      <c r="E614" s="5"/>
      <c r="F614" s="29"/>
      <c r="G614" s="29"/>
      <c r="H614" s="29"/>
      <c r="I614" s="29"/>
      <c r="J614" s="26"/>
      <c r="K614" s="5"/>
      <c r="L614" s="16"/>
    </row>
    <row r="615" spans="1:12" ht="21" thickTop="1" thickBot="1" x14ac:dyDescent="0.25">
      <c r="A615" s="6"/>
      <c r="B615" s="13"/>
      <c r="C615" s="13"/>
      <c r="D615" s="4"/>
      <c r="E615" s="5"/>
      <c r="F615" s="29"/>
      <c r="G615" s="29"/>
      <c r="H615" s="29"/>
      <c r="I615" s="29"/>
      <c r="J615" s="26"/>
      <c r="K615" s="5"/>
      <c r="L615" s="16"/>
    </row>
    <row r="616" spans="1:12" ht="21" thickTop="1" thickBot="1" x14ac:dyDescent="0.25">
      <c r="A616" s="6"/>
      <c r="B616" s="13"/>
      <c r="C616" s="13"/>
      <c r="D616" s="4"/>
      <c r="E616" s="5"/>
      <c r="F616" s="29"/>
      <c r="G616" s="29"/>
      <c r="H616" s="29"/>
      <c r="I616" s="29"/>
      <c r="J616" s="26"/>
      <c r="K616" s="5"/>
      <c r="L616" s="16"/>
    </row>
    <row r="617" spans="1:12" ht="21" thickTop="1" thickBot="1" x14ac:dyDescent="0.25">
      <c r="A617" s="6"/>
      <c r="B617" s="13"/>
      <c r="C617" s="13"/>
      <c r="D617" s="4"/>
      <c r="E617" s="5"/>
      <c r="F617" s="29"/>
      <c r="G617" s="29"/>
      <c r="H617" s="29"/>
      <c r="I617" s="29"/>
      <c r="J617" s="26"/>
      <c r="K617" s="5"/>
      <c r="L617" s="16"/>
    </row>
    <row r="618" spans="1:12" ht="21" thickTop="1" thickBot="1" x14ac:dyDescent="0.25">
      <c r="A618" s="6"/>
      <c r="B618" s="13"/>
      <c r="C618" s="13"/>
      <c r="D618" s="4"/>
      <c r="E618" s="5"/>
      <c r="F618" s="29"/>
      <c r="G618" s="29"/>
      <c r="H618" s="29"/>
      <c r="I618" s="29"/>
      <c r="J618" s="26"/>
      <c r="K618" s="5"/>
      <c r="L618" s="16"/>
    </row>
    <row r="619" spans="1:12" ht="21" thickTop="1" thickBot="1" x14ac:dyDescent="0.25">
      <c r="A619" s="6"/>
      <c r="B619" s="13"/>
      <c r="C619" s="13"/>
      <c r="D619" s="4"/>
      <c r="E619" s="5"/>
      <c r="F619" s="29"/>
      <c r="G619" s="29"/>
      <c r="H619" s="29"/>
      <c r="I619" s="29"/>
      <c r="J619" s="26"/>
      <c r="K619" s="5"/>
      <c r="L619" s="16"/>
    </row>
    <row r="620" spans="1:12" ht="21" thickTop="1" thickBot="1" x14ac:dyDescent="0.25">
      <c r="A620" s="6"/>
      <c r="B620" s="13"/>
      <c r="C620" s="13"/>
      <c r="D620" s="4"/>
      <c r="E620" s="5"/>
      <c r="F620" s="29"/>
      <c r="G620" s="29"/>
      <c r="H620" s="29"/>
      <c r="I620" s="29"/>
      <c r="J620" s="26"/>
      <c r="K620" s="5"/>
      <c r="L620" s="16"/>
    </row>
    <row r="621" spans="1:12" ht="21" thickTop="1" thickBot="1" x14ac:dyDescent="0.25">
      <c r="A621" s="6"/>
      <c r="B621" s="13"/>
      <c r="C621" s="13"/>
      <c r="D621" s="4"/>
      <c r="E621" s="5"/>
      <c r="F621" s="29"/>
      <c r="G621" s="29"/>
      <c r="H621" s="29"/>
      <c r="I621" s="29"/>
      <c r="J621" s="26"/>
      <c r="K621" s="5"/>
      <c r="L621" s="16"/>
    </row>
    <row r="622" spans="1:12" ht="21" thickTop="1" thickBot="1" x14ac:dyDescent="0.25">
      <c r="A622" s="6"/>
      <c r="B622" s="13"/>
      <c r="C622" s="13"/>
      <c r="D622" s="4"/>
      <c r="E622" s="5"/>
      <c r="F622" s="29"/>
      <c r="G622" s="29"/>
      <c r="H622" s="29"/>
      <c r="I622" s="29"/>
      <c r="J622" s="26"/>
      <c r="K622" s="5"/>
      <c r="L622" s="16"/>
    </row>
    <row r="623" spans="1:12" ht="21" thickTop="1" thickBot="1" x14ac:dyDescent="0.25">
      <c r="A623" s="6"/>
      <c r="B623" s="13"/>
      <c r="C623" s="13"/>
      <c r="D623" s="4"/>
      <c r="E623" s="5"/>
      <c r="F623" s="29"/>
      <c r="G623" s="29"/>
      <c r="H623" s="29"/>
      <c r="I623" s="29"/>
      <c r="J623" s="26"/>
      <c r="K623" s="5"/>
      <c r="L623" s="16"/>
    </row>
    <row r="624" spans="1:12" ht="21" thickTop="1" thickBot="1" x14ac:dyDescent="0.25">
      <c r="A624" s="6"/>
      <c r="B624" s="13"/>
      <c r="C624" s="13"/>
      <c r="D624" s="4"/>
      <c r="E624" s="5"/>
      <c r="F624" s="29"/>
      <c r="G624" s="29"/>
      <c r="H624" s="29"/>
      <c r="I624" s="29"/>
      <c r="J624" s="26"/>
      <c r="K624" s="5"/>
      <c r="L624" s="16"/>
    </row>
    <row r="625" spans="1:12" ht="21" thickTop="1" thickBot="1" x14ac:dyDescent="0.25">
      <c r="A625" s="6"/>
      <c r="B625" s="13"/>
      <c r="C625" s="13"/>
      <c r="D625" s="4"/>
      <c r="E625" s="5"/>
      <c r="F625" s="29"/>
      <c r="G625" s="29"/>
      <c r="H625" s="29"/>
      <c r="I625" s="29"/>
      <c r="J625" s="26"/>
      <c r="K625" s="5"/>
      <c r="L625" s="16"/>
    </row>
    <row r="626" spans="1:12" ht="21" thickTop="1" thickBot="1" x14ac:dyDescent="0.25">
      <c r="A626" s="6"/>
      <c r="B626" s="13"/>
      <c r="C626" s="13"/>
      <c r="D626" s="4"/>
      <c r="E626" s="5"/>
      <c r="F626" s="29"/>
      <c r="G626" s="29"/>
      <c r="H626" s="29"/>
      <c r="I626" s="29"/>
      <c r="J626" s="26"/>
      <c r="K626" s="5"/>
      <c r="L626" s="16"/>
    </row>
    <row r="627" spans="1:12" ht="21" thickTop="1" thickBot="1" x14ac:dyDescent="0.25">
      <c r="A627" s="6"/>
      <c r="B627" s="13"/>
      <c r="C627" s="13"/>
      <c r="D627" s="4"/>
      <c r="E627" s="5"/>
      <c r="F627" s="29"/>
      <c r="G627" s="29"/>
      <c r="H627" s="29"/>
      <c r="I627" s="29"/>
      <c r="J627" s="26"/>
      <c r="K627" s="5"/>
      <c r="L627" s="16"/>
    </row>
    <row r="628" spans="1:12" ht="21" thickTop="1" thickBot="1" x14ac:dyDescent="0.25">
      <c r="A628" s="6"/>
      <c r="B628" s="13"/>
      <c r="C628" s="13"/>
      <c r="D628" s="4"/>
      <c r="E628" s="5"/>
      <c r="F628" s="29"/>
      <c r="G628" s="29"/>
      <c r="H628" s="29"/>
      <c r="I628" s="29"/>
      <c r="J628" s="26"/>
      <c r="K628" s="5"/>
      <c r="L628" s="16"/>
    </row>
    <row r="629" spans="1:12" ht="21" thickTop="1" thickBot="1" x14ac:dyDescent="0.25">
      <c r="A629" s="6"/>
      <c r="B629" s="13"/>
      <c r="C629" s="13"/>
      <c r="D629" s="4"/>
      <c r="E629" s="5"/>
      <c r="F629" s="29"/>
      <c r="G629" s="29"/>
      <c r="H629" s="29"/>
      <c r="I629" s="29"/>
      <c r="J629" s="26"/>
      <c r="K629" s="5"/>
      <c r="L629" s="16"/>
    </row>
    <row r="630" spans="1:12" ht="21" thickTop="1" thickBot="1" x14ac:dyDescent="0.25">
      <c r="A630" s="6"/>
      <c r="B630" s="13"/>
      <c r="C630" s="13"/>
      <c r="D630" s="4"/>
      <c r="E630" s="5"/>
      <c r="F630" s="29"/>
      <c r="G630" s="29"/>
      <c r="H630" s="29"/>
      <c r="I630" s="29"/>
      <c r="J630" s="26"/>
      <c r="K630" s="5"/>
      <c r="L630" s="16"/>
    </row>
    <row r="631" spans="1:12" ht="21" thickTop="1" thickBot="1" x14ac:dyDescent="0.25">
      <c r="A631" s="6"/>
      <c r="B631" s="13"/>
      <c r="C631" s="13"/>
      <c r="D631" s="4"/>
      <c r="E631" s="5"/>
      <c r="F631" s="29"/>
      <c r="G631" s="29"/>
      <c r="H631" s="29"/>
      <c r="I631" s="29"/>
      <c r="J631" s="26"/>
      <c r="K631" s="5"/>
      <c r="L631" s="16"/>
    </row>
    <row r="632" spans="1:12" ht="21" thickTop="1" thickBot="1" x14ac:dyDescent="0.25">
      <c r="A632" s="6"/>
      <c r="B632" s="13"/>
      <c r="C632" s="13"/>
      <c r="D632" s="4"/>
      <c r="E632" s="5"/>
      <c r="F632" s="29"/>
      <c r="G632" s="29"/>
      <c r="H632" s="29"/>
      <c r="I632" s="29"/>
      <c r="J632" s="26"/>
      <c r="K632" s="5"/>
      <c r="L632" s="16"/>
    </row>
    <row r="633" spans="1:12" ht="21" thickTop="1" thickBot="1" x14ac:dyDescent="0.25">
      <c r="A633" s="6"/>
      <c r="B633" s="13"/>
      <c r="C633" s="13"/>
      <c r="D633" s="4"/>
      <c r="E633" s="5"/>
      <c r="F633" s="29"/>
      <c r="G633" s="29"/>
      <c r="H633" s="29"/>
      <c r="I633" s="29"/>
      <c r="J633" s="26"/>
      <c r="K633" s="5"/>
      <c r="L633" s="16"/>
    </row>
    <row r="634" spans="1:12" ht="21" thickTop="1" thickBot="1" x14ac:dyDescent="0.25">
      <c r="A634" s="6"/>
      <c r="B634" s="13"/>
      <c r="C634" s="13"/>
      <c r="D634" s="4"/>
      <c r="E634" s="5"/>
      <c r="F634" s="29"/>
      <c r="G634" s="29"/>
      <c r="H634" s="29"/>
      <c r="I634" s="29"/>
      <c r="J634" s="26"/>
      <c r="K634" s="5"/>
      <c r="L634" s="16"/>
    </row>
    <row r="635" spans="1:12" ht="21" thickTop="1" thickBot="1" x14ac:dyDescent="0.25">
      <c r="A635" s="6"/>
      <c r="B635" s="13"/>
      <c r="C635" s="13"/>
      <c r="D635" s="4"/>
      <c r="E635" s="5"/>
      <c r="F635" s="29"/>
      <c r="G635" s="29"/>
      <c r="H635" s="29"/>
      <c r="I635" s="29"/>
      <c r="J635" s="26"/>
      <c r="K635" s="5"/>
      <c r="L635" s="16"/>
    </row>
    <row r="636" spans="1:12" ht="21" thickTop="1" thickBot="1" x14ac:dyDescent="0.25">
      <c r="A636" s="6"/>
      <c r="B636" s="13"/>
      <c r="C636" s="13"/>
      <c r="D636" s="4"/>
      <c r="E636" s="5"/>
      <c r="F636" s="29"/>
      <c r="G636" s="29"/>
      <c r="H636" s="29"/>
      <c r="I636" s="29"/>
      <c r="J636" s="26"/>
      <c r="K636" s="5"/>
      <c r="L636" s="16"/>
    </row>
    <row r="637" spans="1:12" ht="21" thickTop="1" thickBot="1" x14ac:dyDescent="0.25">
      <c r="A637" s="6"/>
      <c r="B637" s="13"/>
      <c r="C637" s="13"/>
      <c r="D637" s="4"/>
      <c r="E637" s="5"/>
      <c r="F637" s="29"/>
      <c r="G637" s="29"/>
      <c r="H637" s="29"/>
      <c r="I637" s="29"/>
      <c r="J637" s="26"/>
      <c r="K637" s="5"/>
      <c r="L637" s="16"/>
    </row>
    <row r="638" spans="1:12" ht="21" thickTop="1" thickBot="1" x14ac:dyDescent="0.25">
      <c r="A638" s="6"/>
      <c r="B638" s="13"/>
      <c r="C638" s="13"/>
      <c r="D638" s="4"/>
      <c r="E638" s="5"/>
      <c r="F638" s="29"/>
      <c r="G638" s="29"/>
      <c r="H638" s="29"/>
      <c r="I638" s="29"/>
      <c r="J638" s="26"/>
      <c r="K638" s="5"/>
      <c r="L638" s="16"/>
    </row>
    <row r="639" spans="1:12" ht="21" thickTop="1" thickBot="1" x14ac:dyDescent="0.25">
      <c r="A639" s="6"/>
      <c r="B639" s="13"/>
      <c r="C639" s="13"/>
      <c r="D639" s="4"/>
      <c r="E639" s="5"/>
      <c r="F639" s="29"/>
      <c r="G639" s="29"/>
      <c r="H639" s="29"/>
      <c r="I639" s="29"/>
      <c r="J639" s="26"/>
      <c r="K639" s="5"/>
      <c r="L639" s="16"/>
    </row>
    <row r="640" spans="1:12" ht="21" thickTop="1" thickBot="1" x14ac:dyDescent="0.25">
      <c r="A640" s="6"/>
      <c r="B640" s="13"/>
      <c r="C640" s="13"/>
      <c r="D640" s="4"/>
      <c r="E640" s="5"/>
      <c r="F640" s="29"/>
      <c r="G640" s="29"/>
      <c r="H640" s="29"/>
      <c r="I640" s="29"/>
      <c r="J640" s="26"/>
      <c r="K640" s="5"/>
      <c r="L640" s="16"/>
    </row>
    <row r="641" spans="1:12" ht="21" thickTop="1" thickBot="1" x14ac:dyDescent="0.25">
      <c r="A641" s="6"/>
      <c r="B641" s="13"/>
      <c r="C641" s="13"/>
      <c r="D641" s="4"/>
      <c r="E641" s="5"/>
      <c r="F641" s="29"/>
      <c r="G641" s="29"/>
      <c r="H641" s="29"/>
      <c r="I641" s="29"/>
      <c r="J641" s="26"/>
      <c r="K641" s="5"/>
      <c r="L641" s="16"/>
    </row>
    <row r="642" spans="1:12" ht="21" thickTop="1" thickBot="1" x14ac:dyDescent="0.25">
      <c r="A642" s="6"/>
      <c r="B642" s="13"/>
      <c r="C642" s="13"/>
      <c r="D642" s="4"/>
      <c r="E642" s="5"/>
      <c r="F642" s="29"/>
      <c r="G642" s="29"/>
      <c r="H642" s="29"/>
      <c r="I642" s="29"/>
      <c r="J642" s="26"/>
      <c r="K642" s="5"/>
      <c r="L642" s="16"/>
    </row>
    <row r="643" spans="1:12" ht="21" thickTop="1" thickBot="1" x14ac:dyDescent="0.25">
      <c r="A643" s="6"/>
      <c r="B643" s="13"/>
      <c r="C643" s="13"/>
      <c r="D643" s="4"/>
      <c r="E643" s="5"/>
      <c r="F643" s="29"/>
      <c r="G643" s="29"/>
      <c r="H643" s="29"/>
      <c r="I643" s="29"/>
      <c r="J643" s="26"/>
      <c r="K643" s="5"/>
      <c r="L643" s="16"/>
    </row>
    <row r="644" spans="1:12" ht="21" thickTop="1" thickBot="1" x14ac:dyDescent="0.25">
      <c r="A644" s="6"/>
      <c r="B644" s="13"/>
      <c r="C644" s="13"/>
      <c r="D644" s="4"/>
      <c r="E644" s="5"/>
      <c r="F644" s="29"/>
      <c r="G644" s="29"/>
      <c r="H644" s="29"/>
      <c r="I644" s="29"/>
      <c r="J644" s="26"/>
      <c r="K644" s="5"/>
      <c r="L644" s="16"/>
    </row>
    <row r="645" spans="1:12" ht="21" thickTop="1" thickBot="1" x14ac:dyDescent="0.25">
      <c r="A645" s="6"/>
      <c r="B645" s="13"/>
      <c r="C645" s="13"/>
      <c r="D645" s="4"/>
      <c r="E645" s="5"/>
      <c r="F645" s="29"/>
      <c r="G645" s="29"/>
      <c r="H645" s="29"/>
      <c r="I645" s="29"/>
      <c r="J645" s="26"/>
      <c r="K645" s="5"/>
      <c r="L645" s="16"/>
    </row>
    <row r="646" spans="1:12" ht="21" thickTop="1" thickBot="1" x14ac:dyDescent="0.25">
      <c r="A646" s="6"/>
      <c r="B646" s="13"/>
      <c r="C646" s="13"/>
      <c r="D646" s="4"/>
      <c r="E646" s="5"/>
      <c r="F646" s="29"/>
      <c r="G646" s="29"/>
      <c r="H646" s="29"/>
      <c r="I646" s="29"/>
      <c r="J646" s="26"/>
      <c r="K646" s="5"/>
      <c r="L646" s="16"/>
    </row>
    <row r="647" spans="1:12" ht="21" thickTop="1" thickBot="1" x14ac:dyDescent="0.25">
      <c r="A647" s="6"/>
      <c r="B647" s="13"/>
      <c r="C647" s="13"/>
      <c r="D647" s="4"/>
      <c r="E647" s="5"/>
      <c r="F647" s="29"/>
      <c r="G647" s="29"/>
      <c r="H647" s="29"/>
      <c r="I647" s="29"/>
      <c r="J647" s="26"/>
      <c r="K647" s="5"/>
      <c r="L647" s="16"/>
    </row>
    <row r="648" spans="1:12" ht="21" thickTop="1" thickBot="1" x14ac:dyDescent="0.25">
      <c r="A648" s="6"/>
      <c r="B648" s="13"/>
      <c r="C648" s="13"/>
      <c r="D648" s="4"/>
      <c r="E648" s="5"/>
      <c r="F648" s="29"/>
      <c r="G648" s="29"/>
      <c r="H648" s="29"/>
      <c r="I648" s="29"/>
      <c r="J648" s="26"/>
      <c r="K648" s="5"/>
      <c r="L648" s="16"/>
    </row>
    <row r="649" spans="1:12" ht="21" thickTop="1" thickBot="1" x14ac:dyDescent="0.25">
      <c r="A649" s="6"/>
      <c r="B649" s="13"/>
      <c r="C649" s="13"/>
      <c r="D649" s="4"/>
      <c r="E649" s="5"/>
      <c r="F649" s="29"/>
      <c r="G649" s="29"/>
      <c r="H649" s="29"/>
      <c r="I649" s="29"/>
      <c r="J649" s="26"/>
      <c r="K649" s="5"/>
      <c r="L649" s="16"/>
    </row>
    <row r="650" spans="1:12" ht="21" thickTop="1" thickBot="1" x14ac:dyDescent="0.25">
      <c r="A650" s="6"/>
      <c r="B650" s="13"/>
      <c r="C650" s="13"/>
      <c r="D650" s="4"/>
      <c r="E650" s="5"/>
      <c r="F650" s="29"/>
      <c r="G650" s="29"/>
      <c r="H650" s="29"/>
      <c r="I650" s="29"/>
      <c r="J650" s="26"/>
      <c r="K650" s="5"/>
      <c r="L650" s="16"/>
    </row>
    <row r="651" spans="1:12" ht="21" thickTop="1" thickBot="1" x14ac:dyDescent="0.25">
      <c r="A651" s="6"/>
      <c r="B651" s="13"/>
      <c r="C651" s="13"/>
      <c r="D651" s="4"/>
      <c r="E651" s="5"/>
      <c r="F651" s="29"/>
      <c r="G651" s="29"/>
      <c r="H651" s="29"/>
      <c r="I651" s="29"/>
      <c r="J651" s="26"/>
      <c r="K651" s="5"/>
      <c r="L651" s="16"/>
    </row>
    <row r="652" spans="1:12" ht="21" thickTop="1" thickBot="1" x14ac:dyDescent="0.25">
      <c r="A652" s="6"/>
      <c r="B652" s="13"/>
      <c r="C652" s="13"/>
      <c r="D652" s="4"/>
      <c r="E652" s="5"/>
      <c r="F652" s="29"/>
      <c r="G652" s="29"/>
      <c r="H652" s="29"/>
      <c r="I652" s="29"/>
      <c r="J652" s="26"/>
      <c r="K652" s="5"/>
      <c r="L652" s="16"/>
    </row>
    <row r="653" spans="1:12" ht="21" thickTop="1" thickBot="1" x14ac:dyDescent="0.25">
      <c r="A653" s="6"/>
      <c r="B653" s="13"/>
      <c r="C653" s="13"/>
      <c r="D653" s="4"/>
      <c r="E653" s="5"/>
      <c r="F653" s="29"/>
      <c r="G653" s="29"/>
      <c r="H653" s="29"/>
      <c r="I653" s="29"/>
      <c r="J653" s="26"/>
      <c r="K653" s="5"/>
      <c r="L653" s="16"/>
    </row>
    <row r="654" spans="1:12" ht="21" thickTop="1" thickBot="1" x14ac:dyDescent="0.25">
      <c r="A654" s="6"/>
      <c r="B654" s="13"/>
      <c r="C654" s="13"/>
      <c r="D654" s="4"/>
      <c r="E654" s="5"/>
      <c r="F654" s="29"/>
      <c r="G654" s="29"/>
      <c r="H654" s="29"/>
      <c r="I654" s="29"/>
      <c r="J654" s="26"/>
      <c r="K654" s="5"/>
      <c r="L654" s="16"/>
    </row>
    <row r="655" spans="1:12" ht="21" thickTop="1" thickBot="1" x14ac:dyDescent="0.25">
      <c r="A655" s="6"/>
      <c r="B655" s="13"/>
      <c r="C655" s="13"/>
      <c r="D655" s="4"/>
      <c r="E655" s="5"/>
      <c r="F655" s="29"/>
      <c r="G655" s="29"/>
      <c r="H655" s="29"/>
      <c r="I655" s="29"/>
      <c r="J655" s="26"/>
      <c r="K655" s="5"/>
      <c r="L655" s="16"/>
    </row>
    <row r="656" spans="1:12" ht="21" thickTop="1" thickBot="1" x14ac:dyDescent="0.25">
      <c r="A656" s="6"/>
      <c r="B656" s="13"/>
      <c r="C656" s="13"/>
      <c r="D656" s="4"/>
      <c r="E656" s="5"/>
      <c r="F656" s="29"/>
      <c r="G656" s="29"/>
      <c r="H656" s="29"/>
      <c r="I656" s="29"/>
      <c r="J656" s="26"/>
      <c r="K656" s="5"/>
      <c r="L656" s="16"/>
    </row>
    <row r="657" spans="1:12" ht="21" thickTop="1" thickBot="1" x14ac:dyDescent="0.25">
      <c r="A657" s="6"/>
      <c r="B657" s="13"/>
      <c r="C657" s="13"/>
      <c r="D657" s="4"/>
      <c r="E657" s="5"/>
      <c r="F657" s="29"/>
      <c r="G657" s="29"/>
      <c r="H657" s="29"/>
      <c r="I657" s="29"/>
      <c r="J657" s="26"/>
      <c r="K657" s="5"/>
      <c r="L657" s="16"/>
    </row>
    <row r="658" spans="1:12" ht="21" thickTop="1" thickBot="1" x14ac:dyDescent="0.25">
      <c r="A658" s="6"/>
      <c r="B658" s="13"/>
      <c r="C658" s="13"/>
      <c r="D658" s="4"/>
      <c r="E658" s="5"/>
      <c r="F658" s="29"/>
      <c r="G658" s="29"/>
      <c r="H658" s="29"/>
      <c r="I658" s="29"/>
      <c r="J658" s="26"/>
      <c r="K658" s="5"/>
      <c r="L658" s="16"/>
    </row>
    <row r="659" spans="1:12" ht="21" thickTop="1" thickBot="1" x14ac:dyDescent="0.25">
      <c r="A659" s="6"/>
      <c r="B659" s="13"/>
      <c r="C659" s="13"/>
      <c r="D659" s="4"/>
      <c r="E659" s="5"/>
      <c r="F659" s="29"/>
      <c r="G659" s="29"/>
      <c r="H659" s="29"/>
      <c r="I659" s="29"/>
      <c r="J659" s="26"/>
      <c r="K659" s="5"/>
      <c r="L659" s="16"/>
    </row>
    <row r="660" spans="1:12" ht="21" thickTop="1" thickBot="1" x14ac:dyDescent="0.25">
      <c r="A660" s="6"/>
      <c r="B660" s="13"/>
      <c r="C660" s="13"/>
      <c r="D660" s="4"/>
      <c r="E660" s="5"/>
      <c r="F660" s="29"/>
      <c r="G660" s="29"/>
      <c r="H660" s="29"/>
      <c r="I660" s="29"/>
      <c r="J660" s="26"/>
      <c r="K660" s="5"/>
      <c r="L660" s="16"/>
    </row>
    <row r="661" spans="1:12" ht="21" thickTop="1" thickBot="1" x14ac:dyDescent="0.25">
      <c r="A661" s="6"/>
      <c r="B661" s="13"/>
      <c r="C661" s="13"/>
      <c r="D661" s="4"/>
      <c r="E661" s="5"/>
      <c r="F661" s="29"/>
      <c r="G661" s="29"/>
      <c r="H661" s="29"/>
      <c r="I661" s="29"/>
      <c r="J661" s="26"/>
      <c r="K661" s="5"/>
      <c r="L661" s="16"/>
    </row>
    <row r="662" spans="1:12" ht="21" thickTop="1" thickBot="1" x14ac:dyDescent="0.25">
      <c r="A662" s="6"/>
      <c r="B662" s="13"/>
      <c r="C662" s="13"/>
      <c r="D662" s="4"/>
      <c r="E662" s="5"/>
      <c r="F662" s="29"/>
      <c r="G662" s="29"/>
      <c r="H662" s="29"/>
      <c r="I662" s="29"/>
      <c r="J662" s="26"/>
      <c r="K662" s="5"/>
      <c r="L662" s="16"/>
    </row>
    <row r="663" spans="1:12" ht="21" thickTop="1" thickBot="1" x14ac:dyDescent="0.25">
      <c r="A663" s="6"/>
      <c r="B663" s="13"/>
      <c r="C663" s="13"/>
      <c r="D663" s="4"/>
      <c r="E663" s="5"/>
      <c r="F663" s="29"/>
      <c r="G663" s="29"/>
      <c r="H663" s="29"/>
      <c r="I663" s="29"/>
      <c r="J663" s="26"/>
      <c r="K663" s="5"/>
      <c r="L663" s="16"/>
    </row>
    <row r="664" spans="1:12" ht="21" thickTop="1" thickBot="1" x14ac:dyDescent="0.25">
      <c r="A664" s="6"/>
      <c r="B664" s="13"/>
      <c r="C664" s="13"/>
      <c r="D664" s="4"/>
      <c r="E664" s="5"/>
      <c r="F664" s="29"/>
      <c r="G664" s="29"/>
      <c r="H664" s="29"/>
      <c r="I664" s="29"/>
      <c r="J664" s="26"/>
      <c r="K664" s="5"/>
      <c r="L664" s="16"/>
    </row>
    <row r="665" spans="1:12" ht="21" thickTop="1" thickBot="1" x14ac:dyDescent="0.25">
      <c r="A665" s="6"/>
      <c r="B665" s="13"/>
      <c r="C665" s="13"/>
      <c r="D665" s="4"/>
      <c r="E665" s="5"/>
      <c r="F665" s="29"/>
      <c r="G665" s="29"/>
      <c r="H665" s="29"/>
      <c r="I665" s="29"/>
      <c r="J665" s="26"/>
      <c r="K665" s="5"/>
      <c r="L665" s="16"/>
    </row>
    <row r="666" spans="1:12" ht="21" thickTop="1" thickBot="1" x14ac:dyDescent="0.25">
      <c r="A666" s="6"/>
      <c r="B666" s="13"/>
      <c r="C666" s="13"/>
      <c r="D666" s="4"/>
      <c r="E666" s="5"/>
      <c r="F666" s="29"/>
      <c r="G666" s="29"/>
      <c r="H666" s="29"/>
      <c r="I666" s="29"/>
      <c r="J666" s="26"/>
      <c r="K666" s="5"/>
      <c r="L666" s="16"/>
    </row>
    <row r="667" spans="1:12" ht="21" thickTop="1" thickBot="1" x14ac:dyDescent="0.25">
      <c r="A667" s="6"/>
      <c r="B667" s="13"/>
      <c r="C667" s="13"/>
      <c r="D667" s="4"/>
      <c r="E667" s="5"/>
      <c r="F667" s="29"/>
      <c r="G667" s="29"/>
      <c r="H667" s="29"/>
      <c r="I667" s="29"/>
      <c r="J667" s="26"/>
      <c r="K667" s="5"/>
      <c r="L667" s="16"/>
    </row>
    <row r="668" spans="1:12" ht="21" thickTop="1" thickBot="1" x14ac:dyDescent="0.25">
      <c r="A668" s="6"/>
      <c r="B668" s="13"/>
      <c r="C668" s="13"/>
      <c r="D668" s="4"/>
      <c r="E668" s="5"/>
      <c r="F668" s="29"/>
      <c r="G668" s="29"/>
      <c r="H668" s="29"/>
      <c r="I668" s="29"/>
      <c r="J668" s="26"/>
      <c r="K668" s="5"/>
      <c r="L668" s="16"/>
    </row>
    <row r="669" spans="1:12" ht="21" thickTop="1" thickBot="1" x14ac:dyDescent="0.25">
      <c r="A669" s="6"/>
      <c r="B669" s="13"/>
      <c r="C669" s="13"/>
      <c r="D669" s="4"/>
      <c r="E669" s="5"/>
      <c r="F669" s="29"/>
      <c r="G669" s="29"/>
      <c r="H669" s="29"/>
      <c r="I669" s="29"/>
      <c r="J669" s="26"/>
      <c r="K669" s="5"/>
      <c r="L669" s="16"/>
    </row>
    <row r="670" spans="1:12" ht="21" thickTop="1" thickBot="1" x14ac:dyDescent="0.25">
      <c r="A670" s="6"/>
      <c r="B670" s="13"/>
      <c r="C670" s="13"/>
      <c r="D670" s="4"/>
      <c r="E670" s="5"/>
      <c r="F670" s="29"/>
      <c r="G670" s="29"/>
      <c r="H670" s="29"/>
      <c r="I670" s="29"/>
      <c r="J670" s="26"/>
      <c r="K670" s="5"/>
      <c r="L670" s="16"/>
    </row>
    <row r="671" spans="1:12" ht="21" thickTop="1" thickBot="1" x14ac:dyDescent="0.25">
      <c r="A671" s="6"/>
      <c r="B671" s="13"/>
      <c r="C671" s="13"/>
      <c r="D671" s="4"/>
      <c r="E671" s="5"/>
      <c r="F671" s="29"/>
      <c r="G671" s="29"/>
      <c r="H671" s="29"/>
      <c r="I671" s="29"/>
      <c r="J671" s="26"/>
      <c r="K671" s="5"/>
      <c r="L671" s="16"/>
    </row>
    <row r="672" spans="1:12" ht="21" thickTop="1" thickBot="1" x14ac:dyDescent="0.25">
      <c r="A672" s="6"/>
      <c r="B672" s="13"/>
      <c r="C672" s="13"/>
      <c r="D672" s="4"/>
      <c r="E672" s="5"/>
      <c r="F672" s="29"/>
      <c r="G672" s="29"/>
      <c r="H672" s="29"/>
      <c r="I672" s="29"/>
      <c r="J672" s="26"/>
      <c r="K672" s="5"/>
      <c r="L672" s="16"/>
    </row>
    <row r="673" spans="1:12" ht="21" thickTop="1" thickBot="1" x14ac:dyDescent="0.25">
      <c r="A673" s="6"/>
      <c r="B673" s="13"/>
      <c r="C673" s="13"/>
      <c r="D673" s="4"/>
      <c r="E673" s="5"/>
      <c r="F673" s="29"/>
      <c r="G673" s="29"/>
      <c r="H673" s="29"/>
      <c r="I673" s="29"/>
      <c r="J673" s="26"/>
      <c r="K673" s="5"/>
      <c r="L673" s="16"/>
    </row>
    <row r="674" spans="1:12" ht="21" thickTop="1" thickBot="1" x14ac:dyDescent="0.25">
      <c r="A674" s="6"/>
      <c r="B674" s="13"/>
      <c r="C674" s="13"/>
      <c r="D674" s="4"/>
      <c r="E674" s="5"/>
      <c r="F674" s="29"/>
      <c r="G674" s="29"/>
      <c r="H674" s="29"/>
      <c r="I674" s="29"/>
      <c r="J674" s="26"/>
      <c r="K674" s="5"/>
      <c r="L674" s="16"/>
    </row>
    <row r="675" spans="1:12" ht="21" thickTop="1" thickBot="1" x14ac:dyDescent="0.25">
      <c r="A675" s="6"/>
      <c r="B675" s="13"/>
      <c r="C675" s="13"/>
      <c r="D675" s="4"/>
      <c r="E675" s="5"/>
      <c r="F675" s="29"/>
      <c r="G675" s="29"/>
      <c r="H675" s="29"/>
      <c r="I675" s="29"/>
      <c r="J675" s="26"/>
      <c r="K675" s="5"/>
      <c r="L675" s="16"/>
    </row>
    <row r="676" spans="1:12" ht="21" thickTop="1" thickBot="1" x14ac:dyDescent="0.25">
      <c r="A676" s="6"/>
      <c r="B676" s="13"/>
      <c r="C676" s="13"/>
      <c r="D676" s="4"/>
      <c r="E676" s="5"/>
      <c r="F676" s="29"/>
      <c r="G676" s="29"/>
      <c r="H676" s="29"/>
      <c r="I676" s="29"/>
      <c r="J676" s="26"/>
      <c r="K676" s="5"/>
      <c r="L676" s="16"/>
    </row>
    <row r="677" spans="1:12" ht="21" thickTop="1" thickBot="1" x14ac:dyDescent="0.25">
      <c r="A677" s="6"/>
      <c r="B677" s="13"/>
      <c r="C677" s="13"/>
      <c r="D677" s="4"/>
      <c r="E677" s="5"/>
      <c r="F677" s="29"/>
      <c r="G677" s="29"/>
      <c r="H677" s="29"/>
      <c r="I677" s="29"/>
      <c r="J677" s="26"/>
      <c r="K677" s="5"/>
      <c r="L677" s="16"/>
    </row>
    <row r="678" spans="1:12" ht="21" thickTop="1" thickBot="1" x14ac:dyDescent="0.25">
      <c r="A678" s="6"/>
      <c r="B678" s="13"/>
      <c r="C678" s="13"/>
      <c r="D678" s="4"/>
      <c r="E678" s="5"/>
      <c r="F678" s="29"/>
      <c r="G678" s="29"/>
      <c r="H678" s="29"/>
      <c r="I678" s="29"/>
      <c r="J678" s="26"/>
      <c r="K678" s="5"/>
      <c r="L678" s="16"/>
    </row>
    <row r="679" spans="1:12" ht="21" thickTop="1" thickBot="1" x14ac:dyDescent="0.25">
      <c r="A679" s="6"/>
      <c r="B679" s="13"/>
      <c r="C679" s="13"/>
      <c r="D679" s="4"/>
      <c r="E679" s="5"/>
      <c r="F679" s="29"/>
      <c r="G679" s="29"/>
      <c r="H679" s="29"/>
      <c r="I679" s="29"/>
      <c r="J679" s="26"/>
      <c r="K679" s="5"/>
      <c r="L679" s="16"/>
    </row>
    <row r="680" spans="1:12" ht="21" thickTop="1" thickBot="1" x14ac:dyDescent="0.25">
      <c r="A680" s="6"/>
      <c r="B680" s="13"/>
      <c r="C680" s="13"/>
      <c r="D680" s="4"/>
      <c r="E680" s="5"/>
      <c r="F680" s="29"/>
      <c r="G680" s="29"/>
      <c r="H680" s="29"/>
      <c r="I680" s="29"/>
      <c r="J680" s="26"/>
      <c r="K680" s="5"/>
      <c r="L680" s="16"/>
    </row>
    <row r="681" spans="1:12" ht="21" thickTop="1" thickBot="1" x14ac:dyDescent="0.25">
      <c r="A681" s="6"/>
      <c r="B681" s="13"/>
      <c r="C681" s="13"/>
      <c r="D681" s="4"/>
      <c r="E681" s="5"/>
      <c r="F681" s="29"/>
      <c r="G681" s="29"/>
      <c r="H681" s="29"/>
      <c r="I681" s="29"/>
      <c r="J681" s="26"/>
      <c r="K681" s="5"/>
      <c r="L681" s="16"/>
    </row>
    <row r="682" spans="1:12" ht="21" thickTop="1" thickBot="1" x14ac:dyDescent="0.25">
      <c r="A682" s="6"/>
      <c r="B682" s="13"/>
      <c r="C682" s="13"/>
      <c r="D682" s="4"/>
      <c r="E682" s="5"/>
      <c r="F682" s="29"/>
      <c r="G682" s="29"/>
      <c r="H682" s="29"/>
      <c r="I682" s="29"/>
      <c r="J682" s="26"/>
      <c r="K682" s="5"/>
      <c r="L682" s="16"/>
    </row>
    <row r="683" spans="1:12" ht="21" thickTop="1" thickBot="1" x14ac:dyDescent="0.25">
      <c r="A683" s="6"/>
      <c r="B683" s="13"/>
      <c r="C683" s="13"/>
      <c r="D683" s="4"/>
      <c r="E683" s="5"/>
      <c r="F683" s="29"/>
      <c r="G683" s="29"/>
      <c r="H683" s="29"/>
      <c r="I683" s="29"/>
      <c r="J683" s="26"/>
      <c r="K683" s="5"/>
      <c r="L683" s="16"/>
    </row>
    <row r="684" spans="1:12" ht="21" thickTop="1" thickBot="1" x14ac:dyDescent="0.25">
      <c r="A684" s="6"/>
      <c r="B684" s="13"/>
      <c r="C684" s="13"/>
      <c r="D684" s="4"/>
      <c r="E684" s="5"/>
      <c r="F684" s="29"/>
      <c r="G684" s="29"/>
      <c r="H684" s="29"/>
      <c r="I684" s="29"/>
      <c r="J684" s="26"/>
      <c r="K684" s="5"/>
      <c r="L684" s="16"/>
    </row>
    <row r="685" spans="1:12" ht="21" thickTop="1" thickBot="1" x14ac:dyDescent="0.25">
      <c r="A685" s="6"/>
      <c r="B685" s="13"/>
      <c r="C685" s="13"/>
      <c r="D685" s="4"/>
      <c r="E685" s="5"/>
      <c r="F685" s="29"/>
      <c r="G685" s="29"/>
      <c r="H685" s="29"/>
      <c r="I685" s="29"/>
      <c r="J685" s="26"/>
      <c r="K685" s="5"/>
      <c r="L685" s="16"/>
    </row>
    <row r="686" spans="1:12" ht="21" thickTop="1" thickBot="1" x14ac:dyDescent="0.25">
      <c r="A686" s="6"/>
      <c r="B686" s="13"/>
      <c r="C686" s="13"/>
      <c r="D686" s="4"/>
      <c r="E686" s="5"/>
      <c r="F686" s="29"/>
      <c r="G686" s="29"/>
      <c r="H686" s="29"/>
      <c r="I686" s="29"/>
      <c r="J686" s="26"/>
      <c r="K686" s="5"/>
      <c r="L686" s="16"/>
    </row>
    <row r="687" spans="1:12" ht="21" thickTop="1" thickBot="1" x14ac:dyDescent="0.25">
      <c r="A687" s="6"/>
      <c r="B687" s="13"/>
      <c r="C687" s="13"/>
      <c r="D687" s="4"/>
      <c r="E687" s="5"/>
      <c r="F687" s="29"/>
      <c r="G687" s="29"/>
      <c r="H687" s="29"/>
      <c r="I687" s="29"/>
      <c r="J687" s="26"/>
      <c r="K687" s="5"/>
      <c r="L687" s="16"/>
    </row>
    <row r="688" spans="1:12" ht="21" thickTop="1" thickBot="1" x14ac:dyDescent="0.25">
      <c r="A688" s="6"/>
      <c r="B688" s="13"/>
      <c r="C688" s="13"/>
      <c r="D688" s="4"/>
      <c r="E688" s="5"/>
      <c r="F688" s="29"/>
      <c r="G688" s="29"/>
      <c r="H688" s="29"/>
      <c r="I688" s="29"/>
      <c r="J688" s="26"/>
      <c r="K688" s="5"/>
      <c r="L688" s="16"/>
    </row>
    <row r="689" spans="1:12" ht="21" thickTop="1" thickBot="1" x14ac:dyDescent="0.25">
      <c r="A689" s="6"/>
      <c r="B689" s="13"/>
      <c r="C689" s="13"/>
      <c r="D689" s="4"/>
      <c r="E689" s="5"/>
      <c r="F689" s="29"/>
      <c r="G689" s="29"/>
      <c r="H689" s="29"/>
      <c r="I689" s="29"/>
      <c r="J689" s="26"/>
      <c r="K689" s="5"/>
      <c r="L689" s="16"/>
    </row>
    <row r="690" spans="1:12" ht="21" thickTop="1" thickBot="1" x14ac:dyDescent="0.25">
      <c r="A690" s="6"/>
      <c r="B690" s="13"/>
      <c r="C690" s="13"/>
      <c r="D690" s="4"/>
      <c r="E690" s="5"/>
      <c r="F690" s="29"/>
      <c r="G690" s="29"/>
      <c r="H690" s="29"/>
      <c r="I690" s="29"/>
      <c r="J690" s="26"/>
      <c r="K690" s="5"/>
      <c r="L690" s="16"/>
    </row>
    <row r="691" spans="1:12" ht="21" thickTop="1" thickBot="1" x14ac:dyDescent="0.25">
      <c r="A691" s="6"/>
      <c r="B691" s="13"/>
      <c r="C691" s="13"/>
      <c r="D691" s="4"/>
      <c r="E691" s="5"/>
      <c r="F691" s="29"/>
      <c r="G691" s="29"/>
      <c r="H691" s="29"/>
      <c r="I691" s="29"/>
      <c r="J691" s="26"/>
      <c r="K691" s="5"/>
      <c r="L691" s="16"/>
    </row>
    <row r="692" spans="1:12" ht="21" thickTop="1" thickBot="1" x14ac:dyDescent="0.25">
      <c r="A692" s="6"/>
      <c r="B692" s="13"/>
      <c r="C692" s="13"/>
      <c r="D692" s="4"/>
      <c r="E692" s="5"/>
      <c r="F692" s="29"/>
      <c r="G692" s="29"/>
      <c r="H692" s="29"/>
      <c r="I692" s="29"/>
      <c r="J692" s="26"/>
      <c r="K692" s="5"/>
      <c r="L692" s="16"/>
    </row>
    <row r="693" spans="1:12" ht="21" thickTop="1" thickBot="1" x14ac:dyDescent="0.25">
      <c r="A693" s="6"/>
      <c r="B693" s="13"/>
      <c r="C693" s="13"/>
      <c r="D693" s="4"/>
      <c r="E693" s="5"/>
      <c r="F693" s="29"/>
      <c r="G693" s="29"/>
      <c r="H693" s="29"/>
      <c r="I693" s="29"/>
      <c r="J693" s="26"/>
      <c r="K693" s="5"/>
      <c r="L693" s="16"/>
    </row>
    <row r="694" spans="1:12" ht="21" thickTop="1" thickBot="1" x14ac:dyDescent="0.25">
      <c r="A694" s="6"/>
      <c r="B694" s="13"/>
      <c r="C694" s="13"/>
      <c r="D694" s="4"/>
      <c r="E694" s="5"/>
      <c r="F694" s="29"/>
      <c r="G694" s="29"/>
      <c r="H694" s="29"/>
      <c r="I694" s="29"/>
      <c r="J694" s="26"/>
      <c r="K694" s="5"/>
      <c r="L694" s="16"/>
    </row>
    <row r="695" spans="1:12" ht="21" thickTop="1" thickBot="1" x14ac:dyDescent="0.25">
      <c r="A695" s="6"/>
      <c r="B695" s="13"/>
      <c r="C695" s="13"/>
      <c r="D695" s="4"/>
      <c r="E695" s="5"/>
      <c r="F695" s="29"/>
      <c r="G695" s="29"/>
      <c r="H695" s="29"/>
      <c r="I695" s="29"/>
      <c r="J695" s="26"/>
      <c r="K695" s="5"/>
      <c r="L695" s="16"/>
    </row>
    <row r="696" spans="1:12" ht="21" thickTop="1" thickBot="1" x14ac:dyDescent="0.25">
      <c r="A696" s="6"/>
      <c r="B696" s="13"/>
      <c r="C696" s="13"/>
      <c r="D696" s="4"/>
      <c r="E696" s="5"/>
      <c r="F696" s="29"/>
      <c r="G696" s="29"/>
      <c r="H696" s="29"/>
      <c r="I696" s="29"/>
      <c r="J696" s="26"/>
      <c r="K696" s="5"/>
      <c r="L696" s="16"/>
    </row>
    <row r="697" spans="1:12" ht="21" thickTop="1" thickBot="1" x14ac:dyDescent="0.25">
      <c r="A697" s="6"/>
      <c r="B697" s="13"/>
      <c r="C697" s="13"/>
      <c r="D697" s="4"/>
      <c r="E697" s="5"/>
      <c r="F697" s="29"/>
      <c r="G697" s="29"/>
      <c r="H697" s="29"/>
      <c r="I697" s="29"/>
      <c r="J697" s="26"/>
      <c r="K697" s="5"/>
      <c r="L697" s="16"/>
    </row>
    <row r="698" spans="1:12" ht="21" thickTop="1" thickBot="1" x14ac:dyDescent="0.25">
      <c r="A698" s="6"/>
      <c r="B698" s="13"/>
      <c r="C698" s="13"/>
      <c r="D698" s="4"/>
      <c r="E698" s="5"/>
      <c r="F698" s="29"/>
      <c r="G698" s="29"/>
      <c r="H698" s="29"/>
      <c r="I698" s="29"/>
      <c r="J698" s="26"/>
      <c r="K698" s="5"/>
      <c r="L698" s="16"/>
    </row>
    <row r="699" spans="1:12" ht="21" thickTop="1" thickBot="1" x14ac:dyDescent="0.25">
      <c r="A699" s="6"/>
      <c r="B699" s="13"/>
      <c r="C699" s="13"/>
      <c r="D699" s="4"/>
      <c r="E699" s="5"/>
      <c r="F699" s="29"/>
      <c r="G699" s="29"/>
      <c r="H699" s="29"/>
      <c r="I699" s="29"/>
      <c r="J699" s="26"/>
      <c r="K699" s="5"/>
      <c r="L699" s="16"/>
    </row>
    <row r="700" spans="1:12" ht="21" thickTop="1" thickBot="1" x14ac:dyDescent="0.25">
      <c r="A700" s="6"/>
      <c r="B700" s="13"/>
      <c r="C700" s="13"/>
      <c r="D700" s="4"/>
      <c r="E700" s="5"/>
      <c r="F700" s="29"/>
      <c r="G700" s="29"/>
      <c r="H700" s="29"/>
      <c r="I700" s="29"/>
      <c r="J700" s="26"/>
      <c r="K700" s="5"/>
      <c r="L700" s="16"/>
    </row>
    <row r="701" spans="1:12" ht="21" thickTop="1" thickBot="1" x14ac:dyDescent="0.25">
      <c r="A701" s="6"/>
      <c r="B701" s="13"/>
      <c r="C701" s="13"/>
      <c r="D701" s="4"/>
      <c r="E701" s="5"/>
      <c r="F701" s="29"/>
      <c r="G701" s="29"/>
      <c r="H701" s="29"/>
      <c r="I701" s="29"/>
      <c r="J701" s="26"/>
      <c r="K701" s="5"/>
      <c r="L701" s="16"/>
    </row>
    <row r="702" spans="1:12" ht="21" thickTop="1" thickBot="1" x14ac:dyDescent="0.25">
      <c r="A702" s="6"/>
      <c r="B702" s="13"/>
      <c r="C702" s="13"/>
      <c r="D702" s="4"/>
      <c r="E702" s="5"/>
      <c r="F702" s="29"/>
      <c r="G702" s="29"/>
      <c r="H702" s="29"/>
      <c r="I702" s="29"/>
      <c r="J702" s="26"/>
      <c r="K702" s="5"/>
      <c r="L702" s="16"/>
    </row>
    <row r="703" spans="1:12" ht="21" thickTop="1" thickBot="1" x14ac:dyDescent="0.25">
      <c r="A703" s="6"/>
      <c r="B703" s="13"/>
      <c r="C703" s="13"/>
      <c r="D703" s="4"/>
      <c r="E703" s="5"/>
      <c r="F703" s="29"/>
      <c r="G703" s="29"/>
      <c r="H703" s="29"/>
      <c r="I703" s="29"/>
      <c r="J703" s="26"/>
      <c r="K703" s="5"/>
      <c r="L703" s="16"/>
    </row>
    <row r="704" spans="1:12" ht="21" thickTop="1" thickBot="1" x14ac:dyDescent="0.25">
      <c r="A704" s="6"/>
      <c r="B704" s="13"/>
      <c r="C704" s="13"/>
      <c r="D704" s="4"/>
      <c r="E704" s="5"/>
      <c r="F704" s="29"/>
      <c r="G704" s="29"/>
      <c r="H704" s="29"/>
      <c r="I704" s="29"/>
      <c r="J704" s="26"/>
      <c r="K704" s="5"/>
      <c r="L704" s="16"/>
    </row>
    <row r="705" spans="1:12" ht="21" thickTop="1" thickBot="1" x14ac:dyDescent="0.25">
      <c r="A705" s="6"/>
      <c r="B705" s="13"/>
      <c r="C705" s="13"/>
      <c r="D705" s="4"/>
      <c r="E705" s="5"/>
      <c r="F705" s="29"/>
      <c r="G705" s="29"/>
      <c r="H705" s="29"/>
      <c r="I705" s="29"/>
      <c r="J705" s="26"/>
      <c r="K705" s="5"/>
      <c r="L705" s="16"/>
    </row>
    <row r="706" spans="1:12" ht="21" thickTop="1" thickBot="1" x14ac:dyDescent="0.25">
      <c r="A706" s="6"/>
      <c r="B706" s="13"/>
      <c r="C706" s="13"/>
      <c r="D706" s="4"/>
      <c r="E706" s="5"/>
      <c r="F706" s="29"/>
      <c r="G706" s="29"/>
      <c r="H706" s="29"/>
      <c r="I706" s="29"/>
      <c r="J706" s="26"/>
      <c r="K706" s="5"/>
      <c r="L706" s="16"/>
    </row>
    <row r="707" spans="1:12" ht="21" thickTop="1" thickBot="1" x14ac:dyDescent="0.25">
      <c r="A707" s="6"/>
      <c r="B707" s="13"/>
      <c r="C707" s="13"/>
      <c r="D707" s="4"/>
      <c r="E707" s="5"/>
      <c r="F707" s="29"/>
      <c r="G707" s="29"/>
      <c r="H707" s="29"/>
      <c r="I707" s="29"/>
      <c r="J707" s="26"/>
      <c r="K707" s="5"/>
      <c r="L707" s="16"/>
    </row>
    <row r="708" spans="1:12" ht="21" thickTop="1" thickBot="1" x14ac:dyDescent="0.25">
      <c r="A708" s="6"/>
      <c r="B708" s="13"/>
      <c r="C708" s="13"/>
      <c r="D708" s="4"/>
      <c r="E708" s="5"/>
      <c r="F708" s="29"/>
      <c r="G708" s="29"/>
      <c r="H708" s="29"/>
      <c r="I708" s="29"/>
      <c r="J708" s="26"/>
      <c r="K708" s="5"/>
      <c r="L708" s="16"/>
    </row>
    <row r="709" spans="1:12" ht="21" thickTop="1" thickBot="1" x14ac:dyDescent="0.25">
      <c r="A709" s="6"/>
      <c r="B709" s="13"/>
      <c r="C709" s="13"/>
      <c r="D709" s="4"/>
      <c r="E709" s="5"/>
      <c r="F709" s="29"/>
      <c r="G709" s="29"/>
      <c r="H709" s="29"/>
      <c r="I709" s="29"/>
      <c r="J709" s="26"/>
      <c r="K709" s="5"/>
      <c r="L709" s="16"/>
    </row>
    <row r="710" spans="1:12" ht="21" thickTop="1" thickBot="1" x14ac:dyDescent="0.25">
      <c r="A710" s="6"/>
      <c r="B710" s="13"/>
      <c r="C710" s="13"/>
      <c r="D710" s="4"/>
      <c r="E710" s="5"/>
      <c r="F710" s="29"/>
      <c r="G710" s="29"/>
      <c r="H710" s="29"/>
      <c r="I710" s="29"/>
      <c r="J710" s="26"/>
      <c r="K710" s="5"/>
      <c r="L710" s="16"/>
    </row>
    <row r="711" spans="1:12" ht="21" thickTop="1" thickBot="1" x14ac:dyDescent="0.25">
      <c r="A711" s="6"/>
      <c r="B711" s="13"/>
      <c r="C711" s="13"/>
      <c r="D711" s="4"/>
      <c r="E711" s="5"/>
      <c r="F711" s="29"/>
      <c r="G711" s="29"/>
      <c r="H711" s="29"/>
      <c r="I711" s="29"/>
      <c r="J711" s="26"/>
      <c r="K711" s="5"/>
      <c r="L711" s="16"/>
    </row>
    <row r="712" spans="1:12" ht="21" thickTop="1" thickBot="1" x14ac:dyDescent="0.25">
      <c r="A712" s="6"/>
      <c r="B712" s="13"/>
      <c r="C712" s="13"/>
      <c r="D712" s="4"/>
      <c r="E712" s="5"/>
      <c r="F712" s="29"/>
      <c r="G712" s="29"/>
      <c r="H712" s="29"/>
      <c r="I712" s="29"/>
      <c r="J712" s="26"/>
      <c r="K712" s="5"/>
      <c r="L712" s="16"/>
    </row>
    <row r="713" spans="1:12" ht="21" thickTop="1" thickBot="1" x14ac:dyDescent="0.25">
      <c r="A713" s="6"/>
      <c r="B713" s="13"/>
      <c r="C713" s="13"/>
      <c r="D713" s="4"/>
      <c r="E713" s="5"/>
      <c r="F713" s="29"/>
      <c r="G713" s="29"/>
      <c r="H713" s="29"/>
      <c r="I713" s="29"/>
      <c r="J713" s="26"/>
      <c r="K713" s="5"/>
      <c r="L713" s="16"/>
    </row>
    <row r="714" spans="1:12" ht="21" thickTop="1" thickBot="1" x14ac:dyDescent="0.25">
      <c r="A714" s="6"/>
      <c r="B714" s="13"/>
      <c r="C714" s="13"/>
      <c r="D714" s="4"/>
      <c r="E714" s="5"/>
      <c r="F714" s="29"/>
      <c r="G714" s="29"/>
      <c r="H714" s="29"/>
      <c r="I714" s="29"/>
      <c r="J714" s="26"/>
      <c r="K714" s="5"/>
      <c r="L714" s="16"/>
    </row>
    <row r="715" spans="1:12" ht="21" thickTop="1" thickBot="1" x14ac:dyDescent="0.25">
      <c r="A715" s="6"/>
      <c r="B715" s="13"/>
      <c r="C715" s="13"/>
      <c r="D715" s="4"/>
      <c r="E715" s="5"/>
      <c r="F715" s="29"/>
      <c r="G715" s="29"/>
      <c r="H715" s="29"/>
      <c r="I715" s="29"/>
      <c r="J715" s="26"/>
      <c r="K715" s="5"/>
      <c r="L715" s="16"/>
    </row>
    <row r="716" spans="1:12" ht="21" thickTop="1" thickBot="1" x14ac:dyDescent="0.25">
      <c r="A716" s="6"/>
      <c r="B716" s="13"/>
      <c r="C716" s="13"/>
      <c r="D716" s="4"/>
      <c r="E716" s="5"/>
      <c r="F716" s="29"/>
      <c r="G716" s="29"/>
      <c r="H716" s="29"/>
      <c r="I716" s="29"/>
      <c r="J716" s="26"/>
      <c r="K716" s="5"/>
      <c r="L716" s="16"/>
    </row>
    <row r="717" spans="1:12" ht="21" thickTop="1" thickBot="1" x14ac:dyDescent="0.25">
      <c r="A717" s="6"/>
      <c r="B717" s="13"/>
      <c r="C717" s="13"/>
      <c r="D717" s="4"/>
      <c r="E717" s="5"/>
      <c r="F717" s="29"/>
      <c r="G717" s="29"/>
      <c r="H717" s="29"/>
      <c r="I717" s="29"/>
      <c r="J717" s="26"/>
      <c r="K717" s="5"/>
      <c r="L717" s="16"/>
    </row>
    <row r="718" spans="1:12" ht="21" thickTop="1" thickBot="1" x14ac:dyDescent="0.25">
      <c r="A718" s="6"/>
      <c r="B718" s="13"/>
      <c r="C718" s="13"/>
      <c r="D718" s="4"/>
      <c r="E718" s="5"/>
      <c r="F718" s="29"/>
      <c r="G718" s="29"/>
      <c r="H718" s="29"/>
      <c r="I718" s="29"/>
      <c r="J718" s="26"/>
      <c r="K718" s="5"/>
      <c r="L718" s="16"/>
    </row>
    <row r="719" spans="1:12" ht="21" thickTop="1" thickBot="1" x14ac:dyDescent="0.25">
      <c r="A719" s="6"/>
      <c r="B719" s="13"/>
      <c r="C719" s="13"/>
      <c r="D719" s="4"/>
      <c r="E719" s="5"/>
      <c r="F719" s="29"/>
      <c r="G719" s="29"/>
      <c r="H719" s="29"/>
      <c r="I719" s="29"/>
      <c r="J719" s="26"/>
      <c r="K719" s="5"/>
      <c r="L719" s="16"/>
    </row>
    <row r="720" spans="1:12" ht="21" thickTop="1" thickBot="1" x14ac:dyDescent="0.25">
      <c r="A720" s="6"/>
      <c r="B720" s="13"/>
      <c r="C720" s="13"/>
      <c r="D720" s="4"/>
      <c r="E720" s="5"/>
      <c r="F720" s="29"/>
      <c r="G720" s="29"/>
      <c r="H720" s="29"/>
      <c r="I720" s="29"/>
      <c r="J720" s="26"/>
      <c r="K720" s="5"/>
      <c r="L720" s="16"/>
    </row>
    <row r="721" spans="1:12" ht="21" thickTop="1" thickBot="1" x14ac:dyDescent="0.25">
      <c r="A721" s="6"/>
      <c r="B721" s="13"/>
      <c r="C721" s="13"/>
      <c r="D721" s="4"/>
      <c r="E721" s="5"/>
      <c r="F721" s="29"/>
      <c r="G721" s="29"/>
      <c r="H721" s="29"/>
      <c r="I721" s="29"/>
      <c r="J721" s="26"/>
      <c r="K721" s="5"/>
      <c r="L721" s="16"/>
    </row>
    <row r="722" spans="1:12" ht="21" thickTop="1" thickBot="1" x14ac:dyDescent="0.25">
      <c r="A722" s="6"/>
      <c r="B722" s="13"/>
      <c r="C722" s="13"/>
      <c r="D722" s="4"/>
      <c r="E722" s="5"/>
      <c r="F722" s="29"/>
      <c r="G722" s="29"/>
      <c r="H722" s="29"/>
      <c r="I722" s="29"/>
      <c r="J722" s="26"/>
      <c r="K722" s="5"/>
      <c r="L722" s="16"/>
    </row>
    <row r="723" spans="1:12" ht="21" thickTop="1" thickBot="1" x14ac:dyDescent="0.25">
      <c r="A723" s="6"/>
      <c r="B723" s="13"/>
      <c r="C723" s="13"/>
      <c r="D723" s="4"/>
      <c r="E723" s="5"/>
      <c r="F723" s="29"/>
      <c r="G723" s="29"/>
      <c r="H723" s="29"/>
      <c r="I723" s="29"/>
      <c r="J723" s="26"/>
      <c r="K723" s="5"/>
      <c r="L723" s="16"/>
    </row>
    <row r="724" spans="1:12" ht="21" thickTop="1" thickBot="1" x14ac:dyDescent="0.25">
      <c r="A724" s="6"/>
      <c r="B724" s="13"/>
      <c r="C724" s="13"/>
      <c r="D724" s="4"/>
      <c r="E724" s="5"/>
      <c r="F724" s="29"/>
      <c r="G724" s="29"/>
      <c r="H724" s="29"/>
      <c r="I724" s="29"/>
      <c r="J724" s="26"/>
      <c r="K724" s="5"/>
      <c r="L724" s="16"/>
    </row>
    <row r="725" spans="1:12" ht="21" thickTop="1" thickBot="1" x14ac:dyDescent="0.25">
      <c r="A725" s="6"/>
      <c r="B725" s="13"/>
      <c r="C725" s="13"/>
      <c r="D725" s="4"/>
      <c r="E725" s="5"/>
      <c r="F725" s="29"/>
      <c r="G725" s="29"/>
      <c r="H725" s="29"/>
      <c r="I725" s="29"/>
      <c r="J725" s="26"/>
      <c r="K725" s="5"/>
      <c r="L725" s="16"/>
    </row>
    <row r="726" spans="1:12" ht="21" thickTop="1" thickBot="1" x14ac:dyDescent="0.25">
      <c r="A726" s="6"/>
      <c r="B726" s="13"/>
      <c r="C726" s="13"/>
      <c r="D726" s="4"/>
      <c r="E726" s="5"/>
      <c r="F726" s="29"/>
      <c r="G726" s="29"/>
      <c r="H726" s="29"/>
      <c r="I726" s="29"/>
      <c r="J726" s="26"/>
      <c r="K726" s="5"/>
      <c r="L726" s="16"/>
    </row>
    <row r="727" spans="1:12" ht="21" thickTop="1" thickBot="1" x14ac:dyDescent="0.25">
      <c r="A727" s="6"/>
      <c r="B727" s="13"/>
      <c r="C727" s="13"/>
      <c r="D727" s="4"/>
      <c r="E727" s="5"/>
      <c r="F727" s="29"/>
      <c r="G727" s="29"/>
      <c r="H727" s="29"/>
      <c r="I727" s="29"/>
      <c r="J727" s="26"/>
      <c r="K727" s="5"/>
      <c r="L727" s="16"/>
    </row>
    <row r="728" spans="1:12" ht="21" thickTop="1" thickBot="1" x14ac:dyDescent="0.25">
      <c r="A728" s="6"/>
      <c r="B728" s="13"/>
      <c r="C728" s="13"/>
      <c r="D728" s="4"/>
      <c r="E728" s="5"/>
      <c r="F728" s="29"/>
      <c r="G728" s="29"/>
      <c r="H728" s="29"/>
      <c r="I728" s="29"/>
      <c r="J728" s="26"/>
      <c r="K728" s="5"/>
      <c r="L728" s="16"/>
    </row>
    <row r="729" spans="1:12" ht="21" thickTop="1" thickBot="1" x14ac:dyDescent="0.25">
      <c r="A729" s="6"/>
      <c r="B729" s="13"/>
      <c r="C729" s="13"/>
      <c r="D729" s="4"/>
      <c r="E729" s="5"/>
      <c r="F729" s="29"/>
      <c r="G729" s="29"/>
      <c r="H729" s="29"/>
      <c r="I729" s="29"/>
      <c r="J729" s="26"/>
      <c r="K729" s="5"/>
      <c r="L729" s="16"/>
    </row>
    <row r="730" spans="1:12" ht="21" thickTop="1" thickBot="1" x14ac:dyDescent="0.25">
      <c r="A730" s="6"/>
      <c r="B730" s="13"/>
      <c r="C730" s="13"/>
      <c r="D730" s="4"/>
      <c r="E730" s="5"/>
      <c r="F730" s="29"/>
      <c r="G730" s="29"/>
      <c r="H730" s="29"/>
      <c r="I730" s="29"/>
      <c r="J730" s="26"/>
      <c r="K730" s="5"/>
      <c r="L730" s="16"/>
    </row>
    <row r="731" spans="1:12" ht="21" thickTop="1" thickBot="1" x14ac:dyDescent="0.25">
      <c r="A731" s="6"/>
      <c r="B731" s="13"/>
      <c r="C731" s="13"/>
      <c r="D731" s="4"/>
      <c r="E731" s="5"/>
      <c r="F731" s="29"/>
      <c r="G731" s="29"/>
      <c r="H731" s="29"/>
      <c r="I731" s="29"/>
      <c r="J731" s="26"/>
      <c r="K731" s="5"/>
      <c r="L731" s="16"/>
    </row>
    <row r="732" spans="1:12" ht="21" thickTop="1" thickBot="1" x14ac:dyDescent="0.25">
      <c r="A732" s="6"/>
      <c r="B732" s="13"/>
      <c r="C732" s="13"/>
      <c r="D732" s="4"/>
      <c r="E732" s="5"/>
      <c r="F732" s="29"/>
      <c r="G732" s="29"/>
      <c r="H732" s="29"/>
      <c r="I732" s="29"/>
      <c r="J732" s="26"/>
      <c r="K732" s="5"/>
      <c r="L732" s="16"/>
    </row>
    <row r="733" spans="1:12" ht="21" thickTop="1" thickBot="1" x14ac:dyDescent="0.25">
      <c r="A733" s="6"/>
      <c r="B733" s="13"/>
      <c r="C733" s="13"/>
      <c r="D733" s="4"/>
      <c r="E733" s="5"/>
      <c r="F733" s="29"/>
      <c r="G733" s="29"/>
      <c r="H733" s="29"/>
      <c r="I733" s="29"/>
      <c r="J733" s="26"/>
      <c r="K733" s="5"/>
      <c r="L733" s="16"/>
    </row>
    <row r="734" spans="1:12" ht="21" thickTop="1" thickBot="1" x14ac:dyDescent="0.25">
      <c r="A734" s="6"/>
      <c r="B734" s="13"/>
      <c r="C734" s="13"/>
      <c r="D734" s="4"/>
      <c r="E734" s="5"/>
      <c r="F734" s="29"/>
      <c r="G734" s="29"/>
      <c r="H734" s="29"/>
      <c r="I734" s="29"/>
      <c r="J734" s="26"/>
      <c r="K734" s="5"/>
      <c r="L734" s="16"/>
    </row>
    <row r="735" spans="1:12" ht="21" thickTop="1" thickBot="1" x14ac:dyDescent="0.25">
      <c r="A735" s="6"/>
      <c r="B735" s="13"/>
      <c r="C735" s="13"/>
      <c r="D735" s="4"/>
      <c r="E735" s="5"/>
      <c r="F735" s="29"/>
      <c r="G735" s="29"/>
      <c r="H735" s="29"/>
      <c r="I735" s="29"/>
      <c r="J735" s="26"/>
      <c r="K735" s="5"/>
      <c r="L735" s="16"/>
    </row>
    <row r="736" spans="1:12" ht="21" thickTop="1" thickBot="1" x14ac:dyDescent="0.25">
      <c r="A736" s="6"/>
      <c r="B736" s="13"/>
      <c r="C736" s="13"/>
      <c r="D736" s="4"/>
      <c r="E736" s="5"/>
      <c r="F736" s="29"/>
      <c r="G736" s="29"/>
      <c r="H736" s="29"/>
      <c r="I736" s="29"/>
      <c r="J736" s="26"/>
      <c r="K736" s="5"/>
      <c r="L736" s="16"/>
    </row>
    <row r="737" spans="1:12" ht="21" thickTop="1" thickBot="1" x14ac:dyDescent="0.25">
      <c r="A737" s="6"/>
      <c r="B737" s="13"/>
      <c r="C737" s="13"/>
      <c r="D737" s="4"/>
      <c r="E737" s="5"/>
      <c r="F737" s="29"/>
      <c r="G737" s="29"/>
      <c r="H737" s="29"/>
      <c r="I737" s="29"/>
      <c r="J737" s="26"/>
      <c r="K737" s="5"/>
      <c r="L737" s="16"/>
    </row>
    <row r="738" spans="1:12" ht="21" thickTop="1" thickBot="1" x14ac:dyDescent="0.25">
      <c r="A738" s="6"/>
      <c r="B738" s="13"/>
      <c r="C738" s="13"/>
      <c r="D738" s="4"/>
      <c r="E738" s="5"/>
      <c r="F738" s="29"/>
      <c r="G738" s="29"/>
      <c r="H738" s="29"/>
      <c r="I738" s="29"/>
      <c r="J738" s="26"/>
      <c r="K738" s="5"/>
      <c r="L738" s="16"/>
    </row>
    <row r="739" spans="1:12" ht="21" thickTop="1" thickBot="1" x14ac:dyDescent="0.25">
      <c r="A739" s="6"/>
      <c r="B739" s="13"/>
      <c r="C739" s="13"/>
      <c r="D739" s="4"/>
      <c r="E739" s="5"/>
      <c r="F739" s="29"/>
      <c r="G739" s="29"/>
      <c r="H739" s="29"/>
      <c r="I739" s="29"/>
      <c r="J739" s="26"/>
      <c r="K739" s="5"/>
      <c r="L739" s="16"/>
    </row>
    <row r="740" spans="1:12" ht="21" thickTop="1" thickBot="1" x14ac:dyDescent="0.25">
      <c r="A740" s="6"/>
      <c r="B740" s="13"/>
      <c r="C740" s="13"/>
      <c r="D740" s="4"/>
      <c r="E740" s="5"/>
      <c r="F740" s="29"/>
      <c r="G740" s="29"/>
      <c r="H740" s="29"/>
      <c r="I740" s="29"/>
      <c r="J740" s="26"/>
      <c r="K740" s="5"/>
      <c r="L740" s="16"/>
    </row>
    <row r="741" spans="1:12" ht="21" thickTop="1" thickBot="1" x14ac:dyDescent="0.25">
      <c r="A741" s="6"/>
      <c r="B741" s="13"/>
      <c r="C741" s="13"/>
      <c r="D741" s="4"/>
      <c r="E741" s="5"/>
      <c r="F741" s="29"/>
      <c r="G741" s="29"/>
      <c r="H741" s="29"/>
      <c r="I741" s="29"/>
      <c r="J741" s="26"/>
      <c r="K741" s="5"/>
      <c r="L741" s="16"/>
    </row>
    <row r="742" spans="1:12" ht="21" thickTop="1" thickBot="1" x14ac:dyDescent="0.25">
      <c r="A742" s="6"/>
      <c r="B742" s="13"/>
      <c r="C742" s="13"/>
      <c r="D742" s="4"/>
      <c r="E742" s="5"/>
      <c r="F742" s="29"/>
      <c r="G742" s="29"/>
      <c r="H742" s="29"/>
      <c r="I742" s="29"/>
      <c r="J742" s="26"/>
      <c r="K742" s="5"/>
      <c r="L742" s="16"/>
    </row>
    <row r="743" spans="1:12" ht="21" thickTop="1" thickBot="1" x14ac:dyDescent="0.25">
      <c r="A743" s="6"/>
      <c r="B743" s="13"/>
      <c r="C743" s="13"/>
      <c r="D743" s="4"/>
      <c r="E743" s="5"/>
      <c r="F743" s="29"/>
      <c r="G743" s="29"/>
      <c r="H743" s="29"/>
      <c r="I743" s="29"/>
      <c r="J743" s="26"/>
      <c r="K743" s="5"/>
      <c r="L743" s="16"/>
    </row>
    <row r="744" spans="1:12" ht="21" thickTop="1" thickBot="1" x14ac:dyDescent="0.25">
      <c r="A744" s="6"/>
      <c r="B744" s="13"/>
      <c r="C744" s="13"/>
      <c r="D744" s="4"/>
      <c r="E744" s="5"/>
      <c r="F744" s="29"/>
      <c r="G744" s="29"/>
      <c r="H744" s="29"/>
      <c r="I744" s="29"/>
      <c r="J744" s="26"/>
      <c r="K744" s="5"/>
      <c r="L744" s="16"/>
    </row>
    <row r="745" spans="1:12" ht="21" thickTop="1" thickBot="1" x14ac:dyDescent="0.25">
      <c r="A745" s="6"/>
      <c r="B745" s="13"/>
      <c r="C745" s="13"/>
      <c r="D745" s="4"/>
      <c r="E745" s="5"/>
      <c r="F745" s="29"/>
      <c r="G745" s="29"/>
      <c r="H745" s="29"/>
      <c r="I745" s="29"/>
      <c r="J745" s="26"/>
      <c r="K745" s="5"/>
      <c r="L745" s="16"/>
    </row>
    <row r="746" spans="1:12" ht="21" thickTop="1" thickBot="1" x14ac:dyDescent="0.25">
      <c r="A746" s="6"/>
      <c r="B746" s="13"/>
      <c r="C746" s="13"/>
      <c r="D746" s="4"/>
      <c r="E746" s="5"/>
      <c r="F746" s="29"/>
      <c r="G746" s="29"/>
      <c r="H746" s="29"/>
      <c r="I746" s="29"/>
      <c r="J746" s="26"/>
      <c r="K746" s="5"/>
      <c r="L746" s="16"/>
    </row>
    <row r="747" spans="1:12" ht="21" thickTop="1" thickBot="1" x14ac:dyDescent="0.25">
      <c r="A747" s="6"/>
      <c r="B747" s="13"/>
      <c r="C747" s="13"/>
      <c r="D747" s="4"/>
      <c r="E747" s="5"/>
      <c r="F747" s="29"/>
      <c r="G747" s="29"/>
      <c r="H747" s="29"/>
      <c r="I747" s="29"/>
      <c r="J747" s="26"/>
      <c r="K747" s="5"/>
      <c r="L747" s="16"/>
    </row>
    <row r="748" spans="1:12" ht="21" thickTop="1" thickBot="1" x14ac:dyDescent="0.25">
      <c r="A748" s="6"/>
      <c r="B748" s="13"/>
      <c r="C748" s="13"/>
      <c r="D748" s="4"/>
      <c r="E748" s="5"/>
      <c r="F748" s="29"/>
      <c r="G748" s="29"/>
      <c r="H748" s="29"/>
      <c r="I748" s="29"/>
      <c r="J748" s="26"/>
      <c r="K748" s="5"/>
      <c r="L748" s="16"/>
    </row>
    <row r="749" spans="1:12" ht="21" thickTop="1" thickBot="1" x14ac:dyDescent="0.25">
      <c r="A749" s="6"/>
      <c r="B749" s="13"/>
      <c r="C749" s="13"/>
      <c r="D749" s="4"/>
      <c r="E749" s="5"/>
      <c r="F749" s="29"/>
      <c r="G749" s="29"/>
      <c r="H749" s="29"/>
      <c r="I749" s="29"/>
      <c r="J749" s="26"/>
      <c r="K749" s="5"/>
      <c r="L749" s="16"/>
    </row>
    <row r="750" spans="1:12" ht="21" thickTop="1" thickBot="1" x14ac:dyDescent="0.25">
      <c r="A750" s="6"/>
      <c r="B750" s="13"/>
      <c r="C750" s="13"/>
      <c r="D750" s="4"/>
      <c r="E750" s="5"/>
      <c r="F750" s="29"/>
      <c r="G750" s="29"/>
      <c r="H750" s="29"/>
      <c r="I750" s="29"/>
      <c r="J750" s="26"/>
      <c r="K750" s="5"/>
      <c r="L750" s="16"/>
    </row>
    <row r="751" spans="1:12" ht="21" thickTop="1" thickBot="1" x14ac:dyDescent="0.25">
      <c r="A751" s="6"/>
      <c r="B751" s="13"/>
      <c r="C751" s="13"/>
      <c r="D751" s="4"/>
      <c r="E751" s="5"/>
      <c r="F751" s="29"/>
      <c r="G751" s="29"/>
      <c r="H751" s="29"/>
      <c r="I751" s="29"/>
      <c r="J751" s="26"/>
      <c r="K751" s="5"/>
      <c r="L751" s="16"/>
    </row>
    <row r="752" spans="1:12" ht="21" thickTop="1" thickBot="1" x14ac:dyDescent="0.25">
      <c r="A752" s="6"/>
      <c r="B752" s="13"/>
      <c r="C752" s="13"/>
      <c r="D752" s="4"/>
      <c r="E752" s="5"/>
      <c r="F752" s="29"/>
      <c r="G752" s="29"/>
      <c r="H752" s="29"/>
      <c r="I752" s="29"/>
      <c r="J752" s="26"/>
      <c r="K752" s="5"/>
      <c r="L752" s="16"/>
    </row>
    <row r="753" spans="1:12" ht="21" thickTop="1" thickBot="1" x14ac:dyDescent="0.25">
      <c r="A753" s="6"/>
      <c r="B753" s="13"/>
      <c r="C753" s="13"/>
      <c r="D753" s="4"/>
      <c r="E753" s="5"/>
      <c r="F753" s="29"/>
      <c r="G753" s="29"/>
      <c r="H753" s="29"/>
      <c r="I753" s="29"/>
      <c r="J753" s="26"/>
      <c r="K753" s="5"/>
      <c r="L753" s="16"/>
    </row>
    <row r="754" spans="1:12" ht="21" thickTop="1" thickBot="1" x14ac:dyDescent="0.25">
      <c r="A754" s="6"/>
      <c r="B754" s="13"/>
      <c r="C754" s="13"/>
      <c r="D754" s="4"/>
      <c r="E754" s="5"/>
      <c r="F754" s="29"/>
      <c r="G754" s="29"/>
      <c r="H754" s="29"/>
      <c r="I754" s="29"/>
      <c r="J754" s="26"/>
      <c r="K754" s="5"/>
      <c r="L754" s="16"/>
    </row>
    <row r="755" spans="1:12" ht="21" thickTop="1" thickBot="1" x14ac:dyDescent="0.25">
      <c r="A755" s="6"/>
      <c r="B755" s="13"/>
      <c r="C755" s="13"/>
      <c r="D755" s="4"/>
      <c r="E755" s="5"/>
      <c r="F755" s="29"/>
      <c r="G755" s="29"/>
      <c r="H755" s="29"/>
      <c r="I755" s="29"/>
      <c r="J755" s="26"/>
      <c r="K755" s="5"/>
      <c r="L755" s="16"/>
    </row>
    <row r="756" spans="1:12" ht="21" thickTop="1" thickBot="1" x14ac:dyDescent="0.25">
      <c r="A756" s="6"/>
      <c r="B756" s="13"/>
      <c r="C756" s="13"/>
      <c r="D756" s="4"/>
      <c r="E756" s="5"/>
      <c r="F756" s="29"/>
      <c r="G756" s="29"/>
      <c r="H756" s="29"/>
      <c r="I756" s="29"/>
      <c r="J756" s="26"/>
      <c r="K756" s="5"/>
      <c r="L756" s="16"/>
    </row>
    <row r="757" spans="1:12" ht="21" thickTop="1" thickBot="1" x14ac:dyDescent="0.25">
      <c r="A757" s="6"/>
      <c r="B757" s="13"/>
      <c r="C757" s="13"/>
      <c r="D757" s="4"/>
      <c r="E757" s="5"/>
      <c r="F757" s="29"/>
      <c r="G757" s="29"/>
      <c r="H757" s="29"/>
      <c r="I757" s="29"/>
      <c r="J757" s="26"/>
      <c r="K757" s="5"/>
      <c r="L757" s="16"/>
    </row>
    <row r="758" spans="1:12" ht="21" thickTop="1" thickBot="1" x14ac:dyDescent="0.25">
      <c r="A758" s="6"/>
      <c r="B758" s="13"/>
      <c r="C758" s="13"/>
      <c r="D758" s="4"/>
      <c r="E758" s="5"/>
      <c r="F758" s="29"/>
      <c r="G758" s="29"/>
      <c r="H758" s="29"/>
      <c r="I758" s="29"/>
      <c r="J758" s="26"/>
      <c r="K758" s="5"/>
      <c r="L758" s="16"/>
    </row>
    <row r="759" spans="1:12" ht="21" thickTop="1" thickBot="1" x14ac:dyDescent="0.25">
      <c r="A759" s="6"/>
      <c r="B759" s="13"/>
      <c r="C759" s="13"/>
      <c r="D759" s="4"/>
      <c r="E759" s="5"/>
      <c r="F759" s="29"/>
      <c r="G759" s="29"/>
      <c r="H759" s="29"/>
      <c r="I759" s="29"/>
      <c r="J759" s="26"/>
      <c r="K759" s="5"/>
      <c r="L759" s="16"/>
    </row>
    <row r="760" spans="1:12" ht="21" thickTop="1" thickBot="1" x14ac:dyDescent="0.25">
      <c r="A760" s="6"/>
      <c r="B760" s="13"/>
      <c r="C760" s="13"/>
      <c r="D760" s="4"/>
      <c r="E760" s="5"/>
      <c r="F760" s="29"/>
      <c r="G760" s="29"/>
      <c r="H760" s="29"/>
      <c r="I760" s="29"/>
      <c r="J760" s="26"/>
      <c r="K760" s="5"/>
      <c r="L760" s="16"/>
    </row>
    <row r="761" spans="1:12" ht="21" thickTop="1" thickBot="1" x14ac:dyDescent="0.25">
      <c r="A761" s="6"/>
      <c r="B761" s="13"/>
      <c r="C761" s="13"/>
      <c r="D761" s="4"/>
      <c r="E761" s="5"/>
      <c r="F761" s="29"/>
      <c r="G761" s="29"/>
      <c r="H761" s="29"/>
      <c r="I761" s="29"/>
      <c r="J761" s="26"/>
      <c r="K761" s="5"/>
      <c r="L761" s="16"/>
    </row>
    <row r="762" spans="1:12" ht="21" thickTop="1" thickBot="1" x14ac:dyDescent="0.25">
      <c r="A762" s="6"/>
      <c r="B762" s="13"/>
      <c r="C762" s="13"/>
      <c r="D762" s="4"/>
      <c r="E762" s="5"/>
      <c r="F762" s="29"/>
      <c r="G762" s="29"/>
      <c r="H762" s="29"/>
      <c r="I762" s="29"/>
      <c r="J762" s="26"/>
      <c r="K762" s="5"/>
      <c r="L762" s="16"/>
    </row>
    <row r="763" spans="1:12" ht="21" thickTop="1" thickBot="1" x14ac:dyDescent="0.25">
      <c r="A763" s="6"/>
      <c r="B763" s="13"/>
      <c r="C763" s="13"/>
      <c r="D763" s="4"/>
      <c r="E763" s="5"/>
      <c r="F763" s="29"/>
      <c r="G763" s="29"/>
      <c r="H763" s="29"/>
      <c r="I763" s="29"/>
      <c r="J763" s="26"/>
      <c r="K763" s="5"/>
      <c r="L763" s="16"/>
    </row>
    <row r="764" spans="1:12" ht="21" thickTop="1" thickBot="1" x14ac:dyDescent="0.25">
      <c r="A764" s="6"/>
      <c r="B764" s="13"/>
      <c r="C764" s="13"/>
      <c r="D764" s="4"/>
      <c r="E764" s="5"/>
      <c r="F764" s="29"/>
      <c r="G764" s="29"/>
      <c r="H764" s="29"/>
      <c r="I764" s="29"/>
      <c r="J764" s="26"/>
      <c r="K764" s="5"/>
      <c r="L764" s="16"/>
    </row>
    <row r="765" spans="1:12" ht="21" thickTop="1" thickBot="1" x14ac:dyDescent="0.25">
      <c r="A765" s="6"/>
      <c r="B765" s="13"/>
      <c r="C765" s="13"/>
      <c r="D765" s="4"/>
      <c r="E765" s="5"/>
      <c r="F765" s="29"/>
      <c r="G765" s="29"/>
      <c r="H765" s="29"/>
      <c r="I765" s="29"/>
      <c r="J765" s="26"/>
      <c r="K765" s="5"/>
      <c r="L765" s="16"/>
    </row>
    <row r="766" spans="1:12" ht="21" thickTop="1" thickBot="1" x14ac:dyDescent="0.25">
      <c r="A766" s="6"/>
      <c r="B766" s="13"/>
      <c r="C766" s="13"/>
      <c r="D766" s="4"/>
      <c r="E766" s="5"/>
      <c r="F766" s="29"/>
      <c r="G766" s="29"/>
      <c r="H766" s="29"/>
      <c r="I766" s="29"/>
      <c r="J766" s="26"/>
      <c r="K766" s="5"/>
      <c r="L766" s="16"/>
    </row>
    <row r="767" spans="1:12" ht="21" thickTop="1" thickBot="1" x14ac:dyDescent="0.25">
      <c r="A767" s="6"/>
      <c r="B767" s="13"/>
      <c r="C767" s="13"/>
      <c r="D767" s="4"/>
      <c r="E767" s="5"/>
      <c r="F767" s="29"/>
      <c r="G767" s="29"/>
      <c r="H767" s="29"/>
      <c r="I767" s="29"/>
      <c r="J767" s="26"/>
      <c r="K767" s="5"/>
      <c r="L767" s="16"/>
    </row>
    <row r="768" spans="1:12" ht="21" thickTop="1" thickBot="1" x14ac:dyDescent="0.25">
      <c r="A768" s="6"/>
      <c r="B768" s="13"/>
      <c r="C768" s="13"/>
      <c r="D768" s="4"/>
      <c r="E768" s="5"/>
      <c r="F768" s="29"/>
      <c r="G768" s="29"/>
      <c r="H768" s="29"/>
      <c r="I768" s="29"/>
      <c r="J768" s="26"/>
      <c r="K768" s="5"/>
      <c r="L768" s="16"/>
    </row>
    <row r="769" spans="1:12" ht="21" thickTop="1" thickBot="1" x14ac:dyDescent="0.25">
      <c r="A769" s="6"/>
      <c r="B769" s="13"/>
      <c r="C769" s="13"/>
      <c r="D769" s="4"/>
      <c r="E769" s="5"/>
      <c r="F769" s="29"/>
      <c r="G769" s="29"/>
      <c r="H769" s="29"/>
      <c r="I769" s="29"/>
      <c r="J769" s="26"/>
      <c r="K769" s="5"/>
      <c r="L769" s="16"/>
    </row>
    <row r="770" spans="1:12" ht="21" thickTop="1" thickBot="1" x14ac:dyDescent="0.25">
      <c r="A770" s="6"/>
      <c r="B770" s="13"/>
      <c r="C770" s="13"/>
      <c r="D770" s="4"/>
      <c r="E770" s="5"/>
      <c r="F770" s="29"/>
      <c r="G770" s="29"/>
      <c r="H770" s="29"/>
      <c r="I770" s="29"/>
      <c r="J770" s="26"/>
      <c r="K770" s="5"/>
      <c r="L770" s="16"/>
    </row>
    <row r="771" spans="1:12" ht="21" thickTop="1" thickBot="1" x14ac:dyDescent="0.25">
      <c r="A771" s="6"/>
      <c r="B771" s="13"/>
      <c r="C771" s="13"/>
      <c r="D771" s="4"/>
      <c r="E771" s="5"/>
      <c r="F771" s="29"/>
      <c r="G771" s="29"/>
      <c r="H771" s="29"/>
      <c r="I771" s="29"/>
      <c r="J771" s="26"/>
      <c r="K771" s="5"/>
      <c r="L771" s="16"/>
    </row>
    <row r="772" spans="1:12" ht="21" thickTop="1" thickBot="1" x14ac:dyDescent="0.25">
      <c r="A772" s="6"/>
      <c r="B772" s="13"/>
      <c r="C772" s="13"/>
      <c r="D772" s="4"/>
      <c r="E772" s="5"/>
      <c r="F772" s="29"/>
      <c r="G772" s="29"/>
      <c r="H772" s="29"/>
      <c r="I772" s="29"/>
      <c r="J772" s="26"/>
      <c r="K772" s="5"/>
      <c r="L772" s="16"/>
    </row>
    <row r="773" spans="1:12" ht="21" thickTop="1" thickBot="1" x14ac:dyDescent="0.25">
      <c r="A773" s="6"/>
      <c r="B773" s="13"/>
      <c r="C773" s="13"/>
      <c r="D773" s="4"/>
      <c r="E773" s="5"/>
      <c r="F773" s="29"/>
      <c r="G773" s="29"/>
      <c r="H773" s="29"/>
      <c r="I773" s="29"/>
      <c r="J773" s="26"/>
      <c r="K773" s="5"/>
      <c r="L773" s="16"/>
    </row>
    <row r="774" spans="1:12" ht="21" thickTop="1" thickBot="1" x14ac:dyDescent="0.25">
      <c r="A774" s="6"/>
      <c r="B774" s="13"/>
      <c r="C774" s="13"/>
      <c r="D774" s="4"/>
      <c r="E774" s="5"/>
      <c r="F774" s="29"/>
      <c r="G774" s="29"/>
      <c r="H774" s="29"/>
      <c r="I774" s="29"/>
      <c r="J774" s="26"/>
      <c r="K774" s="5"/>
      <c r="L774" s="16"/>
    </row>
    <row r="775" spans="1:12" ht="21" thickTop="1" thickBot="1" x14ac:dyDescent="0.25">
      <c r="A775" s="6"/>
      <c r="B775" s="13"/>
      <c r="C775" s="13"/>
      <c r="D775" s="4"/>
      <c r="E775" s="5"/>
      <c r="F775" s="29"/>
      <c r="G775" s="29"/>
      <c r="H775" s="29"/>
      <c r="I775" s="29"/>
      <c r="J775" s="26"/>
      <c r="K775" s="5"/>
      <c r="L775" s="16"/>
    </row>
    <row r="776" spans="1:12" ht="21" thickTop="1" thickBot="1" x14ac:dyDescent="0.25">
      <c r="A776" s="6"/>
      <c r="B776" s="13"/>
      <c r="C776" s="13"/>
      <c r="D776" s="4"/>
      <c r="E776" s="5"/>
      <c r="F776" s="29"/>
      <c r="G776" s="29"/>
      <c r="H776" s="29"/>
      <c r="I776" s="29"/>
      <c r="J776" s="26"/>
      <c r="K776" s="5"/>
      <c r="L776" s="16"/>
    </row>
    <row r="777" spans="1:12" ht="21" thickTop="1" thickBot="1" x14ac:dyDescent="0.25">
      <c r="A777" s="6"/>
      <c r="B777" s="13"/>
      <c r="C777" s="13"/>
      <c r="D777" s="4"/>
      <c r="E777" s="5"/>
      <c r="F777" s="29"/>
      <c r="G777" s="29"/>
      <c r="H777" s="29"/>
      <c r="I777" s="29"/>
      <c r="J777" s="26"/>
      <c r="K777" s="5"/>
      <c r="L777" s="16"/>
    </row>
    <row r="778" spans="1:12" ht="21" thickTop="1" thickBot="1" x14ac:dyDescent="0.25">
      <c r="A778" s="6"/>
      <c r="B778" s="13"/>
      <c r="C778" s="13"/>
      <c r="D778" s="4"/>
      <c r="E778" s="5"/>
      <c r="F778" s="29"/>
      <c r="G778" s="29"/>
      <c r="H778" s="29"/>
      <c r="I778" s="29"/>
      <c r="J778" s="26"/>
      <c r="K778" s="5"/>
      <c r="L778" s="16"/>
    </row>
    <row r="779" spans="1:12" ht="21" thickTop="1" thickBot="1" x14ac:dyDescent="0.25">
      <c r="A779" s="6"/>
      <c r="B779" s="13"/>
      <c r="C779" s="13"/>
      <c r="D779" s="4"/>
      <c r="E779" s="5"/>
      <c r="F779" s="29"/>
      <c r="G779" s="29"/>
      <c r="H779" s="29"/>
      <c r="I779" s="29"/>
      <c r="J779" s="26"/>
      <c r="K779" s="5"/>
      <c r="L779" s="16"/>
    </row>
    <row r="780" spans="1:12" ht="21" thickTop="1" thickBot="1" x14ac:dyDescent="0.25">
      <c r="A780" s="6"/>
      <c r="B780" s="13"/>
      <c r="C780" s="13"/>
      <c r="D780" s="4"/>
      <c r="E780" s="5"/>
      <c r="F780" s="29"/>
      <c r="G780" s="29"/>
      <c r="H780" s="29"/>
      <c r="I780" s="29"/>
      <c r="J780" s="26"/>
      <c r="K780" s="5"/>
      <c r="L780" s="16"/>
    </row>
    <row r="781" spans="1:12" ht="21" thickTop="1" thickBot="1" x14ac:dyDescent="0.25">
      <c r="A781" s="6"/>
      <c r="B781" s="13"/>
      <c r="C781" s="13"/>
      <c r="D781" s="4"/>
      <c r="E781" s="5"/>
      <c r="F781" s="29"/>
      <c r="G781" s="29"/>
      <c r="H781" s="29"/>
      <c r="I781" s="29"/>
      <c r="J781" s="26"/>
      <c r="K781" s="5"/>
      <c r="L781" s="16"/>
    </row>
    <row r="782" spans="1:12" ht="21" thickTop="1" thickBot="1" x14ac:dyDescent="0.25">
      <c r="A782" s="6"/>
      <c r="B782" s="13"/>
      <c r="C782" s="13"/>
      <c r="D782" s="4"/>
      <c r="E782" s="5"/>
      <c r="F782" s="29"/>
      <c r="G782" s="29"/>
      <c r="H782" s="29"/>
      <c r="I782" s="29"/>
      <c r="J782" s="26"/>
      <c r="K782" s="5"/>
      <c r="L782" s="16"/>
    </row>
    <row r="783" spans="1:12" ht="21" thickTop="1" thickBot="1" x14ac:dyDescent="0.25">
      <c r="A783" s="6"/>
      <c r="B783" s="13"/>
      <c r="C783" s="13"/>
      <c r="D783" s="4"/>
      <c r="E783" s="5"/>
      <c r="F783" s="29"/>
      <c r="G783" s="29"/>
      <c r="H783" s="29"/>
      <c r="I783" s="29"/>
      <c r="J783" s="26"/>
      <c r="K783" s="5"/>
      <c r="L783" s="16"/>
    </row>
    <row r="784" spans="1:12" ht="21" thickTop="1" thickBot="1" x14ac:dyDescent="0.25">
      <c r="A784" s="6"/>
      <c r="B784" s="13"/>
      <c r="C784" s="13"/>
      <c r="D784" s="4"/>
      <c r="E784" s="5"/>
      <c r="F784" s="29"/>
      <c r="G784" s="29"/>
      <c r="H784" s="29"/>
      <c r="I784" s="29"/>
      <c r="J784" s="26"/>
      <c r="K784" s="5"/>
      <c r="L784" s="16"/>
    </row>
    <row r="785" spans="1:12" ht="21" thickTop="1" thickBot="1" x14ac:dyDescent="0.25">
      <c r="A785" s="6"/>
      <c r="B785" s="13"/>
      <c r="C785" s="13"/>
      <c r="D785" s="4"/>
      <c r="E785" s="5"/>
      <c r="F785" s="29"/>
      <c r="G785" s="29"/>
      <c r="H785" s="29"/>
      <c r="I785" s="29"/>
      <c r="J785" s="26"/>
      <c r="K785" s="5"/>
      <c r="L785" s="16"/>
    </row>
    <row r="786" spans="1:12" ht="21" thickTop="1" thickBot="1" x14ac:dyDescent="0.25">
      <c r="A786" s="6"/>
      <c r="B786" s="13"/>
      <c r="C786" s="13"/>
      <c r="D786" s="4"/>
      <c r="E786" s="5"/>
      <c r="F786" s="29"/>
      <c r="G786" s="29"/>
      <c r="H786" s="29"/>
      <c r="I786" s="29"/>
      <c r="J786" s="26"/>
      <c r="K786" s="5"/>
      <c r="L786" s="16"/>
    </row>
    <row r="787" spans="1:12" ht="21" thickTop="1" thickBot="1" x14ac:dyDescent="0.25">
      <c r="A787" s="6"/>
      <c r="B787" s="13"/>
      <c r="C787" s="13"/>
      <c r="D787" s="4"/>
      <c r="E787" s="5"/>
      <c r="F787" s="29"/>
      <c r="G787" s="29"/>
      <c r="H787" s="29"/>
      <c r="I787" s="29"/>
      <c r="J787" s="26"/>
      <c r="K787" s="5"/>
      <c r="L787" s="16"/>
    </row>
    <row r="788" spans="1:12" ht="21" thickTop="1" thickBot="1" x14ac:dyDescent="0.25">
      <c r="A788" s="6"/>
      <c r="B788" s="13"/>
      <c r="C788" s="13"/>
      <c r="D788" s="4"/>
      <c r="E788" s="5"/>
      <c r="F788" s="29"/>
      <c r="G788" s="29"/>
      <c r="H788" s="29"/>
      <c r="I788" s="29"/>
      <c r="J788" s="26"/>
      <c r="K788" s="5"/>
      <c r="L788" s="16"/>
    </row>
    <row r="789" spans="1:12" ht="21" thickTop="1" thickBot="1" x14ac:dyDescent="0.25">
      <c r="A789" s="6"/>
      <c r="B789" s="13"/>
      <c r="C789" s="13"/>
      <c r="D789" s="4"/>
      <c r="E789" s="5"/>
      <c r="F789" s="29"/>
      <c r="G789" s="29"/>
      <c r="H789" s="29"/>
      <c r="I789" s="29"/>
      <c r="J789" s="26"/>
      <c r="K789" s="5"/>
      <c r="L789" s="16"/>
    </row>
    <row r="790" spans="1:12" ht="21" thickTop="1" thickBot="1" x14ac:dyDescent="0.25">
      <c r="A790" s="6"/>
      <c r="B790" s="13"/>
      <c r="C790" s="13"/>
      <c r="D790" s="4"/>
      <c r="E790" s="5"/>
      <c r="F790" s="29"/>
      <c r="G790" s="29"/>
      <c r="H790" s="29"/>
      <c r="I790" s="29"/>
      <c r="J790" s="26"/>
      <c r="K790" s="5"/>
      <c r="L790" s="16"/>
    </row>
    <row r="791" spans="1:12" ht="21" thickTop="1" thickBot="1" x14ac:dyDescent="0.25">
      <c r="A791" s="6"/>
      <c r="B791" s="13"/>
      <c r="C791" s="13"/>
      <c r="D791" s="4"/>
      <c r="E791" s="5"/>
      <c r="F791" s="29"/>
      <c r="G791" s="29"/>
      <c r="H791" s="29"/>
      <c r="I791" s="29"/>
      <c r="J791" s="26"/>
      <c r="K791" s="5"/>
      <c r="L791" s="16"/>
    </row>
    <row r="792" spans="1:12" ht="21" thickTop="1" thickBot="1" x14ac:dyDescent="0.25">
      <c r="A792" s="6"/>
      <c r="B792" s="13"/>
      <c r="C792" s="13"/>
      <c r="D792" s="4"/>
      <c r="E792" s="5"/>
      <c r="F792" s="29"/>
      <c r="G792" s="29"/>
      <c r="H792" s="29"/>
      <c r="I792" s="29"/>
      <c r="J792" s="26"/>
      <c r="K792" s="5"/>
      <c r="L792" s="16"/>
    </row>
    <row r="793" spans="1:12" ht="21" thickTop="1" thickBot="1" x14ac:dyDescent="0.25">
      <c r="A793" s="6"/>
      <c r="B793" s="13"/>
      <c r="C793" s="13"/>
      <c r="D793" s="4"/>
      <c r="E793" s="5"/>
      <c r="F793" s="29"/>
      <c r="G793" s="29"/>
      <c r="H793" s="29"/>
      <c r="I793" s="29"/>
      <c r="J793" s="26"/>
      <c r="K793" s="5"/>
      <c r="L793" s="16"/>
    </row>
    <row r="794" spans="1:12" ht="21" thickTop="1" thickBot="1" x14ac:dyDescent="0.25">
      <c r="A794" s="6"/>
      <c r="B794" s="13"/>
      <c r="C794" s="13"/>
      <c r="D794" s="4"/>
      <c r="E794" s="5"/>
      <c r="F794" s="29"/>
      <c r="G794" s="29"/>
      <c r="H794" s="29"/>
      <c r="I794" s="29"/>
      <c r="J794" s="26"/>
      <c r="K794" s="5"/>
      <c r="L794" s="16"/>
    </row>
    <row r="795" spans="1:12" ht="21" thickTop="1" thickBot="1" x14ac:dyDescent="0.25">
      <c r="A795" s="6"/>
      <c r="B795" s="13"/>
      <c r="C795" s="13"/>
      <c r="D795" s="4"/>
      <c r="E795" s="5"/>
      <c r="F795" s="29"/>
      <c r="G795" s="29"/>
      <c r="H795" s="29"/>
      <c r="I795" s="29"/>
      <c r="J795" s="26"/>
      <c r="K795" s="5"/>
      <c r="L795" s="16"/>
    </row>
    <row r="796" spans="1:12" ht="21" thickTop="1" thickBot="1" x14ac:dyDescent="0.25">
      <c r="A796" s="6"/>
      <c r="B796" s="13"/>
      <c r="C796" s="13"/>
      <c r="D796" s="4"/>
      <c r="E796" s="5"/>
      <c r="F796" s="29"/>
      <c r="G796" s="29"/>
      <c r="H796" s="29"/>
      <c r="I796" s="29"/>
      <c r="J796" s="26"/>
      <c r="K796" s="5"/>
      <c r="L796" s="16"/>
    </row>
    <row r="797" spans="1:12" ht="21" thickTop="1" thickBot="1" x14ac:dyDescent="0.25">
      <c r="A797" s="6"/>
      <c r="B797" s="13"/>
      <c r="C797" s="13"/>
      <c r="D797" s="4"/>
      <c r="E797" s="5"/>
      <c r="F797" s="29"/>
      <c r="G797" s="29"/>
      <c r="H797" s="29"/>
      <c r="I797" s="29"/>
      <c r="J797" s="26"/>
      <c r="K797" s="5"/>
      <c r="L797" s="16"/>
    </row>
    <row r="798" spans="1:12" ht="21" thickTop="1" thickBot="1" x14ac:dyDescent="0.25">
      <c r="A798" s="6"/>
      <c r="B798" s="13"/>
      <c r="C798" s="13"/>
      <c r="D798" s="4"/>
      <c r="E798" s="5"/>
      <c r="F798" s="29"/>
      <c r="G798" s="29"/>
      <c r="H798" s="29"/>
      <c r="I798" s="29"/>
      <c r="J798" s="26"/>
      <c r="K798" s="5"/>
      <c r="L798" s="16"/>
    </row>
    <row r="799" spans="1:12" ht="21" thickTop="1" thickBot="1" x14ac:dyDescent="0.25">
      <c r="A799" s="6"/>
      <c r="B799" s="13"/>
      <c r="C799" s="13"/>
      <c r="D799" s="4"/>
      <c r="E799" s="5"/>
      <c r="F799" s="29"/>
      <c r="G799" s="29"/>
      <c r="H799" s="29"/>
      <c r="I799" s="29"/>
      <c r="J799" s="26"/>
      <c r="K799" s="5"/>
      <c r="L799" s="16"/>
    </row>
    <row r="800" spans="1:12" ht="21" thickTop="1" thickBot="1" x14ac:dyDescent="0.25">
      <c r="A800" s="6"/>
      <c r="B800" s="13"/>
      <c r="C800" s="13"/>
      <c r="D800" s="4"/>
      <c r="E800" s="5"/>
      <c r="F800" s="29"/>
      <c r="G800" s="29"/>
      <c r="H800" s="29"/>
      <c r="I800" s="29"/>
      <c r="J800" s="26"/>
      <c r="K800" s="5"/>
      <c r="L800" s="16"/>
    </row>
    <row r="801" spans="1:12" ht="21" thickTop="1" thickBot="1" x14ac:dyDescent="0.25">
      <c r="A801" s="6"/>
      <c r="B801" s="13"/>
      <c r="C801" s="13"/>
      <c r="D801" s="4"/>
      <c r="E801" s="5"/>
      <c r="F801" s="29"/>
      <c r="G801" s="29"/>
      <c r="H801" s="29"/>
      <c r="I801" s="29"/>
      <c r="J801" s="26"/>
      <c r="K801" s="5"/>
      <c r="L801" s="16"/>
    </row>
    <row r="802" spans="1:12" ht="21" thickTop="1" thickBot="1" x14ac:dyDescent="0.25">
      <c r="A802" s="6"/>
      <c r="B802" s="13"/>
      <c r="C802" s="13"/>
      <c r="D802" s="4"/>
      <c r="E802" s="5"/>
      <c r="F802" s="29"/>
      <c r="G802" s="29"/>
      <c r="H802" s="29"/>
      <c r="I802" s="29"/>
      <c r="J802" s="26"/>
      <c r="K802" s="5"/>
      <c r="L802" s="16"/>
    </row>
    <row r="803" spans="1:12" ht="21" thickTop="1" thickBot="1" x14ac:dyDescent="0.25">
      <c r="A803" s="6"/>
      <c r="B803" s="13"/>
      <c r="C803" s="13"/>
      <c r="D803" s="4"/>
      <c r="E803" s="5"/>
      <c r="F803" s="29"/>
      <c r="G803" s="29"/>
      <c r="H803" s="29"/>
      <c r="I803" s="29"/>
      <c r="J803" s="26"/>
      <c r="K803" s="5"/>
      <c r="L803" s="16"/>
    </row>
    <row r="804" spans="1:12" ht="21" thickTop="1" thickBot="1" x14ac:dyDescent="0.25">
      <c r="A804" s="6"/>
      <c r="B804" s="13"/>
      <c r="C804" s="13"/>
      <c r="D804" s="4"/>
      <c r="E804" s="5"/>
      <c r="F804" s="29"/>
      <c r="G804" s="29"/>
      <c r="H804" s="29"/>
      <c r="I804" s="29"/>
      <c r="J804" s="26"/>
      <c r="K804" s="5"/>
      <c r="L804" s="16"/>
    </row>
    <row r="805" spans="1:12" ht="21" thickTop="1" thickBot="1" x14ac:dyDescent="0.25">
      <c r="A805" s="6"/>
      <c r="B805" s="13"/>
      <c r="C805" s="13"/>
      <c r="D805" s="4"/>
      <c r="E805" s="5"/>
      <c r="F805" s="29"/>
      <c r="G805" s="29"/>
      <c r="H805" s="29"/>
      <c r="I805" s="29"/>
      <c r="J805" s="26"/>
      <c r="K805" s="5"/>
      <c r="L805" s="16"/>
    </row>
    <row r="806" spans="1:12" ht="21" thickTop="1" thickBot="1" x14ac:dyDescent="0.25">
      <c r="A806" s="6"/>
      <c r="B806" s="13"/>
      <c r="C806" s="13"/>
      <c r="D806" s="4"/>
      <c r="E806" s="5"/>
      <c r="F806" s="29"/>
      <c r="G806" s="29"/>
      <c r="H806" s="29"/>
      <c r="I806" s="29"/>
      <c r="J806" s="26"/>
      <c r="K806" s="5"/>
      <c r="L806" s="16"/>
    </row>
    <row r="807" spans="1:12" ht="21" thickTop="1" thickBot="1" x14ac:dyDescent="0.25">
      <c r="A807" s="6"/>
      <c r="B807" s="13"/>
      <c r="C807" s="13"/>
      <c r="D807" s="4"/>
      <c r="E807" s="5"/>
      <c r="F807" s="29"/>
      <c r="G807" s="29"/>
      <c r="H807" s="29"/>
      <c r="I807" s="29"/>
      <c r="J807" s="26"/>
      <c r="K807" s="5"/>
      <c r="L807" s="16"/>
    </row>
    <row r="808" spans="1:12" ht="21" thickTop="1" thickBot="1" x14ac:dyDescent="0.25">
      <c r="A808" s="6"/>
      <c r="B808" s="13"/>
      <c r="C808" s="13"/>
      <c r="D808" s="4"/>
      <c r="E808" s="5"/>
      <c r="F808" s="29"/>
      <c r="G808" s="29"/>
      <c r="H808" s="29"/>
      <c r="I808" s="29"/>
      <c r="J808" s="26"/>
      <c r="K808" s="5"/>
      <c r="L808" s="16"/>
    </row>
    <row r="809" spans="1:12" ht="21" thickTop="1" thickBot="1" x14ac:dyDescent="0.25">
      <c r="A809" s="6"/>
      <c r="B809" s="13"/>
      <c r="C809" s="13"/>
      <c r="D809" s="4"/>
      <c r="E809" s="5"/>
      <c r="F809" s="29"/>
      <c r="G809" s="29"/>
      <c r="H809" s="29"/>
      <c r="I809" s="29"/>
      <c r="J809" s="26"/>
      <c r="K809" s="5"/>
      <c r="L809" s="16"/>
    </row>
    <row r="810" spans="1:12" ht="21" thickTop="1" thickBot="1" x14ac:dyDescent="0.25">
      <c r="A810" s="6"/>
      <c r="B810" s="13"/>
      <c r="C810" s="13"/>
      <c r="D810" s="4"/>
      <c r="E810" s="5"/>
      <c r="F810" s="29"/>
      <c r="G810" s="29"/>
      <c r="H810" s="29"/>
      <c r="I810" s="29"/>
      <c r="J810" s="26"/>
      <c r="K810" s="5"/>
      <c r="L810" s="16"/>
    </row>
    <row r="811" spans="1:12" ht="21" thickTop="1" thickBot="1" x14ac:dyDescent="0.25">
      <c r="A811" s="6"/>
      <c r="B811" s="13"/>
      <c r="C811" s="13"/>
      <c r="D811" s="4"/>
      <c r="E811" s="5"/>
      <c r="F811" s="29"/>
      <c r="G811" s="29"/>
      <c r="H811" s="29"/>
      <c r="I811" s="29"/>
      <c r="J811" s="26"/>
      <c r="K811" s="5"/>
      <c r="L811" s="16"/>
    </row>
    <row r="812" spans="1:12" ht="21" thickTop="1" thickBot="1" x14ac:dyDescent="0.25">
      <c r="A812" s="6"/>
      <c r="B812" s="13"/>
      <c r="C812" s="13"/>
      <c r="D812" s="4"/>
      <c r="E812" s="5"/>
      <c r="F812" s="29"/>
      <c r="G812" s="29"/>
      <c r="H812" s="29"/>
      <c r="I812" s="29"/>
      <c r="J812" s="26"/>
      <c r="K812" s="5"/>
      <c r="L812" s="16"/>
    </row>
    <row r="813" spans="1:12" ht="21" thickTop="1" thickBot="1" x14ac:dyDescent="0.25">
      <c r="A813" s="6"/>
      <c r="B813" s="13"/>
      <c r="C813" s="13"/>
      <c r="D813" s="4"/>
      <c r="E813" s="5"/>
      <c r="F813" s="29"/>
      <c r="G813" s="29"/>
      <c r="H813" s="29"/>
      <c r="I813" s="29"/>
      <c r="J813" s="26"/>
      <c r="K813" s="5"/>
      <c r="L813" s="16"/>
    </row>
    <row r="814" spans="1:12" ht="21" thickTop="1" thickBot="1" x14ac:dyDescent="0.25">
      <c r="A814" s="6"/>
      <c r="B814" s="13"/>
      <c r="C814" s="13"/>
      <c r="D814" s="4"/>
      <c r="E814" s="5"/>
      <c r="F814" s="29"/>
      <c r="G814" s="29"/>
      <c r="H814" s="29"/>
      <c r="I814" s="29"/>
      <c r="J814" s="26"/>
      <c r="K814" s="5"/>
      <c r="L814" s="16"/>
    </row>
    <row r="815" spans="1:12" ht="21" thickTop="1" thickBot="1" x14ac:dyDescent="0.25">
      <c r="A815" s="6"/>
      <c r="B815" s="13"/>
      <c r="C815" s="13"/>
      <c r="D815" s="4"/>
      <c r="E815" s="5"/>
      <c r="F815" s="29"/>
      <c r="G815" s="29"/>
      <c r="H815" s="29"/>
      <c r="I815" s="29"/>
      <c r="J815" s="26"/>
      <c r="K815" s="5"/>
      <c r="L815" s="16"/>
    </row>
    <row r="816" spans="1:12" ht="21" thickTop="1" thickBot="1" x14ac:dyDescent="0.25">
      <c r="A816" s="6"/>
      <c r="B816" s="13"/>
      <c r="C816" s="13"/>
      <c r="D816" s="4"/>
      <c r="E816" s="5"/>
      <c r="F816" s="29"/>
      <c r="G816" s="29"/>
      <c r="H816" s="29"/>
      <c r="I816" s="29"/>
      <c r="J816" s="26"/>
      <c r="K816" s="5"/>
      <c r="L816" s="16"/>
    </row>
    <row r="817" spans="1:12" ht="21" thickTop="1" thickBot="1" x14ac:dyDescent="0.25">
      <c r="A817" s="6"/>
      <c r="B817" s="13"/>
      <c r="C817" s="13"/>
      <c r="D817" s="4"/>
      <c r="E817" s="5"/>
      <c r="F817" s="29"/>
      <c r="G817" s="29"/>
      <c r="H817" s="29"/>
      <c r="I817" s="29"/>
      <c r="J817" s="26"/>
      <c r="K817" s="5"/>
      <c r="L817" s="16"/>
    </row>
    <row r="818" spans="1:12" ht="21" thickTop="1" thickBot="1" x14ac:dyDescent="0.25">
      <c r="A818" s="6"/>
      <c r="B818" s="13"/>
      <c r="C818" s="13"/>
      <c r="D818" s="4"/>
      <c r="E818" s="5"/>
      <c r="F818" s="29"/>
      <c r="G818" s="29"/>
      <c r="H818" s="29"/>
      <c r="I818" s="29"/>
      <c r="J818" s="26"/>
      <c r="K818" s="5"/>
      <c r="L818" s="16"/>
    </row>
    <row r="819" spans="1:12" ht="21" thickTop="1" thickBot="1" x14ac:dyDescent="0.25">
      <c r="A819" s="6"/>
      <c r="B819" s="13"/>
      <c r="C819" s="13"/>
      <c r="D819" s="4"/>
      <c r="E819" s="5"/>
      <c r="F819" s="29"/>
      <c r="G819" s="29"/>
      <c r="H819" s="29"/>
      <c r="I819" s="29"/>
      <c r="J819" s="26"/>
      <c r="K819" s="5"/>
      <c r="L819" s="16"/>
    </row>
    <row r="820" spans="1:12" ht="21" thickTop="1" thickBot="1" x14ac:dyDescent="0.25">
      <c r="A820" s="6"/>
      <c r="B820" s="13"/>
      <c r="C820" s="13"/>
      <c r="D820" s="4"/>
      <c r="E820" s="5"/>
      <c r="F820" s="29"/>
      <c r="G820" s="29"/>
      <c r="H820" s="29"/>
      <c r="I820" s="29"/>
      <c r="J820" s="26"/>
      <c r="K820" s="5"/>
      <c r="L820" s="16"/>
    </row>
    <row r="821" spans="1:12" ht="21" thickTop="1" thickBot="1" x14ac:dyDescent="0.25">
      <c r="A821" s="6"/>
      <c r="B821" s="13"/>
      <c r="C821" s="13"/>
      <c r="D821" s="4"/>
      <c r="E821" s="5"/>
      <c r="F821" s="29"/>
      <c r="G821" s="29"/>
      <c r="H821" s="29"/>
      <c r="I821" s="29"/>
      <c r="J821" s="26"/>
      <c r="K821" s="5"/>
      <c r="L821" s="16"/>
    </row>
    <row r="822" spans="1:12" ht="21" thickTop="1" thickBot="1" x14ac:dyDescent="0.25">
      <c r="A822" s="6"/>
      <c r="B822" s="13"/>
      <c r="C822" s="13"/>
      <c r="D822" s="4"/>
      <c r="E822" s="5"/>
      <c r="F822" s="29"/>
      <c r="G822" s="29"/>
      <c r="H822" s="29"/>
      <c r="I822" s="29"/>
      <c r="J822" s="26"/>
      <c r="K822" s="5"/>
      <c r="L822" s="16"/>
    </row>
    <row r="823" spans="1:12" ht="21" thickTop="1" thickBot="1" x14ac:dyDescent="0.25">
      <c r="A823" s="6"/>
      <c r="B823" s="13"/>
      <c r="C823" s="13"/>
      <c r="D823" s="4"/>
      <c r="E823" s="5"/>
      <c r="F823" s="29"/>
      <c r="G823" s="29"/>
      <c r="H823" s="29"/>
      <c r="I823" s="29"/>
      <c r="J823" s="26"/>
      <c r="K823" s="5"/>
      <c r="L823" s="16"/>
    </row>
    <row r="824" spans="1:12" ht="21" thickTop="1" thickBot="1" x14ac:dyDescent="0.25">
      <c r="A824" s="6"/>
      <c r="B824" s="13"/>
      <c r="C824" s="13"/>
      <c r="D824" s="4"/>
      <c r="E824" s="5"/>
      <c r="F824" s="29"/>
      <c r="G824" s="29"/>
      <c r="H824" s="29"/>
      <c r="I824" s="29"/>
      <c r="J824" s="26"/>
      <c r="K824" s="5"/>
      <c r="L824" s="16"/>
    </row>
    <row r="825" spans="1:12" ht="21" thickTop="1" thickBot="1" x14ac:dyDescent="0.25">
      <c r="A825" s="6"/>
      <c r="B825" s="13"/>
      <c r="C825" s="13"/>
      <c r="D825" s="4"/>
      <c r="E825" s="5"/>
      <c r="F825" s="29"/>
      <c r="G825" s="29"/>
      <c r="H825" s="29"/>
      <c r="I825" s="29"/>
      <c r="J825" s="26"/>
      <c r="K825" s="5"/>
      <c r="L825" s="16"/>
    </row>
    <row r="826" spans="1:12" ht="21" thickTop="1" thickBot="1" x14ac:dyDescent="0.25">
      <c r="A826" s="6"/>
      <c r="B826" s="13"/>
      <c r="C826" s="13"/>
      <c r="D826" s="4"/>
      <c r="E826" s="5"/>
      <c r="F826" s="29"/>
      <c r="G826" s="29"/>
      <c r="H826" s="29"/>
      <c r="I826" s="29"/>
      <c r="J826" s="26"/>
      <c r="K826" s="5"/>
      <c r="L826" s="16"/>
    </row>
    <row r="827" spans="1:12" ht="21" thickTop="1" thickBot="1" x14ac:dyDescent="0.25">
      <c r="A827" s="6"/>
      <c r="B827" s="13"/>
      <c r="C827" s="13"/>
      <c r="D827" s="4"/>
      <c r="E827" s="5"/>
      <c r="F827" s="29"/>
      <c r="G827" s="29"/>
      <c r="H827" s="29"/>
      <c r="I827" s="29"/>
      <c r="J827" s="26"/>
      <c r="K827" s="5"/>
      <c r="L827" s="16"/>
    </row>
    <row r="828" spans="1:12" ht="21" thickTop="1" thickBot="1" x14ac:dyDescent="0.25">
      <c r="A828" s="6"/>
      <c r="B828" s="13"/>
      <c r="C828" s="13"/>
      <c r="D828" s="4"/>
      <c r="E828" s="5"/>
      <c r="F828" s="29"/>
      <c r="G828" s="29"/>
      <c r="H828" s="29"/>
      <c r="I828" s="29"/>
      <c r="J828" s="26"/>
      <c r="K828" s="5"/>
      <c r="L828" s="16"/>
    </row>
    <row r="829" spans="1:12" ht="21" thickTop="1" thickBot="1" x14ac:dyDescent="0.25">
      <c r="A829" s="6"/>
      <c r="B829" s="13"/>
      <c r="C829" s="13"/>
      <c r="D829" s="4"/>
      <c r="E829" s="5"/>
      <c r="F829" s="29"/>
      <c r="G829" s="29"/>
      <c r="H829" s="29"/>
      <c r="I829" s="29"/>
      <c r="J829" s="26"/>
      <c r="K829" s="5"/>
      <c r="L829" s="16"/>
    </row>
    <row r="830" spans="1:12" ht="21" thickTop="1" thickBot="1" x14ac:dyDescent="0.25">
      <c r="A830" s="6"/>
      <c r="B830" s="13"/>
      <c r="C830" s="13"/>
      <c r="D830" s="4"/>
      <c r="E830" s="5"/>
      <c r="F830" s="29"/>
      <c r="G830" s="29"/>
      <c r="H830" s="29"/>
      <c r="I830" s="29"/>
      <c r="J830" s="26"/>
      <c r="K830" s="5"/>
      <c r="L830" s="16"/>
    </row>
    <row r="831" spans="1:12" ht="21" thickTop="1" thickBot="1" x14ac:dyDescent="0.25">
      <c r="A831" s="6"/>
      <c r="B831" s="13"/>
      <c r="C831" s="13"/>
      <c r="D831" s="4"/>
      <c r="E831" s="5"/>
      <c r="F831" s="29"/>
      <c r="G831" s="29"/>
      <c r="H831" s="29"/>
      <c r="I831" s="29"/>
      <c r="J831" s="26"/>
      <c r="K831" s="5"/>
      <c r="L831" s="16"/>
    </row>
    <row r="832" spans="1:12" ht="21" thickTop="1" thickBot="1" x14ac:dyDescent="0.25">
      <c r="A832" s="6"/>
      <c r="B832" s="13"/>
      <c r="C832" s="13"/>
      <c r="D832" s="4"/>
      <c r="E832" s="5"/>
      <c r="F832" s="29"/>
      <c r="G832" s="29"/>
      <c r="H832" s="29"/>
      <c r="I832" s="29"/>
      <c r="J832" s="26"/>
      <c r="K832" s="5"/>
      <c r="L832" s="16"/>
    </row>
    <row r="833" spans="1:12" ht="21" thickTop="1" thickBot="1" x14ac:dyDescent="0.25">
      <c r="A833" s="6"/>
      <c r="B833" s="13"/>
      <c r="C833" s="13"/>
      <c r="D833" s="4"/>
      <c r="E833" s="5"/>
      <c r="F833" s="29"/>
      <c r="G833" s="29"/>
      <c r="H833" s="29"/>
      <c r="I833" s="29"/>
      <c r="J833" s="26"/>
      <c r="K833" s="5"/>
      <c r="L833" s="16"/>
    </row>
    <row r="834" spans="1:12" ht="21" thickTop="1" thickBot="1" x14ac:dyDescent="0.25">
      <c r="A834" s="6"/>
      <c r="B834" s="13"/>
      <c r="C834" s="13"/>
      <c r="D834" s="4"/>
      <c r="E834" s="5"/>
      <c r="F834" s="29"/>
      <c r="G834" s="29"/>
      <c r="H834" s="29"/>
      <c r="I834" s="29"/>
      <c r="J834" s="26"/>
      <c r="K834" s="5"/>
      <c r="L834" s="16"/>
    </row>
    <row r="835" spans="1:12" ht="21" thickTop="1" thickBot="1" x14ac:dyDescent="0.25">
      <c r="A835" s="6"/>
      <c r="B835" s="13"/>
      <c r="C835" s="13"/>
      <c r="D835" s="4"/>
      <c r="E835" s="5"/>
      <c r="F835" s="29"/>
      <c r="G835" s="29"/>
      <c r="H835" s="29"/>
      <c r="I835" s="29"/>
      <c r="J835" s="26"/>
      <c r="K835" s="5"/>
      <c r="L835" s="16"/>
    </row>
    <row r="836" spans="1:12" ht="21" thickTop="1" thickBot="1" x14ac:dyDescent="0.25">
      <c r="A836" s="6"/>
      <c r="B836" s="13"/>
      <c r="C836" s="13"/>
      <c r="D836" s="4"/>
      <c r="E836" s="5"/>
      <c r="F836" s="29"/>
      <c r="G836" s="29"/>
      <c r="H836" s="29"/>
      <c r="I836" s="29"/>
      <c r="J836" s="26"/>
      <c r="K836" s="5"/>
      <c r="L836" s="16"/>
    </row>
    <row r="837" spans="1:12" ht="21" thickTop="1" thickBot="1" x14ac:dyDescent="0.25">
      <c r="A837" s="6"/>
      <c r="B837" s="13"/>
      <c r="C837" s="13"/>
      <c r="D837" s="4"/>
      <c r="E837" s="5"/>
      <c r="F837" s="29"/>
      <c r="G837" s="29"/>
      <c r="H837" s="29"/>
      <c r="I837" s="29"/>
      <c r="J837" s="26"/>
      <c r="K837" s="5"/>
      <c r="L837" s="16"/>
    </row>
    <row r="838" spans="1:12" ht="21" thickTop="1" thickBot="1" x14ac:dyDescent="0.25">
      <c r="A838" s="6"/>
      <c r="B838" s="13"/>
      <c r="C838" s="13"/>
      <c r="D838" s="4"/>
      <c r="E838" s="5"/>
      <c r="F838" s="29"/>
      <c r="G838" s="29"/>
      <c r="H838" s="29"/>
      <c r="I838" s="29"/>
      <c r="J838" s="26"/>
      <c r="K838" s="5"/>
      <c r="L838" s="16"/>
    </row>
    <row r="839" spans="1:12" ht="21" thickTop="1" thickBot="1" x14ac:dyDescent="0.25">
      <c r="A839" s="6"/>
      <c r="B839" s="13"/>
      <c r="C839" s="13"/>
      <c r="D839" s="4"/>
      <c r="E839" s="5"/>
      <c r="F839" s="29"/>
      <c r="G839" s="29"/>
      <c r="H839" s="29"/>
      <c r="I839" s="29"/>
      <c r="J839" s="26"/>
      <c r="K839" s="5"/>
      <c r="L839" s="16"/>
    </row>
    <row r="840" spans="1:12" ht="21" thickTop="1" thickBot="1" x14ac:dyDescent="0.25">
      <c r="A840" s="6"/>
      <c r="B840" s="13"/>
      <c r="C840" s="13"/>
      <c r="D840" s="4"/>
      <c r="E840" s="5"/>
      <c r="F840" s="29"/>
      <c r="G840" s="29"/>
      <c r="H840" s="29"/>
      <c r="I840" s="29"/>
      <c r="J840" s="26"/>
      <c r="K840" s="5"/>
      <c r="L840" s="16"/>
    </row>
    <row r="841" spans="1:12" ht="21" thickTop="1" thickBot="1" x14ac:dyDescent="0.25">
      <c r="A841" s="6"/>
      <c r="B841" s="13"/>
      <c r="C841" s="13"/>
      <c r="D841" s="4"/>
      <c r="E841" s="5"/>
      <c r="F841" s="29"/>
      <c r="G841" s="29"/>
      <c r="H841" s="29"/>
      <c r="I841" s="29"/>
      <c r="J841" s="26"/>
      <c r="K841" s="5"/>
      <c r="L841" s="16"/>
    </row>
    <row r="842" spans="1:12" ht="21" thickTop="1" thickBot="1" x14ac:dyDescent="0.25">
      <c r="A842" s="6"/>
      <c r="B842" s="13"/>
      <c r="C842" s="13"/>
      <c r="D842" s="4"/>
      <c r="E842" s="5"/>
      <c r="F842" s="29"/>
      <c r="G842" s="29"/>
      <c r="H842" s="29"/>
      <c r="I842" s="29"/>
      <c r="J842" s="26"/>
      <c r="K842" s="5"/>
      <c r="L842" s="16"/>
    </row>
    <row r="843" spans="1:12" ht="21" thickTop="1" thickBot="1" x14ac:dyDescent="0.25">
      <c r="A843" s="6"/>
      <c r="B843" s="13"/>
      <c r="C843" s="13"/>
      <c r="D843" s="4"/>
      <c r="E843" s="5"/>
      <c r="F843" s="29"/>
      <c r="G843" s="29"/>
      <c r="H843" s="29"/>
      <c r="I843" s="29"/>
      <c r="J843" s="26"/>
      <c r="K843" s="5"/>
      <c r="L843" s="16"/>
    </row>
    <row r="844" spans="1:12" ht="21" thickTop="1" thickBot="1" x14ac:dyDescent="0.25">
      <c r="A844" s="6"/>
      <c r="B844" s="13"/>
      <c r="C844" s="13"/>
      <c r="D844" s="4"/>
      <c r="E844" s="5"/>
      <c r="F844" s="29"/>
      <c r="G844" s="29"/>
      <c r="H844" s="29"/>
      <c r="I844" s="29"/>
      <c r="J844" s="26"/>
      <c r="K844" s="5"/>
      <c r="L844" s="16"/>
    </row>
    <row r="845" spans="1:12" ht="21" thickTop="1" thickBot="1" x14ac:dyDescent="0.25">
      <c r="A845" s="6"/>
      <c r="B845" s="13"/>
      <c r="C845" s="13"/>
      <c r="D845" s="4"/>
      <c r="E845" s="5"/>
      <c r="F845" s="29"/>
      <c r="G845" s="29"/>
      <c r="H845" s="29"/>
      <c r="I845" s="29"/>
      <c r="J845" s="26"/>
      <c r="K845" s="5"/>
      <c r="L845" s="16"/>
    </row>
    <row r="846" spans="1:12" ht="21" thickTop="1" thickBot="1" x14ac:dyDescent="0.25">
      <c r="A846" s="6"/>
      <c r="B846" s="13"/>
      <c r="C846" s="13"/>
      <c r="D846" s="4"/>
      <c r="E846" s="5"/>
      <c r="F846" s="29"/>
      <c r="G846" s="29"/>
      <c r="H846" s="29"/>
      <c r="I846" s="29"/>
      <c r="J846" s="26"/>
      <c r="K846" s="5"/>
      <c r="L846" s="16"/>
    </row>
    <row r="847" spans="1:12" ht="21" thickTop="1" thickBot="1" x14ac:dyDescent="0.25">
      <c r="A847" s="6"/>
      <c r="B847" s="13"/>
      <c r="C847" s="13"/>
      <c r="D847" s="4"/>
      <c r="E847" s="5"/>
      <c r="F847" s="29"/>
      <c r="G847" s="29"/>
      <c r="H847" s="29"/>
      <c r="I847" s="29"/>
      <c r="J847" s="26"/>
      <c r="K847" s="5"/>
      <c r="L847" s="16"/>
    </row>
    <row r="848" spans="1:12" ht="21" thickTop="1" thickBot="1" x14ac:dyDescent="0.25">
      <c r="A848" s="6"/>
      <c r="B848" s="13"/>
      <c r="C848" s="13"/>
      <c r="D848" s="4"/>
      <c r="E848" s="5"/>
      <c r="F848" s="29"/>
      <c r="G848" s="29"/>
      <c r="H848" s="29"/>
      <c r="I848" s="29"/>
      <c r="J848" s="26"/>
      <c r="K848" s="5"/>
      <c r="L848" s="16"/>
    </row>
    <row r="849" spans="1:12" ht="21" thickTop="1" thickBot="1" x14ac:dyDescent="0.25">
      <c r="A849" s="6"/>
      <c r="B849" s="13"/>
      <c r="C849" s="13"/>
      <c r="D849" s="4"/>
      <c r="E849" s="5"/>
      <c r="F849" s="29"/>
      <c r="G849" s="29"/>
      <c r="H849" s="29"/>
      <c r="I849" s="29"/>
      <c r="J849" s="26"/>
      <c r="K849" s="5"/>
      <c r="L849" s="16"/>
    </row>
    <row r="850" spans="1:12" ht="21" thickTop="1" thickBot="1" x14ac:dyDescent="0.25">
      <c r="A850" s="6"/>
      <c r="B850" s="13"/>
      <c r="C850" s="13"/>
      <c r="D850" s="4"/>
      <c r="E850" s="5"/>
      <c r="F850" s="29"/>
      <c r="G850" s="29"/>
      <c r="H850" s="29"/>
      <c r="I850" s="29"/>
      <c r="J850" s="26"/>
      <c r="K850" s="5"/>
      <c r="L850" s="16"/>
    </row>
    <row r="851" spans="1:12" ht="21" thickTop="1" thickBot="1" x14ac:dyDescent="0.25">
      <c r="A851" s="6"/>
      <c r="B851" s="13"/>
      <c r="C851" s="13"/>
      <c r="D851" s="4"/>
      <c r="E851" s="5"/>
      <c r="F851" s="29"/>
      <c r="G851" s="29"/>
      <c r="H851" s="29"/>
      <c r="I851" s="29"/>
      <c r="J851" s="26"/>
      <c r="K851" s="5"/>
      <c r="L851" s="16"/>
    </row>
    <row r="852" spans="1:12" ht="21" thickTop="1" thickBot="1" x14ac:dyDescent="0.25">
      <c r="A852" s="6"/>
      <c r="B852" s="13"/>
      <c r="C852" s="13"/>
      <c r="D852" s="4"/>
      <c r="E852" s="5"/>
      <c r="F852" s="29"/>
      <c r="G852" s="29"/>
      <c r="H852" s="29"/>
      <c r="I852" s="29"/>
      <c r="J852" s="26"/>
      <c r="K852" s="5"/>
      <c r="L852" s="16"/>
    </row>
    <row r="853" spans="1:12" ht="21" thickTop="1" thickBot="1" x14ac:dyDescent="0.25">
      <c r="A853" s="6"/>
      <c r="B853" s="13"/>
      <c r="C853" s="13"/>
      <c r="D853" s="4"/>
      <c r="E853" s="5"/>
      <c r="F853" s="29"/>
      <c r="G853" s="29"/>
      <c r="H853" s="29"/>
      <c r="I853" s="29"/>
      <c r="J853" s="26"/>
      <c r="K853" s="5"/>
      <c r="L853" s="16"/>
    </row>
    <row r="854" spans="1:12" ht="21" thickTop="1" thickBot="1" x14ac:dyDescent="0.25">
      <c r="A854" s="6"/>
      <c r="B854" s="13"/>
      <c r="C854" s="13"/>
      <c r="D854" s="4"/>
      <c r="E854" s="5"/>
      <c r="F854" s="29"/>
      <c r="G854" s="29"/>
      <c r="H854" s="29"/>
      <c r="I854" s="29"/>
      <c r="J854" s="26"/>
      <c r="K854" s="5"/>
      <c r="L854" s="16"/>
    </row>
    <row r="855" spans="1:12" ht="21" thickTop="1" thickBot="1" x14ac:dyDescent="0.25">
      <c r="A855" s="6"/>
      <c r="B855" s="13"/>
      <c r="C855" s="13"/>
      <c r="D855" s="4"/>
      <c r="E855" s="5"/>
      <c r="F855" s="29"/>
      <c r="G855" s="29"/>
      <c r="H855" s="29"/>
      <c r="I855" s="29"/>
      <c r="J855" s="26"/>
      <c r="K855" s="5"/>
      <c r="L855" s="16"/>
    </row>
    <row r="856" spans="1:12" ht="21" thickTop="1" thickBot="1" x14ac:dyDescent="0.25">
      <c r="A856" s="6"/>
      <c r="B856" s="13"/>
      <c r="C856" s="13"/>
      <c r="D856" s="4"/>
      <c r="E856" s="5"/>
      <c r="F856" s="29"/>
      <c r="G856" s="29"/>
      <c r="H856" s="29"/>
      <c r="I856" s="29"/>
      <c r="J856" s="26"/>
      <c r="K856" s="5"/>
      <c r="L856" s="16"/>
    </row>
    <row r="857" spans="1:12" ht="21" thickTop="1" thickBot="1" x14ac:dyDescent="0.25">
      <c r="A857" s="6"/>
      <c r="B857" s="13"/>
      <c r="C857" s="13"/>
      <c r="D857" s="4"/>
      <c r="E857" s="5"/>
      <c r="F857" s="29"/>
      <c r="G857" s="29"/>
      <c r="H857" s="29"/>
      <c r="I857" s="29"/>
      <c r="J857" s="26"/>
      <c r="K857" s="5"/>
      <c r="L857" s="16"/>
    </row>
    <row r="858" spans="1:12" ht="21" thickTop="1" thickBot="1" x14ac:dyDescent="0.25">
      <c r="A858" s="6"/>
      <c r="B858" s="13"/>
      <c r="C858" s="13"/>
      <c r="D858" s="4"/>
      <c r="E858" s="5"/>
      <c r="F858" s="29"/>
      <c r="G858" s="29"/>
      <c r="H858" s="29"/>
      <c r="I858" s="29"/>
      <c r="J858" s="26"/>
      <c r="K858" s="5"/>
      <c r="L858" s="16"/>
    </row>
    <row r="859" spans="1:12" ht="21" thickTop="1" thickBot="1" x14ac:dyDescent="0.25">
      <c r="A859" s="6"/>
      <c r="B859" s="13"/>
      <c r="C859" s="13"/>
      <c r="D859" s="4"/>
      <c r="E859" s="5"/>
      <c r="F859" s="29"/>
      <c r="G859" s="29"/>
      <c r="H859" s="29"/>
      <c r="I859" s="29"/>
      <c r="J859" s="26"/>
      <c r="K859" s="5"/>
      <c r="L859" s="16"/>
    </row>
    <row r="860" spans="1:12" ht="21" thickTop="1" thickBot="1" x14ac:dyDescent="0.25">
      <c r="A860" s="6"/>
      <c r="B860" s="13"/>
      <c r="C860" s="13"/>
      <c r="D860" s="4"/>
      <c r="E860" s="5"/>
      <c r="F860" s="29"/>
      <c r="G860" s="29"/>
      <c r="H860" s="29"/>
      <c r="I860" s="29"/>
      <c r="J860" s="26"/>
      <c r="K860" s="5"/>
      <c r="L860" s="16"/>
    </row>
    <row r="861" spans="1:12" ht="21" thickTop="1" thickBot="1" x14ac:dyDescent="0.25">
      <c r="A861" s="6"/>
      <c r="B861" s="13"/>
      <c r="C861" s="13"/>
      <c r="D861" s="4"/>
      <c r="E861" s="5"/>
      <c r="F861" s="29"/>
      <c r="G861" s="29"/>
      <c r="H861" s="29"/>
      <c r="I861" s="29"/>
      <c r="J861" s="26"/>
      <c r="K861" s="5"/>
      <c r="L861" s="16"/>
    </row>
    <row r="862" spans="1:12" ht="21" thickTop="1" thickBot="1" x14ac:dyDescent="0.25">
      <c r="A862" s="6"/>
      <c r="B862" s="13"/>
      <c r="C862" s="13"/>
      <c r="D862" s="4"/>
      <c r="E862" s="5"/>
      <c r="F862" s="29"/>
      <c r="G862" s="29"/>
      <c r="H862" s="29"/>
      <c r="I862" s="29"/>
      <c r="J862" s="26"/>
      <c r="K862" s="5"/>
      <c r="L862" s="16"/>
    </row>
    <row r="863" spans="1:12" ht="21" thickTop="1" thickBot="1" x14ac:dyDescent="0.25">
      <c r="A863" s="6"/>
      <c r="B863" s="13"/>
      <c r="C863" s="13"/>
      <c r="D863" s="4"/>
      <c r="E863" s="5"/>
      <c r="F863" s="29"/>
      <c r="G863" s="29"/>
      <c r="H863" s="29"/>
      <c r="I863" s="29"/>
      <c r="J863" s="26"/>
      <c r="K863" s="5"/>
      <c r="L863" s="16"/>
    </row>
    <row r="864" spans="1:12" ht="21" thickTop="1" thickBot="1" x14ac:dyDescent="0.25">
      <c r="A864" s="6"/>
      <c r="B864" s="13"/>
      <c r="C864" s="13"/>
      <c r="D864" s="4"/>
      <c r="E864" s="5"/>
      <c r="F864" s="29"/>
      <c r="G864" s="29"/>
      <c r="H864" s="29"/>
      <c r="I864" s="29"/>
      <c r="J864" s="26"/>
      <c r="K864" s="5"/>
      <c r="L864" s="16"/>
    </row>
    <row r="865" spans="1:12" ht="21" thickTop="1" thickBot="1" x14ac:dyDescent="0.25">
      <c r="A865" s="6"/>
      <c r="B865" s="13"/>
      <c r="C865" s="13"/>
      <c r="D865" s="4"/>
      <c r="E865" s="5"/>
      <c r="F865" s="29"/>
      <c r="G865" s="29"/>
      <c r="H865" s="29"/>
      <c r="I865" s="29"/>
      <c r="J865" s="26"/>
      <c r="K865" s="5"/>
      <c r="L865" s="16"/>
    </row>
    <row r="866" spans="1:12" ht="21" thickTop="1" thickBot="1" x14ac:dyDescent="0.25">
      <c r="A866" s="6"/>
      <c r="B866" s="13"/>
      <c r="C866" s="13"/>
      <c r="D866" s="4"/>
      <c r="E866" s="5"/>
      <c r="F866" s="29"/>
      <c r="G866" s="29"/>
      <c r="H866" s="29"/>
      <c r="I866" s="29"/>
      <c r="J866" s="26"/>
      <c r="K866" s="5"/>
      <c r="L866" s="16"/>
    </row>
    <row r="867" spans="1:12" ht="21" thickTop="1" thickBot="1" x14ac:dyDescent="0.25">
      <c r="A867" s="6"/>
      <c r="B867" s="13"/>
      <c r="C867" s="13"/>
      <c r="D867" s="4"/>
      <c r="E867" s="5"/>
      <c r="F867" s="29"/>
      <c r="G867" s="29"/>
      <c r="H867" s="29"/>
      <c r="I867" s="29"/>
      <c r="J867" s="26"/>
      <c r="K867" s="5"/>
      <c r="L867" s="16"/>
    </row>
    <row r="868" spans="1:12" ht="21" thickTop="1" thickBot="1" x14ac:dyDescent="0.25">
      <c r="A868" s="6"/>
      <c r="B868" s="13"/>
      <c r="C868" s="13"/>
      <c r="D868" s="4"/>
      <c r="E868" s="5"/>
      <c r="F868" s="29"/>
      <c r="G868" s="29"/>
      <c r="H868" s="29"/>
      <c r="I868" s="29"/>
      <c r="J868" s="26"/>
      <c r="K868" s="5"/>
      <c r="L868" s="16"/>
    </row>
    <row r="869" spans="1:12" ht="21" thickTop="1" thickBot="1" x14ac:dyDescent="0.25">
      <c r="A869" s="6"/>
      <c r="B869" s="13"/>
      <c r="C869" s="13"/>
      <c r="D869" s="4"/>
      <c r="E869" s="5"/>
      <c r="F869" s="29"/>
      <c r="G869" s="29"/>
      <c r="H869" s="29"/>
      <c r="I869" s="29"/>
      <c r="J869" s="26"/>
      <c r="K869" s="5"/>
      <c r="L869" s="16"/>
    </row>
    <row r="870" spans="1:12" ht="21" thickTop="1" thickBot="1" x14ac:dyDescent="0.25">
      <c r="A870" s="6"/>
      <c r="B870" s="13"/>
      <c r="C870" s="13"/>
      <c r="D870" s="4"/>
      <c r="E870" s="5"/>
      <c r="F870" s="29"/>
      <c r="G870" s="29"/>
      <c r="H870" s="29"/>
      <c r="I870" s="29"/>
      <c r="J870" s="26"/>
      <c r="K870" s="5"/>
      <c r="L870" s="16"/>
    </row>
    <row r="871" spans="1:12" ht="21" thickTop="1" thickBot="1" x14ac:dyDescent="0.25">
      <c r="A871" s="6"/>
      <c r="B871" s="13"/>
      <c r="C871" s="13"/>
      <c r="D871" s="4"/>
      <c r="E871" s="5"/>
      <c r="F871" s="29"/>
      <c r="G871" s="29"/>
      <c r="H871" s="29"/>
      <c r="I871" s="29"/>
      <c r="J871" s="26"/>
      <c r="K871" s="5"/>
      <c r="L871" s="16"/>
    </row>
    <row r="872" spans="1:12" ht="21" thickTop="1" thickBot="1" x14ac:dyDescent="0.25">
      <c r="A872" s="6"/>
      <c r="B872" s="13"/>
      <c r="C872" s="13"/>
      <c r="D872" s="4"/>
      <c r="E872" s="5"/>
      <c r="F872" s="29"/>
      <c r="G872" s="29"/>
      <c r="H872" s="29"/>
      <c r="I872" s="29"/>
      <c r="J872" s="26"/>
      <c r="K872" s="5"/>
      <c r="L872" s="16"/>
    </row>
    <row r="873" spans="1:12" ht="21" thickTop="1" thickBot="1" x14ac:dyDescent="0.25">
      <c r="A873" s="6"/>
      <c r="B873" s="13"/>
      <c r="C873" s="13"/>
      <c r="D873" s="4"/>
      <c r="E873" s="5"/>
      <c r="F873" s="29"/>
      <c r="G873" s="29"/>
      <c r="H873" s="29"/>
      <c r="I873" s="29"/>
      <c r="J873" s="26"/>
      <c r="K873" s="5"/>
      <c r="L873" s="16"/>
    </row>
    <row r="874" spans="1:12" ht="21" thickTop="1" thickBot="1" x14ac:dyDescent="0.25">
      <c r="A874" s="6"/>
      <c r="B874" s="13"/>
      <c r="C874" s="13"/>
      <c r="D874" s="4"/>
      <c r="E874" s="5"/>
      <c r="F874" s="29"/>
      <c r="G874" s="29"/>
      <c r="H874" s="29"/>
      <c r="I874" s="29"/>
      <c r="J874" s="26"/>
      <c r="K874" s="5"/>
      <c r="L874" s="16"/>
    </row>
    <row r="875" spans="1:12" ht="21" thickTop="1" thickBot="1" x14ac:dyDescent="0.25">
      <c r="A875" s="6"/>
      <c r="B875" s="13"/>
      <c r="C875" s="13"/>
      <c r="D875" s="4"/>
      <c r="E875" s="5"/>
      <c r="F875" s="29"/>
      <c r="G875" s="29"/>
      <c r="H875" s="29"/>
      <c r="I875" s="29"/>
      <c r="J875" s="26"/>
      <c r="K875" s="5"/>
      <c r="L875" s="16"/>
    </row>
    <row r="876" spans="1:12" ht="21" thickTop="1" thickBot="1" x14ac:dyDescent="0.25">
      <c r="A876" s="6"/>
      <c r="B876" s="13"/>
      <c r="C876" s="13"/>
      <c r="D876" s="4"/>
      <c r="E876" s="5"/>
      <c r="F876" s="29"/>
      <c r="G876" s="29"/>
      <c r="H876" s="29"/>
      <c r="I876" s="29"/>
      <c r="J876" s="26"/>
      <c r="K876" s="5"/>
      <c r="L876" s="16"/>
    </row>
    <row r="877" spans="1:12" ht="21" thickTop="1" thickBot="1" x14ac:dyDescent="0.25">
      <c r="A877" s="6"/>
      <c r="B877" s="13"/>
      <c r="C877" s="13"/>
      <c r="D877" s="4"/>
      <c r="E877" s="5"/>
      <c r="F877" s="29"/>
      <c r="G877" s="29"/>
      <c r="H877" s="29"/>
      <c r="I877" s="29"/>
      <c r="J877" s="26"/>
      <c r="K877" s="5"/>
      <c r="L877" s="16"/>
    </row>
    <row r="878" spans="1:12" ht="21" thickTop="1" thickBot="1" x14ac:dyDescent="0.25">
      <c r="A878" s="6"/>
      <c r="B878" s="13"/>
      <c r="C878" s="13"/>
      <c r="D878" s="4"/>
      <c r="E878" s="5"/>
      <c r="F878" s="29"/>
      <c r="G878" s="29"/>
      <c r="H878" s="29"/>
      <c r="I878" s="29"/>
      <c r="J878" s="26"/>
      <c r="K878" s="5"/>
      <c r="L878" s="16"/>
    </row>
    <row r="879" spans="1:12" ht="21" thickTop="1" thickBot="1" x14ac:dyDescent="0.25">
      <c r="A879" s="6"/>
      <c r="B879" s="13"/>
      <c r="C879" s="13"/>
      <c r="D879" s="4"/>
      <c r="E879" s="5"/>
      <c r="F879" s="29"/>
      <c r="G879" s="29"/>
      <c r="H879" s="29"/>
      <c r="I879" s="29"/>
      <c r="J879" s="26"/>
      <c r="K879" s="5"/>
      <c r="L879" s="16"/>
    </row>
    <row r="880" spans="1:12" ht="21" thickTop="1" thickBot="1" x14ac:dyDescent="0.25">
      <c r="A880" s="6"/>
      <c r="B880" s="13"/>
      <c r="C880" s="13"/>
      <c r="D880" s="4"/>
      <c r="E880" s="5"/>
      <c r="F880" s="29"/>
      <c r="G880" s="29"/>
      <c r="H880" s="29"/>
      <c r="I880" s="29"/>
      <c r="J880" s="26"/>
      <c r="K880" s="5"/>
      <c r="L880" s="16"/>
    </row>
    <row r="881" spans="1:12" ht="21" thickTop="1" thickBot="1" x14ac:dyDescent="0.25">
      <c r="A881" s="6"/>
      <c r="B881" s="13"/>
      <c r="C881" s="13"/>
      <c r="D881" s="4"/>
      <c r="E881" s="5"/>
      <c r="F881" s="29"/>
      <c r="G881" s="29"/>
      <c r="H881" s="29"/>
      <c r="I881" s="29"/>
      <c r="J881" s="26"/>
      <c r="K881" s="5"/>
      <c r="L881" s="16"/>
    </row>
    <row r="882" spans="1:12" ht="21" thickTop="1" thickBot="1" x14ac:dyDescent="0.25">
      <c r="A882" s="6"/>
      <c r="B882" s="13"/>
      <c r="C882" s="13"/>
      <c r="D882" s="4"/>
      <c r="E882" s="5"/>
      <c r="F882" s="29"/>
      <c r="G882" s="29"/>
      <c r="H882" s="29"/>
      <c r="I882" s="29"/>
      <c r="J882" s="26"/>
      <c r="K882" s="5"/>
      <c r="L882" s="16"/>
    </row>
    <row r="883" spans="1:12" ht="21" thickTop="1" thickBot="1" x14ac:dyDescent="0.25">
      <c r="A883" s="6"/>
      <c r="B883" s="13"/>
      <c r="C883" s="13"/>
      <c r="D883" s="4"/>
      <c r="E883" s="5"/>
      <c r="F883" s="29"/>
      <c r="G883" s="29"/>
      <c r="H883" s="29"/>
      <c r="I883" s="29"/>
      <c r="J883" s="26"/>
      <c r="K883" s="5"/>
      <c r="L883" s="16"/>
    </row>
    <row r="884" spans="1:12" ht="21" thickTop="1" thickBot="1" x14ac:dyDescent="0.25">
      <c r="A884" s="6"/>
      <c r="B884" s="13"/>
      <c r="C884" s="13"/>
      <c r="D884" s="4"/>
      <c r="E884" s="5"/>
      <c r="F884" s="29"/>
      <c r="G884" s="29"/>
      <c r="H884" s="29"/>
      <c r="I884" s="29"/>
      <c r="J884" s="26"/>
      <c r="K884" s="5"/>
      <c r="L884" s="16"/>
    </row>
    <row r="885" spans="1:12" ht="21" thickTop="1" thickBot="1" x14ac:dyDescent="0.25">
      <c r="A885" s="6"/>
      <c r="B885" s="13"/>
      <c r="C885" s="13"/>
      <c r="D885" s="4"/>
      <c r="E885" s="5"/>
      <c r="F885" s="29"/>
      <c r="G885" s="29"/>
      <c r="H885" s="29"/>
      <c r="I885" s="29"/>
      <c r="J885" s="26"/>
      <c r="K885" s="5"/>
      <c r="L885" s="16"/>
    </row>
    <row r="886" spans="1:12" ht="21" thickTop="1" thickBot="1" x14ac:dyDescent="0.25">
      <c r="A886" s="6"/>
      <c r="B886" s="13"/>
      <c r="C886" s="13"/>
      <c r="D886" s="4"/>
      <c r="E886" s="5"/>
      <c r="F886" s="29"/>
      <c r="G886" s="29"/>
      <c r="H886" s="29"/>
      <c r="I886" s="29"/>
      <c r="J886" s="26"/>
      <c r="K886" s="5"/>
      <c r="L886" s="16"/>
    </row>
    <row r="887" spans="1:12" ht="21" thickTop="1" thickBot="1" x14ac:dyDescent="0.25">
      <c r="A887" s="6"/>
      <c r="B887" s="13"/>
      <c r="C887" s="13"/>
      <c r="D887" s="4"/>
      <c r="E887" s="5"/>
      <c r="F887" s="29"/>
      <c r="G887" s="29"/>
      <c r="H887" s="29"/>
      <c r="I887" s="29"/>
      <c r="J887" s="26"/>
      <c r="K887" s="5"/>
      <c r="L887" s="16"/>
    </row>
    <row r="888" spans="1:12" ht="21" thickTop="1" thickBot="1" x14ac:dyDescent="0.25">
      <c r="A888" s="6"/>
      <c r="B888" s="13"/>
      <c r="C888" s="13"/>
      <c r="D888" s="4"/>
      <c r="E888" s="5"/>
      <c r="F888" s="29"/>
      <c r="G888" s="29"/>
      <c r="H888" s="29"/>
      <c r="I888" s="29"/>
      <c r="J888" s="26"/>
      <c r="K888" s="5"/>
      <c r="L888" s="16"/>
    </row>
    <row r="889" spans="1:12" ht="21" thickTop="1" thickBot="1" x14ac:dyDescent="0.25">
      <c r="A889" s="6"/>
      <c r="B889" s="13"/>
      <c r="C889" s="13"/>
      <c r="D889" s="4"/>
      <c r="E889" s="5"/>
      <c r="F889" s="29"/>
      <c r="G889" s="29"/>
      <c r="H889" s="29"/>
      <c r="I889" s="29"/>
      <c r="J889" s="26"/>
      <c r="K889" s="5"/>
      <c r="L889" s="16"/>
    </row>
    <row r="890" spans="1:12" ht="21" thickTop="1" thickBot="1" x14ac:dyDescent="0.25">
      <c r="A890" s="6"/>
      <c r="B890" s="13"/>
      <c r="C890" s="13"/>
      <c r="D890" s="4"/>
      <c r="E890" s="5"/>
      <c r="F890" s="29"/>
      <c r="G890" s="29"/>
      <c r="H890" s="29"/>
      <c r="I890" s="29"/>
      <c r="J890" s="26"/>
      <c r="K890" s="5"/>
      <c r="L890" s="16"/>
    </row>
    <row r="891" spans="1:12" ht="21" thickTop="1" thickBot="1" x14ac:dyDescent="0.25">
      <c r="A891" s="6"/>
      <c r="B891" s="13"/>
      <c r="C891" s="13"/>
      <c r="D891" s="4"/>
      <c r="E891" s="5"/>
      <c r="F891" s="29"/>
      <c r="G891" s="29"/>
      <c r="H891" s="29"/>
      <c r="I891" s="29"/>
      <c r="J891" s="26"/>
      <c r="K891" s="5"/>
      <c r="L891" s="16"/>
    </row>
    <row r="892" spans="1:12" ht="21" thickTop="1" thickBot="1" x14ac:dyDescent="0.25">
      <c r="A892" s="6"/>
      <c r="B892" s="13"/>
      <c r="C892" s="13"/>
      <c r="D892" s="4"/>
      <c r="E892" s="5"/>
      <c r="F892" s="29"/>
      <c r="G892" s="29"/>
      <c r="H892" s="29"/>
      <c r="I892" s="29"/>
      <c r="J892" s="26"/>
      <c r="K892" s="5"/>
      <c r="L892" s="16"/>
    </row>
    <row r="893" spans="1:12" ht="21" thickTop="1" thickBot="1" x14ac:dyDescent="0.25">
      <c r="A893" s="6"/>
      <c r="B893" s="13"/>
      <c r="C893" s="13"/>
      <c r="D893" s="4"/>
      <c r="E893" s="5"/>
      <c r="F893" s="29"/>
      <c r="G893" s="29"/>
      <c r="H893" s="29"/>
      <c r="I893" s="29"/>
      <c r="J893" s="26"/>
      <c r="K893" s="5"/>
      <c r="L893" s="16"/>
    </row>
    <row r="894" spans="1:12" ht="21" thickTop="1" thickBot="1" x14ac:dyDescent="0.25">
      <c r="A894" s="6"/>
      <c r="B894" s="13"/>
      <c r="C894" s="13"/>
      <c r="D894" s="4"/>
      <c r="E894" s="5"/>
      <c r="F894" s="29"/>
      <c r="G894" s="29"/>
      <c r="H894" s="29"/>
      <c r="I894" s="29"/>
      <c r="J894" s="26"/>
      <c r="K894" s="5"/>
      <c r="L894" s="16"/>
    </row>
    <row r="895" spans="1:12" ht="21" thickTop="1" thickBot="1" x14ac:dyDescent="0.25">
      <c r="A895" s="6"/>
      <c r="B895" s="13"/>
      <c r="C895" s="13"/>
      <c r="D895" s="4"/>
      <c r="E895" s="5"/>
      <c r="F895" s="29"/>
      <c r="G895" s="29"/>
      <c r="H895" s="29"/>
      <c r="I895" s="29"/>
      <c r="J895" s="26"/>
      <c r="K895" s="5"/>
      <c r="L895" s="16"/>
    </row>
    <row r="896" spans="1:12" ht="21" thickTop="1" thickBot="1" x14ac:dyDescent="0.25">
      <c r="A896" s="6"/>
      <c r="B896" s="13"/>
      <c r="C896" s="13"/>
      <c r="D896" s="4"/>
      <c r="E896" s="5"/>
      <c r="F896" s="29"/>
      <c r="G896" s="29"/>
      <c r="H896" s="29"/>
      <c r="I896" s="29"/>
      <c r="J896" s="26"/>
      <c r="K896" s="5"/>
      <c r="L896" s="16"/>
    </row>
    <row r="897" spans="1:12" ht="21" thickTop="1" thickBot="1" x14ac:dyDescent="0.25">
      <c r="A897" s="6"/>
      <c r="B897" s="13"/>
      <c r="C897" s="13"/>
      <c r="D897" s="4"/>
      <c r="E897" s="5"/>
      <c r="F897" s="29"/>
      <c r="G897" s="29"/>
      <c r="H897" s="29"/>
      <c r="I897" s="29"/>
      <c r="J897" s="26"/>
      <c r="K897" s="5"/>
      <c r="L897" s="16"/>
    </row>
    <row r="898" spans="1:12" ht="21" thickTop="1" thickBot="1" x14ac:dyDescent="0.25">
      <c r="A898" s="6"/>
      <c r="B898" s="13"/>
      <c r="C898" s="13"/>
      <c r="D898" s="4"/>
      <c r="E898" s="5"/>
      <c r="F898" s="29"/>
      <c r="G898" s="29"/>
      <c r="H898" s="29"/>
      <c r="I898" s="29"/>
      <c r="J898" s="26"/>
      <c r="K898" s="5"/>
      <c r="L898" s="16"/>
    </row>
    <row r="899" spans="1:12" ht="21" thickTop="1" thickBot="1" x14ac:dyDescent="0.25">
      <c r="A899" s="6"/>
      <c r="B899" s="13"/>
      <c r="C899" s="13"/>
      <c r="D899" s="4"/>
      <c r="E899" s="5"/>
      <c r="F899" s="29"/>
      <c r="G899" s="29"/>
      <c r="H899" s="29"/>
      <c r="I899" s="29"/>
      <c r="J899" s="26"/>
      <c r="K899" s="5"/>
      <c r="L899" s="16"/>
    </row>
    <row r="900" spans="1:12" ht="21" thickTop="1" thickBot="1" x14ac:dyDescent="0.25">
      <c r="A900" s="6"/>
      <c r="B900" s="13"/>
      <c r="C900" s="13"/>
      <c r="D900" s="4"/>
      <c r="E900" s="5"/>
      <c r="F900" s="29"/>
      <c r="G900" s="29"/>
      <c r="H900" s="29"/>
      <c r="I900" s="29"/>
      <c r="J900" s="26"/>
      <c r="K900" s="5"/>
      <c r="L900" s="16"/>
    </row>
    <row r="901" spans="1:12" ht="21" thickTop="1" thickBot="1" x14ac:dyDescent="0.25">
      <c r="A901" s="6"/>
      <c r="B901" s="13"/>
      <c r="C901" s="13"/>
      <c r="D901" s="4"/>
      <c r="E901" s="5"/>
      <c r="F901" s="29"/>
      <c r="G901" s="29"/>
      <c r="H901" s="29"/>
      <c r="I901" s="29"/>
      <c r="J901" s="26"/>
      <c r="K901" s="5"/>
      <c r="L901" s="16"/>
    </row>
    <row r="902" spans="1:12" ht="21" thickTop="1" thickBot="1" x14ac:dyDescent="0.25">
      <c r="A902" s="6"/>
      <c r="B902" s="13"/>
      <c r="C902" s="13"/>
      <c r="D902" s="4"/>
      <c r="E902" s="5"/>
      <c r="F902" s="29"/>
      <c r="G902" s="29"/>
      <c r="H902" s="29"/>
      <c r="I902" s="29"/>
      <c r="J902" s="26"/>
      <c r="K902" s="5"/>
      <c r="L902" s="16"/>
    </row>
    <row r="903" spans="1:12" ht="21" thickTop="1" thickBot="1" x14ac:dyDescent="0.25">
      <c r="A903" s="6"/>
      <c r="B903" s="13"/>
      <c r="C903" s="13"/>
      <c r="D903" s="4"/>
      <c r="E903" s="5"/>
      <c r="F903" s="29"/>
      <c r="G903" s="29"/>
      <c r="H903" s="29"/>
      <c r="I903" s="29"/>
      <c r="J903" s="26"/>
      <c r="K903" s="5"/>
      <c r="L903" s="16"/>
    </row>
    <row r="904" spans="1:12" ht="21" thickTop="1" thickBot="1" x14ac:dyDescent="0.25">
      <c r="A904" s="6"/>
      <c r="B904" s="13"/>
      <c r="C904" s="13"/>
      <c r="D904" s="4"/>
      <c r="E904" s="5"/>
      <c r="F904" s="29"/>
      <c r="G904" s="29"/>
      <c r="H904" s="29"/>
      <c r="I904" s="29"/>
      <c r="J904" s="26"/>
      <c r="K904" s="5"/>
      <c r="L904" s="16"/>
    </row>
    <row r="905" spans="1:12" ht="21" thickTop="1" thickBot="1" x14ac:dyDescent="0.25">
      <c r="A905" s="6"/>
      <c r="B905" s="13"/>
      <c r="C905" s="13"/>
      <c r="D905" s="4"/>
      <c r="E905" s="5"/>
      <c r="F905" s="29"/>
      <c r="G905" s="29"/>
      <c r="H905" s="29"/>
      <c r="I905" s="29"/>
      <c r="J905" s="26"/>
      <c r="K905" s="5"/>
      <c r="L905" s="16"/>
    </row>
    <row r="906" spans="1:12" ht="21" thickTop="1" thickBot="1" x14ac:dyDescent="0.25">
      <c r="A906" s="6"/>
      <c r="B906" s="13"/>
      <c r="C906" s="13"/>
      <c r="D906" s="4"/>
      <c r="E906" s="5"/>
      <c r="F906" s="29"/>
      <c r="G906" s="29"/>
      <c r="H906" s="29"/>
      <c r="I906" s="29"/>
      <c r="J906" s="26"/>
      <c r="K906" s="5"/>
      <c r="L906" s="16"/>
    </row>
    <row r="907" spans="1:12" ht="21" thickTop="1" thickBot="1" x14ac:dyDescent="0.25">
      <c r="A907" s="6"/>
      <c r="B907" s="13"/>
      <c r="C907" s="13"/>
      <c r="D907" s="4"/>
      <c r="E907" s="5"/>
      <c r="F907" s="29"/>
      <c r="G907" s="29"/>
      <c r="H907" s="29"/>
      <c r="I907" s="29"/>
      <c r="J907" s="26"/>
      <c r="K907" s="5"/>
      <c r="L907" s="16"/>
    </row>
    <row r="908" spans="1:12" ht="21" thickTop="1" thickBot="1" x14ac:dyDescent="0.25">
      <c r="A908" s="6"/>
      <c r="B908" s="13"/>
      <c r="C908" s="13"/>
      <c r="D908" s="4"/>
      <c r="E908" s="5"/>
      <c r="F908" s="29"/>
      <c r="G908" s="29"/>
      <c r="H908" s="29"/>
      <c r="I908" s="29"/>
      <c r="J908" s="26"/>
      <c r="K908" s="5"/>
      <c r="L908" s="16"/>
    </row>
    <row r="909" spans="1:12" ht="21" thickTop="1" thickBot="1" x14ac:dyDescent="0.25">
      <c r="A909" s="6"/>
      <c r="B909" s="13"/>
      <c r="C909" s="13"/>
      <c r="D909" s="4"/>
      <c r="E909" s="5"/>
      <c r="F909" s="29"/>
      <c r="G909" s="29"/>
      <c r="H909" s="29"/>
      <c r="I909" s="29"/>
      <c r="J909" s="26"/>
      <c r="K909" s="5"/>
      <c r="L909" s="16"/>
    </row>
    <row r="910" spans="1:12" ht="21" thickTop="1" thickBot="1" x14ac:dyDescent="0.25">
      <c r="A910" s="6"/>
      <c r="B910" s="13"/>
      <c r="C910" s="13"/>
      <c r="D910" s="4"/>
      <c r="E910" s="5"/>
      <c r="F910" s="29"/>
      <c r="G910" s="29"/>
      <c r="H910" s="29"/>
      <c r="I910" s="29"/>
      <c r="J910" s="26"/>
      <c r="K910" s="5"/>
      <c r="L910" s="16"/>
    </row>
    <row r="911" spans="1:12" ht="21" thickTop="1" thickBot="1" x14ac:dyDescent="0.25">
      <c r="A911" s="6"/>
      <c r="B911" s="13"/>
      <c r="C911" s="13"/>
      <c r="D911" s="4"/>
      <c r="E911" s="5"/>
      <c r="F911" s="29"/>
      <c r="G911" s="29"/>
      <c r="H911" s="29"/>
      <c r="I911" s="29"/>
      <c r="J911" s="26"/>
      <c r="K911" s="5"/>
      <c r="L911" s="16"/>
    </row>
    <row r="912" spans="1:12" ht="21" thickTop="1" thickBot="1" x14ac:dyDescent="0.25">
      <c r="A912" s="6"/>
      <c r="B912" s="13"/>
      <c r="C912" s="13"/>
      <c r="D912" s="4"/>
      <c r="E912" s="5"/>
      <c r="F912" s="29"/>
      <c r="G912" s="29"/>
      <c r="H912" s="29"/>
      <c r="I912" s="29"/>
      <c r="J912" s="26"/>
      <c r="K912" s="5"/>
      <c r="L912" s="16"/>
    </row>
    <row r="913" spans="1:12" ht="21" thickTop="1" thickBot="1" x14ac:dyDescent="0.25">
      <c r="A913" s="6"/>
      <c r="B913" s="13"/>
      <c r="C913" s="13"/>
      <c r="D913" s="4"/>
      <c r="E913" s="5"/>
      <c r="F913" s="29"/>
      <c r="G913" s="29"/>
      <c r="H913" s="29"/>
      <c r="I913" s="29"/>
      <c r="J913" s="26"/>
      <c r="K913" s="5"/>
      <c r="L913" s="16"/>
    </row>
    <row r="914" spans="1:12" ht="21" thickTop="1" thickBot="1" x14ac:dyDescent="0.25">
      <c r="A914" s="6"/>
      <c r="B914" s="13"/>
      <c r="C914" s="13"/>
      <c r="D914" s="4"/>
      <c r="E914" s="5"/>
      <c r="F914" s="29"/>
      <c r="G914" s="29"/>
      <c r="H914" s="29"/>
      <c r="I914" s="29"/>
      <c r="J914" s="26"/>
      <c r="K914" s="5"/>
      <c r="L914" s="16"/>
    </row>
    <row r="915" spans="1:12" ht="21" thickTop="1" thickBot="1" x14ac:dyDescent="0.25">
      <c r="A915" s="6"/>
      <c r="B915" s="13"/>
      <c r="C915" s="13"/>
      <c r="D915" s="4"/>
      <c r="E915" s="5"/>
      <c r="F915" s="29"/>
      <c r="G915" s="29"/>
      <c r="H915" s="29"/>
      <c r="I915" s="29"/>
      <c r="J915" s="26"/>
      <c r="K915" s="5"/>
      <c r="L915" s="16"/>
    </row>
    <row r="916" spans="1:12" ht="21" thickTop="1" thickBot="1" x14ac:dyDescent="0.25">
      <c r="A916" s="6"/>
      <c r="B916" s="13"/>
      <c r="C916" s="13"/>
      <c r="D916" s="4"/>
      <c r="E916" s="5"/>
      <c r="F916" s="29"/>
      <c r="G916" s="29"/>
      <c r="H916" s="29"/>
      <c r="I916" s="29"/>
      <c r="J916" s="26"/>
      <c r="K916" s="5"/>
      <c r="L916" s="16"/>
    </row>
    <row r="917" spans="1:12" ht="21" thickTop="1" thickBot="1" x14ac:dyDescent="0.25">
      <c r="A917" s="6"/>
      <c r="B917" s="13"/>
      <c r="C917" s="13"/>
      <c r="D917" s="4"/>
      <c r="E917" s="5"/>
      <c r="F917" s="29"/>
      <c r="G917" s="29"/>
      <c r="H917" s="29"/>
      <c r="I917" s="29"/>
      <c r="J917" s="26"/>
      <c r="K917" s="5"/>
      <c r="L917" s="16"/>
    </row>
    <row r="918" spans="1:12" ht="21" thickTop="1" thickBot="1" x14ac:dyDescent="0.25">
      <c r="A918" s="6"/>
      <c r="B918" s="13"/>
      <c r="C918" s="13"/>
      <c r="D918" s="4"/>
      <c r="E918" s="5"/>
      <c r="F918" s="29"/>
      <c r="G918" s="29"/>
      <c r="H918" s="29"/>
      <c r="I918" s="29"/>
      <c r="J918" s="26"/>
      <c r="K918" s="5"/>
      <c r="L918" s="16"/>
    </row>
    <row r="919" spans="1:12" ht="21" thickTop="1" thickBot="1" x14ac:dyDescent="0.25">
      <c r="A919" s="6"/>
      <c r="B919" s="13"/>
      <c r="C919" s="13"/>
      <c r="D919" s="4"/>
      <c r="E919" s="5"/>
      <c r="F919" s="29"/>
      <c r="G919" s="29"/>
      <c r="H919" s="29"/>
      <c r="I919" s="29"/>
      <c r="J919" s="26"/>
      <c r="K919" s="5"/>
      <c r="L919" s="16"/>
    </row>
    <row r="920" spans="1:12" ht="21" thickTop="1" thickBot="1" x14ac:dyDescent="0.25">
      <c r="A920" s="6"/>
      <c r="B920" s="13"/>
      <c r="C920" s="13"/>
      <c r="D920" s="4"/>
      <c r="E920" s="5"/>
      <c r="F920" s="29"/>
      <c r="G920" s="29"/>
      <c r="H920" s="29"/>
      <c r="I920" s="29"/>
      <c r="J920" s="26"/>
      <c r="K920" s="5"/>
      <c r="L920" s="16"/>
    </row>
    <row r="921" spans="1:12" ht="21" thickTop="1" thickBot="1" x14ac:dyDescent="0.25">
      <c r="A921" s="6"/>
      <c r="B921" s="13"/>
      <c r="C921" s="13"/>
      <c r="D921" s="4"/>
      <c r="E921" s="5"/>
      <c r="F921" s="29"/>
      <c r="G921" s="29"/>
      <c r="H921" s="29"/>
      <c r="I921" s="29"/>
      <c r="J921" s="26"/>
      <c r="K921" s="5"/>
      <c r="L921" s="16"/>
    </row>
    <row r="922" spans="1:12" ht="21" thickTop="1" thickBot="1" x14ac:dyDescent="0.25">
      <c r="A922" s="6"/>
      <c r="B922" s="13"/>
      <c r="C922" s="13"/>
      <c r="D922" s="4"/>
      <c r="E922" s="5"/>
      <c r="F922" s="29"/>
      <c r="G922" s="29"/>
      <c r="H922" s="29"/>
      <c r="I922" s="29"/>
      <c r="J922" s="26"/>
      <c r="K922" s="5"/>
      <c r="L922" s="16"/>
    </row>
    <row r="923" spans="1:12" ht="21" thickTop="1" thickBot="1" x14ac:dyDescent="0.25">
      <c r="A923" s="6"/>
      <c r="B923" s="13"/>
      <c r="C923" s="13"/>
      <c r="D923" s="4"/>
      <c r="E923" s="5"/>
      <c r="F923" s="29"/>
      <c r="G923" s="29"/>
      <c r="H923" s="29"/>
      <c r="I923" s="29"/>
      <c r="J923" s="26"/>
      <c r="K923" s="5"/>
      <c r="L923" s="16"/>
    </row>
    <row r="924" spans="1:12" ht="21" thickTop="1" thickBot="1" x14ac:dyDescent="0.25">
      <c r="A924" s="6"/>
      <c r="B924" s="13"/>
      <c r="C924" s="13"/>
      <c r="D924" s="4"/>
      <c r="E924" s="5"/>
      <c r="F924" s="29"/>
      <c r="G924" s="29"/>
      <c r="H924" s="29"/>
      <c r="I924" s="29"/>
      <c r="J924" s="26"/>
      <c r="K924" s="5"/>
      <c r="L924" s="16"/>
    </row>
    <row r="925" spans="1:12" ht="21" thickTop="1" thickBot="1" x14ac:dyDescent="0.25">
      <c r="A925" s="6"/>
      <c r="B925" s="13"/>
      <c r="C925" s="13"/>
      <c r="D925" s="4"/>
      <c r="E925" s="5"/>
      <c r="F925" s="29"/>
      <c r="G925" s="29"/>
      <c r="H925" s="29"/>
      <c r="I925" s="29"/>
      <c r="J925" s="26"/>
      <c r="K925" s="5"/>
      <c r="L925" s="16"/>
    </row>
    <row r="926" spans="1:12" ht="21" thickTop="1" thickBot="1" x14ac:dyDescent="0.25">
      <c r="A926" s="6"/>
      <c r="B926" s="13"/>
      <c r="C926" s="13"/>
      <c r="D926" s="4"/>
      <c r="E926" s="5"/>
      <c r="F926" s="29"/>
      <c r="G926" s="29"/>
      <c r="H926" s="29"/>
      <c r="I926" s="29"/>
      <c r="J926" s="26"/>
      <c r="K926" s="5"/>
      <c r="L926" s="16"/>
    </row>
    <row r="927" spans="1:12" ht="21" thickTop="1" thickBot="1" x14ac:dyDescent="0.25">
      <c r="A927" s="6"/>
      <c r="B927" s="13"/>
      <c r="C927" s="13"/>
      <c r="D927" s="4"/>
      <c r="E927" s="5"/>
      <c r="F927" s="29"/>
      <c r="G927" s="29"/>
      <c r="H927" s="29"/>
      <c r="I927" s="29"/>
      <c r="J927" s="26"/>
      <c r="K927" s="5"/>
      <c r="L927" s="16"/>
    </row>
    <row r="928" spans="1:12" ht="21" thickTop="1" thickBot="1" x14ac:dyDescent="0.25">
      <c r="A928" s="6"/>
      <c r="B928" s="13"/>
      <c r="C928" s="13"/>
      <c r="D928" s="4"/>
      <c r="E928" s="5"/>
      <c r="F928" s="29"/>
      <c r="G928" s="29"/>
      <c r="H928" s="29"/>
      <c r="I928" s="29"/>
      <c r="J928" s="26"/>
      <c r="K928" s="5"/>
      <c r="L928" s="16"/>
    </row>
    <row r="929" spans="1:12" ht="21" thickTop="1" thickBot="1" x14ac:dyDescent="0.25">
      <c r="A929" s="6"/>
      <c r="B929" s="13"/>
      <c r="C929" s="13"/>
      <c r="D929" s="4"/>
      <c r="E929" s="5"/>
      <c r="F929" s="29"/>
      <c r="G929" s="29"/>
      <c r="H929" s="29"/>
      <c r="I929" s="29"/>
      <c r="J929" s="26"/>
      <c r="K929" s="5"/>
      <c r="L929" s="16"/>
    </row>
    <row r="930" spans="1:12" ht="21" thickTop="1" thickBot="1" x14ac:dyDescent="0.25">
      <c r="A930" s="6"/>
      <c r="B930" s="13"/>
      <c r="C930" s="13"/>
      <c r="D930" s="4"/>
      <c r="E930" s="5"/>
      <c r="F930" s="29"/>
      <c r="G930" s="29"/>
      <c r="H930" s="29"/>
      <c r="I930" s="29"/>
      <c r="J930" s="26"/>
      <c r="K930" s="5"/>
      <c r="L930" s="16"/>
    </row>
    <row r="931" spans="1:12" ht="21" thickTop="1" thickBot="1" x14ac:dyDescent="0.25">
      <c r="A931" s="6"/>
      <c r="B931" s="13"/>
      <c r="C931" s="13"/>
      <c r="D931" s="4"/>
      <c r="E931" s="5"/>
      <c r="F931" s="29"/>
      <c r="G931" s="29"/>
      <c r="H931" s="29"/>
      <c r="I931" s="29"/>
      <c r="J931" s="26"/>
      <c r="K931" s="5"/>
      <c r="L931" s="16"/>
    </row>
    <row r="932" spans="1:12" ht="21" thickTop="1" thickBot="1" x14ac:dyDescent="0.25">
      <c r="A932" s="6"/>
      <c r="B932" s="13"/>
      <c r="C932" s="13"/>
      <c r="D932" s="4"/>
      <c r="E932" s="5"/>
      <c r="F932" s="29"/>
      <c r="G932" s="29"/>
      <c r="H932" s="29"/>
      <c r="I932" s="29"/>
      <c r="J932" s="26"/>
      <c r="K932" s="5"/>
      <c r="L932" s="16"/>
    </row>
    <row r="933" spans="1:12" ht="21" thickTop="1" thickBot="1" x14ac:dyDescent="0.25">
      <c r="A933" s="6"/>
      <c r="B933" s="13"/>
      <c r="C933" s="13"/>
      <c r="D933" s="4"/>
      <c r="E933" s="5"/>
      <c r="F933" s="29"/>
      <c r="G933" s="29"/>
      <c r="H933" s="29"/>
      <c r="I933" s="29"/>
      <c r="J933" s="26"/>
      <c r="K933" s="5"/>
      <c r="L933" s="16"/>
    </row>
    <row r="934" spans="1:12" ht="21" thickTop="1" thickBot="1" x14ac:dyDescent="0.25">
      <c r="A934" s="6"/>
      <c r="B934" s="13"/>
      <c r="C934" s="13"/>
      <c r="D934" s="4"/>
      <c r="E934" s="5"/>
      <c r="F934" s="29"/>
      <c r="G934" s="29"/>
      <c r="H934" s="29"/>
      <c r="I934" s="29"/>
      <c r="J934" s="26"/>
      <c r="K934" s="5"/>
      <c r="L934" s="16"/>
    </row>
    <row r="935" spans="1:12" ht="21" thickTop="1" thickBot="1" x14ac:dyDescent="0.25">
      <c r="A935" s="6"/>
      <c r="B935" s="13"/>
      <c r="C935" s="13"/>
      <c r="D935" s="4"/>
      <c r="E935" s="5"/>
      <c r="F935" s="29"/>
      <c r="G935" s="29"/>
      <c r="H935" s="29"/>
      <c r="I935" s="29"/>
      <c r="J935" s="26"/>
      <c r="K935" s="5"/>
      <c r="L935" s="16"/>
    </row>
    <row r="936" spans="1:12" ht="21" thickTop="1" thickBot="1" x14ac:dyDescent="0.25">
      <c r="A936" s="6"/>
      <c r="B936" s="13"/>
      <c r="C936" s="13"/>
      <c r="D936" s="4"/>
      <c r="E936" s="5"/>
      <c r="F936" s="29"/>
      <c r="G936" s="29"/>
      <c r="H936" s="29"/>
      <c r="I936" s="29"/>
      <c r="J936" s="26"/>
      <c r="K936" s="5"/>
      <c r="L936" s="16"/>
    </row>
    <row r="937" spans="1:12" ht="21" thickTop="1" thickBot="1" x14ac:dyDescent="0.25">
      <c r="A937" s="6"/>
      <c r="B937" s="13"/>
      <c r="C937" s="13"/>
      <c r="D937" s="4"/>
      <c r="E937" s="5"/>
      <c r="F937" s="29"/>
      <c r="G937" s="29"/>
      <c r="H937" s="29"/>
      <c r="I937" s="29"/>
      <c r="J937" s="26"/>
      <c r="K937" s="5"/>
      <c r="L937" s="16"/>
    </row>
    <row r="938" spans="1:12" ht="21" thickTop="1" thickBot="1" x14ac:dyDescent="0.25">
      <c r="A938" s="6"/>
      <c r="B938" s="13"/>
      <c r="C938" s="13"/>
      <c r="D938" s="4"/>
      <c r="E938" s="5"/>
      <c r="F938" s="29"/>
      <c r="G938" s="29"/>
      <c r="H938" s="29"/>
      <c r="I938" s="29"/>
      <c r="J938" s="26"/>
      <c r="K938" s="5"/>
      <c r="L938" s="16"/>
    </row>
    <row r="939" spans="1:12" ht="21" thickTop="1" thickBot="1" x14ac:dyDescent="0.25">
      <c r="A939" s="6"/>
      <c r="B939" s="13"/>
      <c r="C939" s="13"/>
      <c r="D939" s="4"/>
      <c r="E939" s="5"/>
      <c r="F939" s="29"/>
      <c r="G939" s="29"/>
      <c r="H939" s="29"/>
      <c r="I939" s="29"/>
      <c r="J939" s="26"/>
      <c r="K939" s="5"/>
      <c r="L939" s="16"/>
    </row>
    <row r="940" spans="1:12" ht="21" thickTop="1" thickBot="1" x14ac:dyDescent="0.25">
      <c r="A940" s="6"/>
      <c r="B940" s="13"/>
      <c r="C940" s="13"/>
      <c r="D940" s="4"/>
      <c r="E940" s="5"/>
      <c r="F940" s="29"/>
      <c r="G940" s="29"/>
      <c r="H940" s="29"/>
      <c r="I940" s="29"/>
      <c r="J940" s="26"/>
      <c r="K940" s="5"/>
      <c r="L940" s="16"/>
    </row>
    <row r="941" spans="1:12" ht="21" thickTop="1" thickBot="1" x14ac:dyDescent="0.25">
      <c r="A941" s="6"/>
      <c r="B941" s="13"/>
      <c r="C941" s="13"/>
      <c r="D941" s="4"/>
      <c r="E941" s="5"/>
      <c r="F941" s="29"/>
      <c r="G941" s="29"/>
      <c r="H941" s="29"/>
      <c r="I941" s="29"/>
      <c r="J941" s="26"/>
      <c r="K941" s="5"/>
      <c r="L941" s="16"/>
    </row>
    <row r="942" spans="1:12" ht="21" thickTop="1" thickBot="1" x14ac:dyDescent="0.25">
      <c r="A942" s="6"/>
      <c r="B942" s="13"/>
      <c r="C942" s="13"/>
      <c r="D942" s="4"/>
      <c r="E942" s="5"/>
      <c r="F942" s="29"/>
      <c r="G942" s="29"/>
      <c r="H942" s="29"/>
      <c r="I942" s="29"/>
      <c r="J942" s="26"/>
      <c r="K942" s="5"/>
      <c r="L942" s="16"/>
    </row>
    <row r="943" spans="1:12" ht="21" thickTop="1" thickBot="1" x14ac:dyDescent="0.25">
      <c r="A943" s="6"/>
      <c r="B943" s="13"/>
      <c r="C943" s="13"/>
      <c r="D943" s="4"/>
      <c r="E943" s="5"/>
      <c r="F943" s="29"/>
      <c r="G943" s="29"/>
      <c r="H943" s="29"/>
      <c r="I943" s="29"/>
      <c r="J943" s="26"/>
      <c r="K943" s="5"/>
      <c r="L943" s="16"/>
    </row>
    <row r="944" spans="1:12" ht="21" thickTop="1" thickBot="1" x14ac:dyDescent="0.25">
      <c r="A944" s="6"/>
      <c r="B944" s="13"/>
      <c r="C944" s="13"/>
      <c r="D944" s="4"/>
      <c r="E944" s="5"/>
      <c r="F944" s="29"/>
      <c r="G944" s="29"/>
      <c r="H944" s="29"/>
      <c r="I944" s="29"/>
      <c r="J944" s="26"/>
      <c r="K944" s="5"/>
      <c r="L944" s="16"/>
    </row>
    <row r="945" spans="1:12" ht="21" thickTop="1" thickBot="1" x14ac:dyDescent="0.25">
      <c r="A945" s="6"/>
      <c r="B945" s="13"/>
      <c r="C945" s="13"/>
      <c r="D945" s="4"/>
      <c r="E945" s="5"/>
      <c r="F945" s="29"/>
      <c r="G945" s="29"/>
      <c r="H945" s="29"/>
      <c r="I945" s="29"/>
      <c r="J945" s="26"/>
      <c r="K945" s="5"/>
      <c r="L945" s="16"/>
    </row>
    <row r="946" spans="1:12" ht="21" thickTop="1" thickBot="1" x14ac:dyDescent="0.25">
      <c r="A946" s="6"/>
      <c r="B946" s="13"/>
      <c r="C946" s="13"/>
      <c r="D946" s="4"/>
      <c r="E946" s="5"/>
      <c r="F946" s="29"/>
      <c r="G946" s="29"/>
      <c r="H946" s="29"/>
      <c r="I946" s="29"/>
      <c r="J946" s="26"/>
      <c r="K946" s="5"/>
      <c r="L946" s="16"/>
    </row>
    <row r="947" spans="1:12" ht="21" thickTop="1" thickBot="1" x14ac:dyDescent="0.25">
      <c r="A947" s="6"/>
      <c r="B947" s="13"/>
      <c r="C947" s="13"/>
      <c r="D947" s="4"/>
      <c r="E947" s="5"/>
      <c r="F947" s="29"/>
      <c r="G947" s="29"/>
      <c r="H947" s="29"/>
      <c r="I947" s="29"/>
      <c r="J947" s="26"/>
      <c r="K947" s="5"/>
      <c r="L947" s="16"/>
    </row>
    <row r="948" spans="1:12" ht="21" thickTop="1" thickBot="1" x14ac:dyDescent="0.25">
      <c r="A948" s="6"/>
      <c r="B948" s="13"/>
      <c r="C948" s="13"/>
      <c r="D948" s="4"/>
      <c r="E948" s="5"/>
      <c r="F948" s="29"/>
      <c r="G948" s="29"/>
      <c r="H948" s="29"/>
      <c r="I948" s="29"/>
      <c r="J948" s="26"/>
      <c r="K948" s="5"/>
      <c r="L948" s="16"/>
    </row>
    <row r="949" spans="1:12" ht="21" thickTop="1" thickBot="1" x14ac:dyDescent="0.25">
      <c r="A949" s="6"/>
      <c r="B949" s="13"/>
      <c r="C949" s="13"/>
      <c r="D949" s="4"/>
      <c r="E949" s="5"/>
      <c r="F949" s="29"/>
      <c r="G949" s="29"/>
      <c r="H949" s="29"/>
      <c r="I949" s="29"/>
      <c r="J949" s="26"/>
      <c r="K949" s="5"/>
      <c r="L949" s="16"/>
    </row>
    <row r="950" spans="1:12" ht="21" thickTop="1" thickBot="1" x14ac:dyDescent="0.25">
      <c r="A950" s="6"/>
      <c r="B950" s="13"/>
      <c r="C950" s="13"/>
      <c r="D950" s="4"/>
      <c r="E950" s="5"/>
      <c r="F950" s="29"/>
      <c r="G950" s="29"/>
      <c r="H950" s="29"/>
      <c r="I950" s="29"/>
      <c r="J950" s="26"/>
      <c r="K950" s="5"/>
      <c r="L950" s="16"/>
    </row>
    <row r="951" spans="1:12" ht="21" thickTop="1" thickBot="1" x14ac:dyDescent="0.25">
      <c r="A951" s="6"/>
      <c r="B951" s="13"/>
      <c r="C951" s="13"/>
      <c r="D951" s="4"/>
      <c r="E951" s="5"/>
      <c r="F951" s="29"/>
      <c r="G951" s="29"/>
      <c r="H951" s="29"/>
      <c r="I951" s="29"/>
      <c r="J951" s="26"/>
      <c r="K951" s="5"/>
      <c r="L951" s="16"/>
    </row>
    <row r="952" spans="1:12" ht="21" thickTop="1" thickBot="1" x14ac:dyDescent="0.25">
      <c r="A952" s="6"/>
      <c r="B952" s="13"/>
      <c r="C952" s="13"/>
      <c r="D952" s="4"/>
      <c r="E952" s="5"/>
      <c r="F952" s="29"/>
      <c r="G952" s="29"/>
      <c r="H952" s="29"/>
      <c r="I952" s="29"/>
      <c r="J952" s="26"/>
      <c r="K952" s="5"/>
      <c r="L952" s="16"/>
    </row>
    <row r="953" spans="1:12" ht="21" thickTop="1" thickBot="1" x14ac:dyDescent="0.25">
      <c r="A953" s="6"/>
      <c r="B953" s="13"/>
      <c r="C953" s="13"/>
      <c r="D953" s="4"/>
      <c r="E953" s="5"/>
      <c r="F953" s="29"/>
      <c r="G953" s="29"/>
      <c r="H953" s="29"/>
      <c r="I953" s="29"/>
      <c r="J953" s="26"/>
      <c r="K953" s="5"/>
      <c r="L953" s="16"/>
    </row>
    <row r="954" spans="1:12" ht="21" thickTop="1" thickBot="1" x14ac:dyDescent="0.25">
      <c r="A954" s="6"/>
      <c r="B954" s="13"/>
      <c r="C954" s="13"/>
      <c r="D954" s="4"/>
      <c r="E954" s="5"/>
      <c r="F954" s="29"/>
      <c r="G954" s="29"/>
      <c r="H954" s="29"/>
      <c r="I954" s="29"/>
      <c r="J954" s="26"/>
      <c r="K954" s="5"/>
      <c r="L954" s="16"/>
    </row>
    <row r="955" spans="1:12" ht="21" thickTop="1" thickBot="1" x14ac:dyDescent="0.25">
      <c r="A955" s="6"/>
      <c r="B955" s="13"/>
      <c r="C955" s="13"/>
      <c r="D955" s="4"/>
      <c r="E955" s="5"/>
      <c r="F955" s="29"/>
      <c r="G955" s="29"/>
      <c r="H955" s="29"/>
      <c r="I955" s="29"/>
      <c r="J955" s="26"/>
      <c r="K955" s="5"/>
      <c r="L955" s="16"/>
    </row>
    <row r="956" spans="1:12" ht="21" thickTop="1" thickBot="1" x14ac:dyDescent="0.25">
      <c r="A956" s="6"/>
      <c r="B956" s="13"/>
      <c r="C956" s="13"/>
      <c r="D956" s="4"/>
      <c r="E956" s="5"/>
      <c r="F956" s="29"/>
      <c r="G956" s="29"/>
      <c r="H956" s="29"/>
      <c r="I956" s="29"/>
      <c r="J956" s="26"/>
      <c r="K956" s="5"/>
      <c r="L956" s="16"/>
    </row>
    <row r="957" spans="1:12" ht="21" thickTop="1" thickBot="1" x14ac:dyDescent="0.25">
      <c r="A957" s="6"/>
      <c r="B957" s="13"/>
      <c r="C957" s="13"/>
      <c r="D957" s="4"/>
      <c r="E957" s="5"/>
      <c r="F957" s="29"/>
      <c r="G957" s="29"/>
      <c r="H957" s="29"/>
      <c r="I957" s="29"/>
      <c r="J957" s="26"/>
      <c r="K957" s="5"/>
      <c r="L957" s="16"/>
    </row>
    <row r="958" spans="1:12" ht="21" thickTop="1" thickBot="1" x14ac:dyDescent="0.25">
      <c r="A958" s="6"/>
      <c r="B958" s="13"/>
      <c r="C958" s="13"/>
      <c r="D958" s="4"/>
      <c r="E958" s="5"/>
      <c r="F958" s="29"/>
      <c r="G958" s="29"/>
      <c r="H958" s="29"/>
      <c r="I958" s="29"/>
      <c r="J958" s="26"/>
      <c r="K958" s="5"/>
      <c r="L958" s="16"/>
    </row>
    <row r="959" spans="1:12" ht="21" thickTop="1" thickBot="1" x14ac:dyDescent="0.25">
      <c r="A959" s="6"/>
      <c r="B959" s="13"/>
      <c r="C959" s="13"/>
      <c r="D959" s="4"/>
      <c r="E959" s="5"/>
      <c r="F959" s="29"/>
      <c r="G959" s="29"/>
      <c r="H959" s="29"/>
      <c r="I959" s="29"/>
      <c r="J959" s="26"/>
      <c r="K959" s="5"/>
      <c r="L959" s="16"/>
    </row>
    <row r="960" spans="1:12" ht="21" thickTop="1" thickBot="1" x14ac:dyDescent="0.25">
      <c r="A960" s="6"/>
      <c r="B960" s="13"/>
      <c r="C960" s="13"/>
      <c r="D960" s="4"/>
      <c r="E960" s="5"/>
      <c r="F960" s="29"/>
      <c r="G960" s="29"/>
      <c r="H960" s="29"/>
      <c r="I960" s="29"/>
      <c r="J960" s="26"/>
      <c r="K960" s="5"/>
      <c r="L960" s="16"/>
    </row>
    <row r="961" spans="1:12" ht="21" thickTop="1" thickBot="1" x14ac:dyDescent="0.25">
      <c r="A961" s="6"/>
      <c r="B961" s="13"/>
      <c r="C961" s="13"/>
      <c r="D961" s="4"/>
      <c r="E961" s="5"/>
      <c r="F961" s="29"/>
      <c r="G961" s="29"/>
      <c r="H961" s="29"/>
      <c r="I961" s="29"/>
      <c r="J961" s="26"/>
      <c r="K961" s="5"/>
      <c r="L961" s="16"/>
    </row>
    <row r="962" spans="1:12" ht="21" thickTop="1" thickBot="1" x14ac:dyDescent="0.25">
      <c r="A962" s="6"/>
      <c r="B962" s="13"/>
      <c r="C962" s="13"/>
      <c r="D962" s="4"/>
      <c r="E962" s="5"/>
      <c r="F962" s="29"/>
      <c r="G962" s="29"/>
      <c r="H962" s="29"/>
      <c r="I962" s="29"/>
      <c r="J962" s="26"/>
      <c r="K962" s="5"/>
      <c r="L962" s="16"/>
    </row>
    <row r="963" spans="1:12" ht="21" thickTop="1" thickBot="1" x14ac:dyDescent="0.25">
      <c r="A963" s="6"/>
      <c r="B963" s="13"/>
      <c r="C963" s="13"/>
      <c r="D963" s="4"/>
      <c r="E963" s="5"/>
      <c r="F963" s="29"/>
      <c r="G963" s="29"/>
      <c r="H963" s="29"/>
      <c r="I963" s="29"/>
      <c r="J963" s="26"/>
      <c r="K963" s="5"/>
      <c r="L963" s="16"/>
    </row>
    <row r="964" spans="1:12" ht="21" thickTop="1" thickBot="1" x14ac:dyDescent="0.25">
      <c r="A964" s="6"/>
      <c r="B964" s="13"/>
      <c r="C964" s="13"/>
      <c r="D964" s="4"/>
      <c r="E964" s="5"/>
      <c r="F964" s="29"/>
      <c r="G964" s="29"/>
      <c r="H964" s="29"/>
      <c r="I964" s="29"/>
      <c r="J964" s="26"/>
      <c r="K964" s="5"/>
      <c r="L964" s="16"/>
    </row>
    <row r="965" spans="1:12" ht="21" thickTop="1" thickBot="1" x14ac:dyDescent="0.25">
      <c r="A965" s="6"/>
      <c r="B965" s="13"/>
      <c r="C965" s="13"/>
      <c r="D965" s="4"/>
      <c r="E965" s="5"/>
      <c r="F965" s="29"/>
      <c r="G965" s="29"/>
      <c r="H965" s="29"/>
      <c r="I965" s="29"/>
      <c r="J965" s="26"/>
      <c r="K965" s="5"/>
      <c r="L965" s="16"/>
    </row>
    <row r="966" spans="1:12" ht="21" thickTop="1" thickBot="1" x14ac:dyDescent="0.25">
      <c r="A966" s="6"/>
      <c r="B966" s="13"/>
      <c r="C966" s="13"/>
      <c r="D966" s="4"/>
      <c r="E966" s="5"/>
      <c r="F966" s="29"/>
      <c r="G966" s="29"/>
      <c r="H966" s="29"/>
      <c r="I966" s="29"/>
      <c r="J966" s="26"/>
      <c r="K966" s="5"/>
      <c r="L966" s="16"/>
    </row>
    <row r="967" spans="1:12" ht="21" thickTop="1" thickBot="1" x14ac:dyDescent="0.25">
      <c r="A967" s="6"/>
      <c r="B967" s="13"/>
      <c r="C967" s="13"/>
      <c r="D967" s="4"/>
      <c r="E967" s="5"/>
      <c r="F967" s="29"/>
      <c r="G967" s="29"/>
      <c r="H967" s="29"/>
      <c r="I967" s="29"/>
      <c r="J967" s="26"/>
      <c r="K967" s="5"/>
      <c r="L967" s="16"/>
    </row>
    <row r="968" spans="1:12" ht="21" thickTop="1" thickBot="1" x14ac:dyDescent="0.25">
      <c r="A968" s="6"/>
      <c r="B968" s="13"/>
      <c r="C968" s="13"/>
      <c r="D968" s="4"/>
      <c r="E968" s="5"/>
      <c r="F968" s="29"/>
      <c r="G968" s="29"/>
      <c r="H968" s="29"/>
      <c r="I968" s="29"/>
      <c r="J968" s="26"/>
      <c r="K968" s="5"/>
      <c r="L968" s="16"/>
    </row>
    <row r="969" spans="1:12" ht="21" thickTop="1" thickBot="1" x14ac:dyDescent="0.25">
      <c r="A969" s="6"/>
      <c r="B969" s="13"/>
      <c r="C969" s="13"/>
      <c r="D969" s="4"/>
      <c r="E969" s="5"/>
      <c r="F969" s="29"/>
      <c r="G969" s="29"/>
      <c r="H969" s="29"/>
      <c r="I969" s="29"/>
      <c r="J969" s="26"/>
      <c r="K969" s="5"/>
      <c r="L969" s="16"/>
    </row>
    <row r="970" spans="1:12" ht="21" thickTop="1" thickBot="1" x14ac:dyDescent="0.25">
      <c r="A970" s="6"/>
      <c r="B970" s="13"/>
      <c r="C970" s="13"/>
      <c r="D970" s="4"/>
      <c r="E970" s="5"/>
      <c r="F970" s="29"/>
      <c r="G970" s="29"/>
      <c r="H970" s="29"/>
      <c r="I970" s="29"/>
      <c r="J970" s="26"/>
      <c r="K970" s="5"/>
      <c r="L970" s="16"/>
    </row>
    <row r="971" spans="1:12" ht="21" thickTop="1" thickBot="1" x14ac:dyDescent="0.25">
      <c r="A971" s="6"/>
      <c r="B971" s="13"/>
      <c r="C971" s="13"/>
      <c r="D971" s="4"/>
      <c r="E971" s="5"/>
      <c r="F971" s="29"/>
      <c r="G971" s="29"/>
      <c r="H971" s="29"/>
      <c r="I971" s="29"/>
      <c r="J971" s="26"/>
      <c r="K971" s="5"/>
      <c r="L971" s="16"/>
    </row>
    <row r="972" spans="1:12" ht="21" thickTop="1" thickBot="1" x14ac:dyDescent="0.25">
      <c r="A972" s="6"/>
      <c r="B972" s="13"/>
      <c r="C972" s="13"/>
      <c r="D972" s="4"/>
      <c r="E972" s="5"/>
      <c r="F972" s="29"/>
      <c r="G972" s="29"/>
      <c r="H972" s="29"/>
      <c r="I972" s="29"/>
      <c r="J972" s="26"/>
      <c r="K972" s="5"/>
      <c r="L972" s="16"/>
    </row>
    <row r="973" spans="1:12" ht="21" thickTop="1" thickBot="1" x14ac:dyDescent="0.25">
      <c r="A973" s="6"/>
      <c r="B973" s="13"/>
      <c r="C973" s="13"/>
      <c r="D973" s="4"/>
      <c r="E973" s="5"/>
      <c r="F973" s="29"/>
      <c r="G973" s="29"/>
      <c r="H973" s="29"/>
      <c r="I973" s="29"/>
      <c r="J973" s="26"/>
      <c r="K973" s="5"/>
      <c r="L973" s="16"/>
    </row>
    <row r="974" spans="1:12" ht="21" thickTop="1" thickBot="1" x14ac:dyDescent="0.25">
      <c r="A974" s="6"/>
      <c r="B974" s="13"/>
      <c r="C974" s="13"/>
      <c r="D974" s="4"/>
      <c r="E974" s="5"/>
      <c r="F974" s="29"/>
      <c r="G974" s="29"/>
      <c r="H974" s="29"/>
      <c r="I974" s="29"/>
      <c r="J974" s="26"/>
      <c r="K974" s="5"/>
      <c r="L974" s="16"/>
    </row>
    <row r="975" spans="1:12" ht="21" thickTop="1" thickBot="1" x14ac:dyDescent="0.25">
      <c r="A975" s="6"/>
      <c r="B975" s="13"/>
      <c r="C975" s="13"/>
      <c r="D975" s="4"/>
      <c r="E975" s="5"/>
      <c r="F975" s="29"/>
      <c r="G975" s="29"/>
      <c r="H975" s="29"/>
      <c r="I975" s="29"/>
      <c r="J975" s="26"/>
      <c r="K975" s="5"/>
      <c r="L975" s="16"/>
    </row>
    <row r="976" spans="1:12" ht="21" thickTop="1" thickBot="1" x14ac:dyDescent="0.25">
      <c r="A976" s="6"/>
      <c r="B976" s="13"/>
      <c r="C976" s="13"/>
      <c r="D976" s="4"/>
      <c r="E976" s="5"/>
      <c r="F976" s="29"/>
      <c r="G976" s="29"/>
      <c r="H976" s="29"/>
      <c r="I976" s="29"/>
      <c r="J976" s="26"/>
      <c r="K976" s="5"/>
      <c r="L976" s="16"/>
    </row>
    <row r="977" spans="1:12" ht="21" thickTop="1" thickBot="1" x14ac:dyDescent="0.25">
      <c r="A977" s="6"/>
      <c r="B977" s="13"/>
      <c r="C977" s="13"/>
      <c r="D977" s="4"/>
      <c r="E977" s="5"/>
      <c r="F977" s="29"/>
      <c r="G977" s="29"/>
      <c r="H977" s="29"/>
      <c r="I977" s="29"/>
      <c r="J977" s="26"/>
      <c r="K977" s="5"/>
      <c r="L977" s="16"/>
    </row>
    <row r="978" spans="1:12" ht="21" thickTop="1" thickBot="1" x14ac:dyDescent="0.25">
      <c r="A978" s="6"/>
      <c r="B978" s="13"/>
      <c r="C978" s="13"/>
      <c r="D978" s="4"/>
      <c r="E978" s="5"/>
      <c r="F978" s="29"/>
      <c r="G978" s="29"/>
      <c r="H978" s="29"/>
      <c r="I978" s="29"/>
      <c r="J978" s="26"/>
      <c r="K978" s="5"/>
      <c r="L978" s="16"/>
    </row>
    <row r="979" spans="1:12" ht="21" thickTop="1" thickBot="1" x14ac:dyDescent="0.25">
      <c r="A979" s="6"/>
      <c r="B979" s="13"/>
      <c r="C979" s="13"/>
      <c r="D979" s="4"/>
      <c r="E979" s="5"/>
      <c r="F979" s="29"/>
      <c r="G979" s="29"/>
      <c r="H979" s="29"/>
      <c r="I979" s="29"/>
      <c r="J979" s="26"/>
      <c r="K979" s="5"/>
      <c r="L979" s="16"/>
    </row>
    <row r="980" spans="1:12" ht="21" thickTop="1" thickBot="1" x14ac:dyDescent="0.25">
      <c r="A980" s="6"/>
      <c r="B980" s="13"/>
      <c r="C980" s="13"/>
      <c r="D980" s="4"/>
      <c r="E980" s="5"/>
      <c r="F980" s="29"/>
      <c r="G980" s="29"/>
      <c r="H980" s="29"/>
      <c r="I980" s="29"/>
      <c r="J980" s="26"/>
      <c r="K980" s="5"/>
      <c r="L980" s="16"/>
    </row>
    <row r="981" spans="1:12" ht="20" thickTop="1" x14ac:dyDescent="0.25"/>
    <row r="989" spans="1:12" x14ac:dyDescent="0.25">
      <c r="B989" s="17" t="s">
        <v>336</v>
      </c>
    </row>
    <row r="990" spans="1:12" x14ac:dyDescent="0.25">
      <c r="B990" t="str">
        <f>IF(ISTEXT(#REF!),#REF!,"")</f>
        <v/>
      </c>
    </row>
    <row r="991" spans="1:12" x14ac:dyDescent="0.25">
      <c r="B991" t="str">
        <f>IF(ISTEXT(#REF!),#REF!,"")</f>
        <v/>
      </c>
    </row>
    <row r="992" spans="1:12" x14ac:dyDescent="0.25">
      <c r="B992" t="str">
        <f>IF(ISTEXT(#REF!),#REF!,"")</f>
        <v/>
      </c>
    </row>
    <row r="993" spans="2:2" x14ac:dyDescent="0.25">
      <c r="B993" t="str">
        <f>IF(ISTEXT(#REF!),#REF!,"")</f>
        <v/>
      </c>
    </row>
    <row r="994" spans="2:2" x14ac:dyDescent="0.25">
      <c r="B994" t="str">
        <f>IF(ISTEXT(#REF!),#REF!,"")</f>
        <v/>
      </c>
    </row>
    <row r="995" spans="2:2" x14ac:dyDescent="0.25">
      <c r="B995" t="str">
        <f>IF(ISTEXT(#REF!),#REF!,"")</f>
        <v/>
      </c>
    </row>
    <row r="996" spans="2:2" x14ac:dyDescent="0.25">
      <c r="B996" t="str">
        <f>IF(ISTEXT(#REF!),#REF!,"")</f>
        <v/>
      </c>
    </row>
    <row r="997" spans="2:2" x14ac:dyDescent="0.25">
      <c r="B997" t="str">
        <f>IF(ISTEXT(#REF!),#REF!,"")</f>
        <v/>
      </c>
    </row>
    <row r="998" spans="2:2" x14ac:dyDescent="0.25">
      <c r="B998" t="str">
        <f>IF(ISTEXT(#REF!),#REF!,"")</f>
        <v/>
      </c>
    </row>
    <row r="999" spans="2:2" x14ac:dyDescent="0.25">
      <c r="B999" t="str">
        <f>IF(ISTEXT(#REF!),#REF!,"")</f>
        <v/>
      </c>
    </row>
    <row r="1000" spans="2:2" x14ac:dyDescent="0.25">
      <c r="B1000" t="str">
        <f>IF(ISTEXT(#REF!),#REF!,"")</f>
        <v/>
      </c>
    </row>
    <row r="1001" spans="2:2" x14ac:dyDescent="0.25">
      <c r="B1001" t="str">
        <f>IF(ISTEXT(#REF!),#REF!,"")</f>
        <v/>
      </c>
    </row>
    <row r="1002" spans="2:2" x14ac:dyDescent="0.25">
      <c r="B1002" t="str">
        <f>IF(ISTEXT(#REF!),#REF!,"")</f>
        <v/>
      </c>
    </row>
    <row r="1003" spans="2:2" x14ac:dyDescent="0.25">
      <c r="B1003" t="str">
        <f>IF(ISTEXT(#REF!),#REF!,"")</f>
        <v/>
      </c>
    </row>
    <row r="1004" spans="2:2" x14ac:dyDescent="0.25">
      <c r="B1004" t="str">
        <f>IF(ISTEXT(#REF!),#REF!,"")</f>
        <v/>
      </c>
    </row>
    <row r="1005" spans="2:2" x14ac:dyDescent="0.25">
      <c r="B1005" t="str">
        <f>IF(ISTEXT(#REF!),#REF!,"")</f>
        <v/>
      </c>
    </row>
    <row r="1006" spans="2:2" x14ac:dyDescent="0.25">
      <c r="B1006" t="str">
        <f>IF(ISTEXT(#REF!),#REF!,"")</f>
        <v/>
      </c>
    </row>
    <row r="1007" spans="2:2" x14ac:dyDescent="0.25">
      <c r="B1007" t="str">
        <f>IF(ISTEXT(#REF!),#REF!,"")</f>
        <v/>
      </c>
    </row>
    <row r="1008" spans="2:2" x14ac:dyDescent="0.25">
      <c r="B1008" t="str">
        <f>IF(ISTEXT(#REF!),#REF!,"")</f>
        <v/>
      </c>
    </row>
    <row r="1009" spans="2:2" x14ac:dyDescent="0.25">
      <c r="B1009" t="str">
        <f>IF(ISTEXT(#REF!),#REF!,"")</f>
        <v/>
      </c>
    </row>
    <row r="1010" spans="2:2" x14ac:dyDescent="0.25">
      <c r="B1010" t="str">
        <f>IF(ISTEXT(#REF!),#REF!,"")</f>
        <v/>
      </c>
    </row>
    <row r="1011" spans="2:2" x14ac:dyDescent="0.25">
      <c r="B1011" t="str">
        <f>IF(ISTEXT(#REF!),#REF!,"")</f>
        <v/>
      </c>
    </row>
    <row r="1012" spans="2:2" x14ac:dyDescent="0.25">
      <c r="B1012" t="str">
        <f>IF(ISTEXT(#REF!),#REF!,"")</f>
        <v/>
      </c>
    </row>
    <row r="1013" spans="2:2" x14ac:dyDescent="0.25">
      <c r="B1013" t="str">
        <f>IF(ISTEXT(#REF!),#REF!,"")</f>
        <v/>
      </c>
    </row>
    <row r="1014" spans="2:2" x14ac:dyDescent="0.25">
      <c r="B1014" t="str">
        <f>IF(ISTEXT(#REF!),#REF!,"")</f>
        <v/>
      </c>
    </row>
    <row r="1015" spans="2:2" x14ac:dyDescent="0.25">
      <c r="B1015" t="str">
        <f>IF(ISTEXT(#REF!),#REF!,"")</f>
        <v/>
      </c>
    </row>
    <row r="1016" spans="2:2" x14ac:dyDescent="0.25">
      <c r="B1016" t="str">
        <f>IF(ISTEXT(#REF!),#REF!,"")</f>
        <v/>
      </c>
    </row>
    <row r="1017" spans="2:2" x14ac:dyDescent="0.25">
      <c r="B1017" t="str">
        <f>IF(ISTEXT(#REF!),#REF!,"")</f>
        <v/>
      </c>
    </row>
    <row r="1018" spans="2:2" x14ac:dyDescent="0.25">
      <c r="B1018" t="str">
        <f>IF(ISTEXT(#REF!),#REF!,"")</f>
        <v/>
      </c>
    </row>
    <row r="1019" spans="2:2" x14ac:dyDescent="0.25">
      <c r="B1019" t="str">
        <f>IF(ISTEXT(#REF!),#REF!,"")</f>
        <v/>
      </c>
    </row>
    <row r="1020" spans="2:2" x14ac:dyDescent="0.25">
      <c r="B1020" t="str">
        <f>IF(ISTEXT(#REF!),#REF!,"")</f>
        <v/>
      </c>
    </row>
    <row r="1021" spans="2:2" x14ac:dyDescent="0.25">
      <c r="B1021" t="str">
        <f>IF(ISTEXT(#REF!),#REF!,"")</f>
        <v/>
      </c>
    </row>
    <row r="1022" spans="2:2" x14ac:dyDescent="0.25">
      <c r="B1022" t="str">
        <f>IF(ISTEXT(#REF!),#REF!,"")</f>
        <v/>
      </c>
    </row>
    <row r="1023" spans="2:2" x14ac:dyDescent="0.25">
      <c r="B1023" t="str">
        <f>IF(ISTEXT(#REF!),#REF!,"")</f>
        <v/>
      </c>
    </row>
    <row r="1024" spans="2:2" x14ac:dyDescent="0.25">
      <c r="B1024" t="str">
        <f>IF(ISTEXT(#REF!),#REF!,"")</f>
        <v/>
      </c>
    </row>
    <row r="1025" spans="2:2" x14ac:dyDescent="0.25">
      <c r="B1025" t="str">
        <f>IF(ISTEXT(#REF!),#REF!,"")</f>
        <v/>
      </c>
    </row>
    <row r="1026" spans="2:2" x14ac:dyDescent="0.25">
      <c r="B1026" t="str">
        <f>IF(ISTEXT(#REF!),#REF!,"")</f>
        <v/>
      </c>
    </row>
    <row r="1027" spans="2:2" x14ac:dyDescent="0.25">
      <c r="B1027" t="str">
        <f>IF(ISTEXT(#REF!),#REF!,"")</f>
        <v/>
      </c>
    </row>
    <row r="1028" spans="2:2" x14ac:dyDescent="0.25">
      <c r="B1028" t="str">
        <f>IF(ISTEXT(#REF!),#REF!,"")</f>
        <v/>
      </c>
    </row>
    <row r="1029" spans="2:2" x14ac:dyDescent="0.25">
      <c r="B1029" t="str">
        <f>IF(ISTEXT(#REF!),#REF!,"")</f>
        <v/>
      </c>
    </row>
    <row r="1030" spans="2:2" x14ac:dyDescent="0.25">
      <c r="B1030" t="str">
        <f>IF(ISTEXT(#REF!),#REF!,"")</f>
        <v/>
      </c>
    </row>
    <row r="1031" spans="2:2" x14ac:dyDescent="0.25">
      <c r="B1031" t="str">
        <f>IF(ISTEXT(#REF!),#REF!,"")</f>
        <v/>
      </c>
    </row>
    <row r="1032" spans="2:2" x14ac:dyDescent="0.25">
      <c r="B1032" t="str">
        <f>IF(ISTEXT(#REF!),#REF!,"")</f>
        <v/>
      </c>
    </row>
    <row r="1033" spans="2:2" x14ac:dyDescent="0.25">
      <c r="B1033" t="str">
        <f>IF(ISTEXT(#REF!),#REF!,"")</f>
        <v/>
      </c>
    </row>
    <row r="1034" spans="2:2" x14ac:dyDescent="0.25">
      <c r="B1034" t="str">
        <f>IF(ISTEXT(#REF!),#REF!,"")</f>
        <v/>
      </c>
    </row>
    <row r="1035" spans="2:2" x14ac:dyDescent="0.25">
      <c r="B1035" t="str">
        <f>IF(ISTEXT(#REF!),#REF!,"")</f>
        <v/>
      </c>
    </row>
    <row r="1036" spans="2:2" x14ac:dyDescent="0.25">
      <c r="B1036" t="str">
        <f>IF(ISTEXT(#REF!),#REF!,"")</f>
        <v/>
      </c>
    </row>
    <row r="1037" spans="2:2" x14ac:dyDescent="0.25">
      <c r="B1037" t="str">
        <f>IF(ISTEXT(#REF!),#REF!,"")</f>
        <v/>
      </c>
    </row>
    <row r="1038" spans="2:2" x14ac:dyDescent="0.25">
      <c r="B1038" t="str">
        <f>IF(ISTEXT(#REF!),#REF!,"")</f>
        <v/>
      </c>
    </row>
    <row r="1039" spans="2:2" x14ac:dyDescent="0.25">
      <c r="B1039" t="str">
        <f>IF(ISTEXT(#REF!),#REF!,"")</f>
        <v/>
      </c>
    </row>
    <row r="1040" spans="2:2" x14ac:dyDescent="0.25">
      <c r="B1040" t="str">
        <f>IF(ISTEXT(#REF!),#REF!,"")</f>
        <v/>
      </c>
    </row>
  </sheetData>
  <sortState xmlns:xlrd2="http://schemas.microsoft.com/office/spreadsheetml/2017/richdata2" ref="B4:L155">
    <sortCondition descending="1" ref="E4:E155"/>
    <sortCondition ref="B4:B155"/>
  </sortState>
  <mergeCells count="1">
    <mergeCell ref="A3:B3"/>
  </mergeCells>
  <conditionalFormatting sqref="F4:I980">
    <cfRule type="containsText" dxfId="0" priority="2" operator="containsText" text="x">
      <formula>NOT(ISERROR(SEARCH("x",F4)))</formula>
    </cfRule>
  </conditionalFormatting>
  <dataValidations disablePrompts="1" count="2">
    <dataValidation type="list" allowBlank="1" showInputMessage="1" showErrorMessage="1" sqref="B4:B27 B29:B988" xr:uid="{00000000-0002-0000-0000-000000000000}">
      <formula1>$B$990:$B$1036</formula1>
    </dataValidation>
    <dataValidation type="list" allowBlank="1" showInputMessage="1" showErrorMessage="1" sqref="B28" xr:uid="{00000000-0002-0000-0000-000001000000}">
      <formula1>$B$989:$B$1035</formula1>
    </dataValidation>
  </dataValidations>
  <hyperlinks>
    <hyperlink ref="D142" r:id="rId1" xr:uid="{00000000-0004-0000-0000-000000000000}"/>
    <hyperlink ref="D141" r:id="rId2" xr:uid="{00000000-0004-0000-0000-000001000000}"/>
    <hyperlink ref="D140" r:id="rId3" xr:uid="{00000000-0004-0000-0000-000002000000}"/>
    <hyperlink ref="D139" r:id="rId4" xr:uid="{00000000-0004-0000-0000-000003000000}"/>
    <hyperlink ref="D138" r:id="rId5" xr:uid="{00000000-0004-0000-0000-000004000000}"/>
    <hyperlink ref="D135" r:id="rId6" xr:uid="{00000000-0004-0000-0000-000005000000}"/>
    <hyperlink ref="D39" r:id="rId7" xr:uid="{00000000-0004-0000-0000-000006000000}"/>
    <hyperlink ref="D38" r:id="rId8" xr:uid="{00000000-0004-0000-0000-000007000000}"/>
    <hyperlink ref="D77" r:id="rId9" display="http://boem.gov/" xr:uid="{00000000-0004-0000-0000-000008000000}"/>
    <hyperlink ref="D47" r:id="rId10" xr:uid="{00000000-0004-0000-0000-000009000000}"/>
    <hyperlink ref="D45" r:id="rId11" xr:uid="{00000000-0004-0000-0000-00000A000000}"/>
    <hyperlink ref="D46" r:id="rId12" xr:uid="{00000000-0004-0000-0000-00000B000000}"/>
    <hyperlink ref="D44" r:id="rId13" xr:uid="{00000000-0004-0000-0000-00000C000000}"/>
    <hyperlink ref="D43" r:id="rId14" xr:uid="{00000000-0004-0000-0000-00000D000000}"/>
    <hyperlink ref="D42" r:id="rId15" xr:uid="{00000000-0004-0000-0000-00000E000000}"/>
    <hyperlink ref="D41" r:id="rId16" xr:uid="{00000000-0004-0000-0000-00000F000000}"/>
    <hyperlink ref="D4" r:id="rId17" xr:uid="{E0FFC3D9-0480-2B4A-9F61-BFDA58C06595}"/>
  </hyperlinks>
  <pageMargins left="0.7" right="0.7" top="0.75" bottom="0.75" header="0.3" footer="0.3"/>
  <pageSetup scale="83" fitToHeight="0" orientation="landscape" r:id="rId18"/>
  <headerFooter>
    <oddFooter>&amp;L&amp;"-,Italic"For more detailed information, access the full matrix online at &amp;"-,Regular"&amp;U&amp;K03+053http://www.awwa.org/Resources/Waterwiser.cfm?ItemNumber=54965&amp;&amp;navItemNumber=54966
&amp;C
or &amp;U&amp;K03+058http://www.theclimatechangeclearinghouse.org/&amp;R&amp;P of &amp;N</oddFooter>
  </headerFooter>
  <legacyDrawing r:id="rId1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Matrix</vt:lpstr>
      <vt:lpstr>Matrix!Print_Area</vt:lpstr>
      <vt:lpstr>Matrix!Print_Titles</vt:lpstr>
    </vt:vector>
  </TitlesOfParts>
  <Company>CDM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S Kingsbury</dc:creator>
  <cp:lastModifiedBy>Andrew Levinson</cp:lastModifiedBy>
  <cp:lastPrinted>2012-03-15T01:13:48Z</cp:lastPrinted>
  <dcterms:created xsi:type="dcterms:W3CDTF">2012-02-24T18:45:53Z</dcterms:created>
  <dcterms:modified xsi:type="dcterms:W3CDTF">2019-03-21T18:03:10Z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1222220315</vt:i4>
  </property>
  <property fmtid="{D5CDD505-2E9C-101B-9397-08002B2CF9AE}" pid="3" name="_NewReviewCycle">
    <vt:lpwstr/>
  </property>
  <property fmtid="{D5CDD505-2E9C-101B-9397-08002B2CF9AE}" pid="4" name="_EmailSubject">
    <vt:lpwstr>AWWAC3: Matrix for Posting Online</vt:lpwstr>
  </property>
  <property fmtid="{D5CDD505-2E9C-101B-9397-08002B2CF9AE}" pid="5" name="_AuthorEmail">
    <vt:lpwstr>kingsburyrs@cdmsmith.com</vt:lpwstr>
  </property>
  <property fmtid="{D5CDD505-2E9C-101B-9397-08002B2CF9AE}" pid="6" name="_AuthorEmailDisplayName">
    <vt:lpwstr>Kingsbury, Ryan S.</vt:lpwstr>
  </property>
  <property fmtid="{D5CDD505-2E9C-101B-9397-08002B2CF9AE}" pid="7" name="_ReviewingToolsShownOnce">
    <vt:lpwstr/>
  </property>
</Properties>
</file>