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spring-2019/thesis/project/data/"/>
    </mc:Choice>
  </mc:AlternateContent>
  <xr:revisionPtr revIDLastSave="0" documentId="8_{DA4318EF-2A08-5B49-AD2C-7229D4C15E5E}" xr6:coauthVersionLast="43" xr6:coauthVersionMax="43" xr10:uidLastSave="{00000000-0000-0000-0000-000000000000}"/>
  <bookViews>
    <workbookView xWindow="1160" yWindow="900" windowWidth="27640" windowHeight="16180" xr2:uid="{7A0B4568-165D-DF4C-9507-C8D0B3DA61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0" i="1"/>
  <c r="J13" i="1"/>
  <c r="J14" i="1"/>
  <c r="J15" i="1"/>
  <c r="J16" i="1"/>
  <c r="J17" i="1"/>
  <c r="J18" i="1"/>
  <c r="J19" i="1"/>
  <c r="J12" i="1"/>
  <c r="I49" i="1"/>
  <c r="I50" i="1"/>
  <c r="I41" i="1"/>
  <c r="I42" i="1" s="1"/>
  <c r="I43" i="1" s="1"/>
  <c r="I44" i="1" s="1"/>
  <c r="I45" i="1" s="1"/>
  <c r="I46" i="1" s="1"/>
  <c r="I47" i="1" s="1"/>
  <c r="I48" i="1" s="1"/>
  <c r="I35" i="1"/>
  <c r="I36" i="1" s="1"/>
  <c r="I37" i="1" s="1"/>
  <c r="I38" i="1" s="1"/>
  <c r="I39" i="1" s="1"/>
  <c r="I40" i="1" s="1"/>
  <c r="I27" i="1"/>
  <c r="I28" i="1" s="1"/>
  <c r="I29" i="1" s="1"/>
  <c r="I30" i="1" s="1"/>
  <c r="I31" i="1" s="1"/>
  <c r="I32" i="1" s="1"/>
  <c r="I33" i="1" s="1"/>
  <c r="I34" i="1" s="1"/>
  <c r="I16" i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15" i="1"/>
  <c r="I14" i="1"/>
  <c r="I13" i="1"/>
  <c r="I12" i="1"/>
  <c r="I11" i="1"/>
  <c r="K9" i="1"/>
  <c r="K6" i="1"/>
  <c r="K7" i="1"/>
</calcChain>
</file>

<file path=xl/sharedStrings.xml><?xml version="1.0" encoding="utf-8"?>
<sst xmlns="http://schemas.openxmlformats.org/spreadsheetml/2006/main" count="1" uniqueCount="1">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</sst>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8746-200D-9048-8FEE-2B1586A1FB0D}">
  <dimension ref="I5:K50"/>
  <sheetViews>
    <sheetView tabSelected="1" topLeftCell="C7" workbookViewId="0">
      <selection activeCell="E11" sqref="E11"/>
    </sheetView>
  </sheetViews>
  <sheetFormatPr baseColWidth="10" defaultRowHeight="16" x14ac:dyDescent="0.2"/>
  <cols>
    <col min="10" max="10" width="14.1640625" customWidth="1"/>
  </cols>
  <sheetData>
    <row r="5" spans="9:11" x14ac:dyDescent="0.2">
      <c r="K5" t="s">
        <v>0</v>
      </c>
    </row>
    <row r="6" spans="9:11" x14ac:dyDescent="0.2">
      <c r="I6">
        <v>2019</v>
      </c>
      <c r="J6">
        <v>2058</v>
      </c>
      <c r="K6">
        <f>J6-I6</f>
        <v>39</v>
      </c>
    </row>
    <row r="7" spans="9:11" x14ac:dyDescent="0.2">
      <c r="I7">
        <v>325</v>
      </c>
      <c r="J7">
        <v>400</v>
      </c>
      <c r="K7">
        <f>J7-I7</f>
        <v>75</v>
      </c>
    </row>
    <row r="9" spans="9:11" x14ac:dyDescent="0.2">
      <c r="K9">
        <f>K7/K6</f>
        <v>1.9230769230769231</v>
      </c>
    </row>
    <row r="11" spans="9:11" x14ac:dyDescent="0.2">
      <c r="I11" s="1">
        <f>I7</f>
        <v>325</v>
      </c>
    </row>
    <row r="12" spans="9:11" x14ac:dyDescent="0.2">
      <c r="I12" s="1">
        <f>I11+$K$9</f>
        <v>326.92307692307691</v>
      </c>
      <c r="J12" s="2">
        <f>(I12-I11)/I11</f>
        <v>5.9171597633135556E-3</v>
      </c>
    </row>
    <row r="13" spans="9:11" x14ac:dyDescent="0.2">
      <c r="I13" s="1">
        <f>I12+$K$9</f>
        <v>328.84615384615381</v>
      </c>
      <c r="J13" s="2">
        <f t="shared" ref="J13:J20" si="0">(I13-I12)/I12</f>
        <v>5.8823529411764176E-3</v>
      </c>
    </row>
    <row r="14" spans="9:11" x14ac:dyDescent="0.2">
      <c r="I14" s="1">
        <f>I13+$K$9</f>
        <v>330.76923076923072</v>
      </c>
      <c r="J14" s="2">
        <f t="shared" si="0"/>
        <v>5.8479532163742166E-3</v>
      </c>
    </row>
    <row r="15" spans="9:11" x14ac:dyDescent="0.2">
      <c r="I15" s="1">
        <f>I14+$K$9</f>
        <v>332.69230769230762</v>
      </c>
      <c r="J15" s="2">
        <f t="shared" si="0"/>
        <v>5.8139534883720409E-3</v>
      </c>
    </row>
    <row r="16" spans="9:11" x14ac:dyDescent="0.2">
      <c r="I16" s="1">
        <f t="shared" ref="I16:I50" si="1">I15+$K$9</f>
        <v>334.61538461538453</v>
      </c>
      <c r="J16" s="2">
        <f t="shared" si="0"/>
        <v>5.7803468208091971E-3</v>
      </c>
    </row>
    <row r="17" spans="9:10" x14ac:dyDescent="0.2">
      <c r="I17" s="1">
        <f t="shared" si="1"/>
        <v>336.53846153846143</v>
      </c>
      <c r="J17" s="2">
        <f t="shared" si="0"/>
        <v>5.7471264367815588E-3</v>
      </c>
    </row>
    <row r="18" spans="9:10" x14ac:dyDescent="0.2">
      <c r="I18" s="1">
        <f t="shared" si="1"/>
        <v>338.46153846153834</v>
      </c>
      <c r="J18" s="2">
        <f t="shared" si="0"/>
        <v>5.714285714285664E-3</v>
      </c>
    </row>
    <row r="19" spans="9:10" x14ac:dyDescent="0.2">
      <c r="I19" s="1">
        <f t="shared" si="1"/>
        <v>340.38461538461524</v>
      </c>
      <c r="J19" s="2">
        <f t="shared" si="0"/>
        <v>5.6818181818181325E-3</v>
      </c>
    </row>
    <row r="20" spans="9:10" x14ac:dyDescent="0.2">
      <c r="I20" s="1">
        <f t="shared" si="1"/>
        <v>342.30769230769215</v>
      </c>
      <c r="J20" s="2">
        <f>(I20-I19)/I19</f>
        <v>5.6497175141242443E-3</v>
      </c>
    </row>
    <row r="21" spans="9:10" x14ac:dyDescent="0.2">
      <c r="I21" s="1">
        <f t="shared" si="1"/>
        <v>344.23076923076906</v>
      </c>
      <c r="J21" s="2">
        <f t="shared" ref="J21:J50" si="2">(I21-I20)/I20</f>
        <v>5.6179775280898389E-3</v>
      </c>
    </row>
    <row r="22" spans="9:10" x14ac:dyDescent="0.2">
      <c r="I22" s="1">
        <f t="shared" si="1"/>
        <v>346.15384615384596</v>
      </c>
      <c r="J22" s="2">
        <f t="shared" si="2"/>
        <v>5.5865921787709013E-3</v>
      </c>
    </row>
    <row r="23" spans="9:10" x14ac:dyDescent="0.2">
      <c r="I23" s="1">
        <f t="shared" si="1"/>
        <v>348.07692307692287</v>
      </c>
      <c r="J23" s="2">
        <f t="shared" si="2"/>
        <v>5.5555555555555081E-3</v>
      </c>
    </row>
    <row r="24" spans="9:10" x14ac:dyDescent="0.2">
      <c r="I24" s="1">
        <f t="shared" si="1"/>
        <v>349.99999999999977</v>
      </c>
      <c r="J24" s="2">
        <f t="shared" si="2"/>
        <v>5.5248618784529916E-3</v>
      </c>
    </row>
    <row r="25" spans="9:10" x14ac:dyDescent="0.2">
      <c r="I25" s="1">
        <f t="shared" si="1"/>
        <v>351.92307692307668</v>
      </c>
      <c r="J25" s="2">
        <f t="shared" si="2"/>
        <v>5.4945054945054481E-3</v>
      </c>
    </row>
    <row r="26" spans="9:10" x14ac:dyDescent="0.2">
      <c r="I26" s="1">
        <f t="shared" si="1"/>
        <v>353.84615384615358</v>
      </c>
      <c r="J26" s="2">
        <f t="shared" si="2"/>
        <v>5.4644808743168939E-3</v>
      </c>
    </row>
    <row r="27" spans="9:10" x14ac:dyDescent="0.2">
      <c r="I27" s="1">
        <f>I26+$K$9</f>
        <v>355.76923076923049</v>
      </c>
      <c r="J27" s="2">
        <f t="shared" si="2"/>
        <v>5.4347826086956069E-3</v>
      </c>
    </row>
    <row r="28" spans="9:10" x14ac:dyDescent="0.2">
      <c r="I28" s="1">
        <f t="shared" si="1"/>
        <v>357.69230769230739</v>
      </c>
      <c r="J28" s="2">
        <f t="shared" si="2"/>
        <v>5.4054054054053606E-3</v>
      </c>
    </row>
    <row r="29" spans="9:10" x14ac:dyDescent="0.2">
      <c r="I29" s="1">
        <f t="shared" si="1"/>
        <v>359.6153846153843</v>
      </c>
      <c r="J29" s="2">
        <f t="shared" si="2"/>
        <v>5.3763440860214607E-3</v>
      </c>
    </row>
    <row r="30" spans="9:10" x14ac:dyDescent="0.2">
      <c r="I30" s="1">
        <f t="shared" si="1"/>
        <v>361.53846153846121</v>
      </c>
      <c r="J30" s="2">
        <f t="shared" si="2"/>
        <v>5.3475935828876569E-3</v>
      </c>
    </row>
    <row r="31" spans="9:10" x14ac:dyDescent="0.2">
      <c r="I31" s="1">
        <f t="shared" si="1"/>
        <v>363.46153846153811</v>
      </c>
      <c r="J31" s="2">
        <f t="shared" si="2"/>
        <v>5.3191489361701693E-3</v>
      </c>
    </row>
    <row r="32" spans="9:10" x14ac:dyDescent="0.2">
      <c r="I32" s="1">
        <f t="shared" si="1"/>
        <v>365.38461538461502</v>
      </c>
      <c r="J32" s="2">
        <f t="shared" si="2"/>
        <v>5.2910052910052482E-3</v>
      </c>
    </row>
    <row r="33" spans="9:10" x14ac:dyDescent="0.2">
      <c r="I33" s="1">
        <f t="shared" si="1"/>
        <v>367.30769230769192</v>
      </c>
      <c r="J33" s="2">
        <f t="shared" si="2"/>
        <v>5.2631578947367995E-3</v>
      </c>
    </row>
    <row r="34" spans="9:10" x14ac:dyDescent="0.2">
      <c r="I34" s="1">
        <f t="shared" si="1"/>
        <v>369.23076923076883</v>
      </c>
      <c r="J34" s="2">
        <f t="shared" si="2"/>
        <v>5.2356020942407955E-3</v>
      </c>
    </row>
    <row r="35" spans="9:10" x14ac:dyDescent="0.2">
      <c r="I35" s="1">
        <f>I34+$K$9</f>
        <v>371.15384615384573</v>
      </c>
      <c r="J35" s="2">
        <f t="shared" si="2"/>
        <v>5.2083333333332914E-3</v>
      </c>
    </row>
    <row r="36" spans="9:10" x14ac:dyDescent="0.2">
      <c r="I36" s="1">
        <f t="shared" si="1"/>
        <v>373.07692307692264</v>
      </c>
      <c r="J36" s="2">
        <f t="shared" si="2"/>
        <v>5.1813471502590259E-3</v>
      </c>
    </row>
    <row r="37" spans="9:10" x14ac:dyDescent="0.2">
      <c r="I37" s="1">
        <f t="shared" si="1"/>
        <v>374.99999999999955</v>
      </c>
      <c r="J37" s="2">
        <f t="shared" si="2"/>
        <v>5.1546391752576911E-3</v>
      </c>
    </row>
    <row r="38" spans="9:10" x14ac:dyDescent="0.2">
      <c r="I38" s="1">
        <f t="shared" si="1"/>
        <v>376.92307692307645</v>
      </c>
      <c r="J38" s="2">
        <f t="shared" si="2"/>
        <v>5.1282051282050874E-3</v>
      </c>
    </row>
    <row r="39" spans="9:10" x14ac:dyDescent="0.2">
      <c r="I39" s="1">
        <f t="shared" si="1"/>
        <v>378.84615384615336</v>
      </c>
      <c r="J39" s="2">
        <f t="shared" si="2"/>
        <v>5.1020408163264903E-3</v>
      </c>
    </row>
    <row r="40" spans="9:10" x14ac:dyDescent="0.2">
      <c r="I40" s="1">
        <f t="shared" si="1"/>
        <v>380.76923076923026</v>
      </c>
      <c r="J40" s="2">
        <f t="shared" si="2"/>
        <v>5.076142131979656E-3</v>
      </c>
    </row>
    <row r="41" spans="9:10" x14ac:dyDescent="0.2">
      <c r="I41" s="1">
        <f>I40+$K$9</f>
        <v>382.69230769230717</v>
      </c>
      <c r="J41" s="2">
        <f t="shared" si="2"/>
        <v>5.050505050505011E-3</v>
      </c>
    </row>
    <row r="42" spans="9:10" x14ac:dyDescent="0.2">
      <c r="I42" s="1">
        <f t="shared" si="1"/>
        <v>384.61538461538407</v>
      </c>
      <c r="J42" s="2">
        <f t="shared" si="2"/>
        <v>5.0251256281406646E-3</v>
      </c>
    </row>
    <row r="43" spans="9:10" x14ac:dyDescent="0.2">
      <c r="I43" s="1">
        <f t="shared" si="1"/>
        <v>386.53846153846098</v>
      </c>
      <c r="J43" s="2">
        <f t="shared" si="2"/>
        <v>4.9999999999999619E-3</v>
      </c>
    </row>
    <row r="44" spans="9:10" x14ac:dyDescent="0.2">
      <c r="I44" s="1">
        <f t="shared" si="1"/>
        <v>388.46153846153788</v>
      </c>
      <c r="J44" s="2">
        <f t="shared" si="2"/>
        <v>4.9751243781094145E-3</v>
      </c>
    </row>
    <row r="45" spans="9:10" x14ac:dyDescent="0.2">
      <c r="I45" s="1">
        <f t="shared" si="1"/>
        <v>390.38461538461479</v>
      </c>
      <c r="J45" s="2">
        <f t="shared" si="2"/>
        <v>4.9504950495049133E-3</v>
      </c>
    </row>
    <row r="46" spans="9:10" x14ac:dyDescent="0.2">
      <c r="I46" s="1">
        <f t="shared" si="1"/>
        <v>392.3076923076917</v>
      </c>
      <c r="J46" s="2">
        <f t="shared" si="2"/>
        <v>4.9261083743841992E-3</v>
      </c>
    </row>
    <row r="47" spans="9:10" x14ac:dyDescent="0.2">
      <c r="I47" s="1">
        <f t="shared" si="1"/>
        <v>394.2307692307686</v>
      </c>
      <c r="J47" s="2">
        <f t="shared" si="2"/>
        <v>4.9019607843136881E-3</v>
      </c>
    </row>
    <row r="48" spans="9:10" x14ac:dyDescent="0.2">
      <c r="I48" s="1">
        <f t="shared" si="1"/>
        <v>396.15384615384551</v>
      </c>
      <c r="J48" s="2">
        <f t="shared" si="2"/>
        <v>4.8780487804877684E-3</v>
      </c>
    </row>
    <row r="49" spans="9:10" x14ac:dyDescent="0.2">
      <c r="I49" s="1">
        <f>I48+$K$9</f>
        <v>398.07692307692241</v>
      </c>
      <c r="J49" s="2">
        <f t="shared" si="2"/>
        <v>4.854368932038799E-3</v>
      </c>
    </row>
    <row r="50" spans="9:10" x14ac:dyDescent="0.2">
      <c r="I50" s="1">
        <f t="shared" si="1"/>
        <v>399.99999999999932</v>
      </c>
      <c r="J50" s="2">
        <f t="shared" si="2"/>
        <v>4.8309178743960995E-3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2019-03-24T01:17:02Z</dcterms:created>
  <dcterms:modified xsi:type="dcterms:W3CDTF">2019-03-25T02:42:57Z</dcterms:modified>
</cp:coreProperties>
</file>