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drawings/drawing6.xml" ContentType="application/vnd.openxmlformats-officedocument.drawingml.chartshap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1760" windowHeight="5385" activeTab="6"/>
  </bookViews>
  <sheets>
    <sheet name="总流程" sheetId="9" r:id="rId1"/>
    <sheet name="Product Backlog" sheetId="1" r:id="rId2"/>
    <sheet name="Sprint 1 Backlog" sheetId="3" r:id="rId3"/>
    <sheet name="Sprint 1 燃尽图" sheetId="4" r:id="rId4"/>
    <sheet name="Sprint 2 Backlog" sheetId="5" r:id="rId5"/>
    <sheet name="Sprint 2 燃尽图" sheetId="6" r:id="rId6"/>
    <sheet name="Sprint 3 Backlog" sheetId="7" r:id="rId7"/>
    <sheet name="Sprint 3 燃尽图" sheetId="8" r:id="rId8"/>
  </sheets>
  <definedNames>
    <definedName name="_xlnm._FilterDatabase" localSheetId="2" hidden="1">'Sprint 1 Backlog'!$I$2:$I$33</definedName>
    <definedName name="_xlnm._FilterDatabase" localSheetId="6" hidden="1">'Sprint 3 Backlog'!$H$2:$H$22</definedName>
  </definedNames>
  <calcPr calcId="124519"/>
</workbook>
</file>

<file path=xl/calcChain.xml><?xml version="1.0" encoding="utf-8"?>
<calcChain xmlns="http://schemas.openxmlformats.org/spreadsheetml/2006/main">
  <c r="T5" i="7"/>
  <c r="U5"/>
  <c r="Q5" l="1"/>
  <c r="R5"/>
  <c r="S5"/>
  <c r="P5" l="1"/>
  <c r="O5"/>
  <c r="N5" l="1"/>
  <c r="M5" l="1"/>
  <c r="L5" l="1"/>
  <c r="K5"/>
  <c r="J5" l="1"/>
  <c r="T5" i="5" l="1"/>
  <c r="U5"/>
  <c r="V5"/>
  <c r="W5"/>
  <c r="X5"/>
  <c r="S5" l="1"/>
  <c r="R5"/>
  <c r="Q5" l="1"/>
  <c r="M5" l="1"/>
  <c r="L5"/>
  <c r="K5"/>
  <c r="J5"/>
</calcChain>
</file>

<file path=xl/sharedStrings.xml><?xml version="1.0" encoding="utf-8"?>
<sst xmlns="http://schemas.openxmlformats.org/spreadsheetml/2006/main" count="308" uniqueCount="201">
  <si>
    <t>ID</t>
  </si>
  <si>
    <t>用户故事</t>
  </si>
  <si>
    <t>故事点</t>
  </si>
  <si>
    <t>重要性</t>
  </si>
  <si>
    <t>迭代周期</t>
  </si>
  <si>
    <t>完成时间</t>
  </si>
  <si>
    <t>特征词概率库创建（训练模块）</t>
    <phoneticPr fontId="1" type="noConversion"/>
  </si>
  <si>
    <t>系统参数配置</t>
    <phoneticPr fontId="1" type="noConversion"/>
  </si>
  <si>
    <t>寒暄语库管理</t>
    <phoneticPr fontId="1" type="noConversion"/>
  </si>
  <si>
    <t>标准词库管理</t>
    <phoneticPr fontId="1" type="noConversion"/>
  </si>
  <si>
    <t>专业词库管理</t>
    <phoneticPr fontId="1" type="noConversion"/>
  </si>
  <si>
    <t>停用词库管理</t>
    <phoneticPr fontId="1" type="noConversion"/>
  </si>
  <si>
    <t>日志管理</t>
    <phoneticPr fontId="1" type="noConversion"/>
  </si>
  <si>
    <t>角色管理</t>
    <phoneticPr fontId="1" type="noConversion"/>
  </si>
  <si>
    <t>权限管理</t>
    <phoneticPr fontId="1" type="noConversion"/>
  </si>
  <si>
    <t>用户管理</t>
    <phoneticPr fontId="1" type="noConversion"/>
  </si>
  <si>
    <t>统计分析报表</t>
    <phoneticPr fontId="1" type="noConversion"/>
  </si>
  <si>
    <t>答案渲染加工并记录日志</t>
    <phoneticPr fontId="1" type="noConversion"/>
  </si>
  <si>
    <t>知识同步接口</t>
    <phoneticPr fontId="1" type="noConversion"/>
  </si>
  <si>
    <t>训练模块</t>
    <phoneticPr fontId="1" type="noConversion"/>
  </si>
  <si>
    <t>问题处理</t>
    <phoneticPr fontId="1" type="noConversion"/>
  </si>
  <si>
    <t>检索模块</t>
    <phoneticPr fontId="1" type="noConversion"/>
  </si>
  <si>
    <t>答案抽取</t>
    <phoneticPr fontId="1" type="noConversion"/>
  </si>
  <si>
    <t>答案处理</t>
    <phoneticPr fontId="1" type="noConversion"/>
  </si>
  <si>
    <t>后台管理</t>
    <phoneticPr fontId="1" type="noConversion"/>
  </si>
  <si>
    <t>服务接口</t>
    <phoneticPr fontId="1" type="noConversion"/>
  </si>
  <si>
    <t>郑琛</t>
    <phoneticPr fontId="1" type="noConversion"/>
  </si>
  <si>
    <t>凌凯</t>
    <phoneticPr fontId="1" type="noConversion"/>
  </si>
  <si>
    <t>李青龙</t>
    <phoneticPr fontId="1" type="noConversion"/>
  </si>
  <si>
    <t>答案抽取（联合概率计算、特征概率库更新、迭代库更新等）</t>
    <phoneticPr fontId="1" type="noConversion"/>
  </si>
  <si>
    <t>知识同步接口</t>
    <phoneticPr fontId="1" type="noConversion"/>
  </si>
  <si>
    <t>在线客服智能应答服务接口（搜索建议）</t>
    <phoneticPr fontId="1" type="noConversion"/>
  </si>
  <si>
    <t>问题预处理（业务和寒暄语的全值匹配和模糊匹配和垃圾特征词过滤）</t>
    <phoneticPr fontId="1" type="noConversion"/>
  </si>
  <si>
    <t>任务</t>
  </si>
  <si>
    <t>编号</t>
  </si>
  <si>
    <t>优先级</t>
  </si>
  <si>
    <t>估算（人日）</t>
  </si>
  <si>
    <t>任务分配</t>
  </si>
  <si>
    <t>总计</t>
  </si>
  <si>
    <t>任务认领人</t>
  </si>
  <si>
    <t>知识同步接口</t>
    <phoneticPr fontId="11" type="noConversion"/>
  </si>
  <si>
    <t>知识同步接口调试</t>
    <phoneticPr fontId="11" type="noConversion"/>
  </si>
  <si>
    <t>知识同步接口开发</t>
    <phoneticPr fontId="11" type="noConversion"/>
  </si>
  <si>
    <t>4月10日</t>
  </si>
  <si>
    <t>4月11日</t>
  </si>
  <si>
    <t>4月12日</t>
  </si>
  <si>
    <t>4月13日</t>
  </si>
  <si>
    <t>4月14日</t>
  </si>
  <si>
    <t>4月15日</t>
  </si>
  <si>
    <t>4月16日</t>
  </si>
  <si>
    <t>4月17日</t>
  </si>
  <si>
    <t>4月18日</t>
  </si>
  <si>
    <t>4月19日</t>
  </si>
  <si>
    <t>4月20日</t>
  </si>
  <si>
    <t>4月21日</t>
  </si>
  <si>
    <t>4月22日</t>
  </si>
  <si>
    <t>4月23日</t>
  </si>
  <si>
    <t>第一个迭代，周期15天</t>
    <phoneticPr fontId="11" type="noConversion"/>
  </si>
  <si>
    <t>特征词库概率库创建</t>
    <phoneticPr fontId="1" type="noConversion"/>
  </si>
  <si>
    <t>贝叶斯分类计算</t>
    <phoneticPr fontId="1" type="noConversion"/>
  </si>
  <si>
    <t>测试</t>
    <phoneticPr fontId="1" type="noConversion"/>
  </si>
  <si>
    <t>特征词在分类中概率计算</t>
    <phoneticPr fontId="1" type="noConversion"/>
  </si>
  <si>
    <t>寒暄语问题预处理</t>
  </si>
  <si>
    <t>问题预处理</t>
    <phoneticPr fontId="1" type="noConversion"/>
  </si>
  <si>
    <t>候选特征词提取</t>
    <phoneticPr fontId="1" type="noConversion"/>
  </si>
  <si>
    <t>用户特征提取</t>
    <phoneticPr fontId="1" type="noConversion"/>
  </si>
  <si>
    <t>用户特征提取</t>
    <phoneticPr fontId="1" type="noConversion"/>
  </si>
  <si>
    <t>检索模块</t>
    <phoneticPr fontId="1" type="noConversion"/>
  </si>
  <si>
    <t>检索模块</t>
    <phoneticPr fontId="1" type="noConversion"/>
  </si>
  <si>
    <t>答案抽取</t>
    <phoneticPr fontId="1" type="noConversion"/>
  </si>
  <si>
    <t>答案渲染</t>
    <phoneticPr fontId="1" type="noConversion"/>
  </si>
  <si>
    <t>智能应答服务接口</t>
    <phoneticPr fontId="1" type="noConversion"/>
  </si>
  <si>
    <t>搜索建议接口</t>
    <phoneticPr fontId="1" type="noConversion"/>
  </si>
  <si>
    <t>用户反馈接口</t>
    <phoneticPr fontId="1" type="noConversion"/>
  </si>
  <si>
    <t>知识问题预处理</t>
    <phoneticPr fontId="11" type="noConversion"/>
  </si>
  <si>
    <t>分词</t>
    <phoneticPr fontId="1" type="noConversion"/>
  </si>
  <si>
    <t>流程测试</t>
    <phoneticPr fontId="1" type="noConversion"/>
  </si>
  <si>
    <t>流程测试</t>
    <phoneticPr fontId="1" type="noConversion"/>
  </si>
  <si>
    <t>用户特征和知识特征倾向性匹配</t>
    <phoneticPr fontId="11" type="noConversion"/>
  </si>
  <si>
    <t>提取候选特征词概率记录</t>
    <phoneticPr fontId="1" type="noConversion"/>
  </si>
  <si>
    <t>计算联合概率</t>
    <phoneticPr fontId="1" type="noConversion"/>
  </si>
  <si>
    <t>提取最佳答案</t>
    <phoneticPr fontId="1" type="noConversion"/>
  </si>
  <si>
    <t>流程测试</t>
    <phoneticPr fontId="1" type="noConversion"/>
  </si>
  <si>
    <t>流程测试</t>
    <phoneticPr fontId="1" type="noConversion"/>
  </si>
  <si>
    <t>答案渲染和日志记录</t>
    <phoneticPr fontId="1" type="noConversion"/>
  </si>
  <si>
    <t>接受问题</t>
    <phoneticPr fontId="1" type="noConversion"/>
  </si>
  <si>
    <t>返回答案</t>
    <phoneticPr fontId="1" type="noConversion"/>
  </si>
  <si>
    <t>测试流程</t>
    <phoneticPr fontId="1" type="noConversion"/>
  </si>
  <si>
    <t>接受用户反馈信息</t>
    <phoneticPr fontId="1" type="noConversion"/>
  </si>
  <si>
    <t>分词</t>
    <phoneticPr fontId="11" type="noConversion"/>
  </si>
  <si>
    <t>李清龙</t>
    <phoneticPr fontId="1" type="noConversion"/>
  </si>
  <si>
    <t>凌凯</t>
    <phoneticPr fontId="1" type="noConversion"/>
  </si>
  <si>
    <t>郑琛/邓永平</t>
    <phoneticPr fontId="1" type="noConversion"/>
  </si>
  <si>
    <t>郑琛</t>
    <phoneticPr fontId="1" type="noConversion"/>
  </si>
  <si>
    <t>李清龙</t>
    <phoneticPr fontId="1" type="noConversion"/>
  </si>
  <si>
    <t>邓永平</t>
    <phoneticPr fontId="1" type="noConversion"/>
  </si>
  <si>
    <t>郑琛/邓永平</t>
    <phoneticPr fontId="1" type="noConversion"/>
  </si>
  <si>
    <t>凌凯</t>
    <phoneticPr fontId="1" type="noConversion"/>
  </si>
  <si>
    <t>郑琛/邓永平</t>
    <phoneticPr fontId="1" type="noConversion"/>
  </si>
  <si>
    <t>凌凯/李清龙</t>
    <phoneticPr fontId="1" type="noConversion"/>
  </si>
  <si>
    <t>邓永平/郑琛</t>
    <phoneticPr fontId="1" type="noConversion"/>
  </si>
  <si>
    <t>郑琛/凌凯/邓永平</t>
    <phoneticPr fontId="1" type="noConversion"/>
  </si>
  <si>
    <t>李清龙/凌凯</t>
    <phoneticPr fontId="1" type="noConversion"/>
  </si>
  <si>
    <t>凌凯/李清龙/郑琛/邓永平</t>
    <phoneticPr fontId="1" type="noConversion"/>
  </si>
  <si>
    <t>邓永平/李清龙</t>
    <phoneticPr fontId="1" type="noConversion"/>
  </si>
  <si>
    <t>郑琛/凌凯</t>
    <phoneticPr fontId="1" type="noConversion"/>
  </si>
  <si>
    <r>
      <rPr>
        <b/>
        <sz val="9"/>
        <color indexed="30"/>
        <rFont val="宋体"/>
        <family val="3"/>
        <charset val="134"/>
      </rPr>
      <t>迭代周期：</t>
    </r>
    <r>
      <rPr>
        <b/>
        <sz val="9"/>
        <rFont val="宋体"/>
        <family val="3"/>
        <charset val="134"/>
      </rPr>
      <t>从2013年4月10日开始，15</t>
    </r>
    <r>
      <rPr>
        <b/>
        <sz val="9"/>
        <color indexed="8"/>
        <rFont val="宋体"/>
        <family val="3"/>
        <charset val="134"/>
      </rPr>
      <t>天为一个迭代周期，共2次迭代完成，完成时间2013年5月9日。</t>
    </r>
    <phoneticPr fontId="4" type="noConversion"/>
  </si>
  <si>
    <t>4月24日</t>
  </si>
  <si>
    <t>提示语库管理</t>
    <phoneticPr fontId="1" type="noConversion"/>
  </si>
  <si>
    <t>李清龙</t>
    <phoneticPr fontId="1" type="noConversion"/>
  </si>
  <si>
    <t>凌凯</t>
    <phoneticPr fontId="1" type="noConversion"/>
  </si>
  <si>
    <t>郑琛</t>
    <phoneticPr fontId="1" type="noConversion"/>
  </si>
  <si>
    <t>4月27日</t>
  </si>
  <si>
    <t>4月28日</t>
  </si>
  <si>
    <t>4月29日</t>
  </si>
  <si>
    <t>4月30日</t>
  </si>
  <si>
    <t>5月2日</t>
    <phoneticPr fontId="1" type="noConversion"/>
  </si>
  <si>
    <t>5月3日</t>
  </si>
  <si>
    <t>5月4日</t>
  </si>
  <si>
    <t>5月5日</t>
  </si>
  <si>
    <t>5月6日</t>
  </si>
  <si>
    <t>5月7日</t>
  </si>
  <si>
    <t>5月8日</t>
  </si>
  <si>
    <t>4月25日</t>
    <phoneticPr fontId="1" type="noConversion"/>
  </si>
  <si>
    <t>4月26日</t>
    <phoneticPr fontId="1" type="noConversion"/>
  </si>
  <si>
    <t>5月1日</t>
    <phoneticPr fontId="1" type="noConversion"/>
  </si>
  <si>
    <t>5月9日</t>
  </si>
  <si>
    <t>业务逻辑</t>
    <phoneticPr fontId="1" type="noConversion"/>
  </si>
  <si>
    <t>业务逻辑</t>
    <phoneticPr fontId="1" type="noConversion"/>
  </si>
  <si>
    <t>UI实现和测试</t>
    <phoneticPr fontId="1" type="noConversion"/>
  </si>
  <si>
    <t>UI实现和测试</t>
    <phoneticPr fontId="1" type="noConversion"/>
  </si>
  <si>
    <t>知识库管理</t>
    <phoneticPr fontId="1" type="noConversion"/>
  </si>
  <si>
    <t>李清龙</t>
    <phoneticPr fontId="1" type="noConversion"/>
  </si>
  <si>
    <t>李清龙</t>
    <phoneticPr fontId="1" type="noConversion"/>
  </si>
  <si>
    <t>邱亭廷</t>
    <phoneticPr fontId="1" type="noConversion"/>
  </si>
  <si>
    <t>郑琛</t>
    <phoneticPr fontId="1" type="noConversion"/>
  </si>
  <si>
    <t>郑琛/邱亭廷</t>
    <phoneticPr fontId="1" type="noConversion"/>
  </si>
  <si>
    <t>凌凯/李清龙</t>
    <phoneticPr fontId="1" type="noConversion"/>
  </si>
  <si>
    <t>同义词和繁体字处理</t>
    <phoneticPr fontId="1" type="noConversion"/>
  </si>
  <si>
    <t>知识版本切换</t>
    <phoneticPr fontId="1" type="noConversion"/>
  </si>
  <si>
    <t>知识库管理</t>
    <phoneticPr fontId="1" type="noConversion"/>
  </si>
  <si>
    <t>知识点击量排名</t>
    <phoneticPr fontId="1" type="noConversion"/>
  </si>
  <si>
    <t>操作日志管理</t>
    <phoneticPr fontId="1" type="noConversion"/>
  </si>
  <si>
    <t>知识导入导出审核生失效管理</t>
    <phoneticPr fontId="1" type="noConversion"/>
  </si>
  <si>
    <t>扩展功能</t>
    <phoneticPr fontId="1" type="noConversion"/>
  </si>
  <si>
    <t>知识地域维度查询</t>
    <phoneticPr fontId="1" type="noConversion"/>
  </si>
  <si>
    <t>同义词处理</t>
    <phoneticPr fontId="11" type="noConversion"/>
  </si>
  <si>
    <t>同义词、繁体字处理</t>
    <phoneticPr fontId="11" type="noConversion"/>
  </si>
  <si>
    <t>繁体字处理</t>
    <phoneticPr fontId="1" type="noConversion"/>
  </si>
  <si>
    <t>郑琛/凌凯</t>
    <phoneticPr fontId="1" type="noConversion"/>
  </si>
  <si>
    <t>5月10日</t>
    <phoneticPr fontId="1" type="noConversion"/>
  </si>
  <si>
    <t>5月11日</t>
    <phoneticPr fontId="1" type="noConversion"/>
  </si>
  <si>
    <t>5月12日</t>
  </si>
  <si>
    <t>5月13日</t>
  </si>
  <si>
    <t>5月14日</t>
  </si>
  <si>
    <t>5月15日</t>
  </si>
  <si>
    <t>5月16日</t>
  </si>
  <si>
    <t>5月17日</t>
  </si>
  <si>
    <t>5月18日</t>
  </si>
  <si>
    <t>5月19日</t>
  </si>
  <si>
    <t>操作日志管理</t>
    <phoneticPr fontId="11" type="noConversion"/>
  </si>
  <si>
    <t>操作日志记录</t>
    <phoneticPr fontId="1" type="noConversion"/>
  </si>
  <si>
    <t>凌凯</t>
    <phoneticPr fontId="1" type="noConversion"/>
  </si>
  <si>
    <t>凌凯</t>
    <phoneticPr fontId="1" type="noConversion"/>
  </si>
  <si>
    <t>点击量排名</t>
    <phoneticPr fontId="1" type="noConversion"/>
  </si>
  <si>
    <t>知识导入导出审核生失效管理</t>
  </si>
  <si>
    <t>知识导入导出功能</t>
    <phoneticPr fontId="1" type="noConversion"/>
  </si>
  <si>
    <t>知识审核功能</t>
    <phoneticPr fontId="1" type="noConversion"/>
  </si>
  <si>
    <t>知识生失效功能</t>
    <phoneticPr fontId="1" type="noConversion"/>
  </si>
  <si>
    <t>质量监控</t>
    <phoneticPr fontId="1" type="noConversion"/>
  </si>
  <si>
    <t>UI</t>
    <phoneticPr fontId="1" type="noConversion"/>
  </si>
  <si>
    <t>测试</t>
    <phoneticPr fontId="1" type="noConversion"/>
  </si>
  <si>
    <t>知识版本切换</t>
    <phoneticPr fontId="1" type="noConversion"/>
  </si>
  <si>
    <t>知识版本切换</t>
    <phoneticPr fontId="1" type="noConversion"/>
  </si>
  <si>
    <t>知识地域维度查询</t>
    <phoneticPr fontId="1" type="noConversion"/>
  </si>
  <si>
    <t>操作日志查询（UI，逻辑，测试）</t>
    <phoneticPr fontId="1" type="noConversion"/>
  </si>
  <si>
    <t>邱亭廷</t>
    <phoneticPr fontId="1" type="noConversion"/>
  </si>
  <si>
    <t>邱亭廷/郑琛</t>
    <phoneticPr fontId="1" type="noConversion"/>
  </si>
  <si>
    <t>李清龙</t>
    <phoneticPr fontId="1" type="noConversion"/>
  </si>
  <si>
    <t>郑琛/李清龙</t>
    <phoneticPr fontId="1" type="noConversion"/>
  </si>
  <si>
    <t>郑琛/李清龙/王博飞</t>
    <phoneticPr fontId="1" type="noConversion"/>
  </si>
  <si>
    <t>邱亭廷/郑琛/王博飞</t>
    <phoneticPr fontId="1" type="noConversion"/>
  </si>
  <si>
    <t>业务逻辑（查询统计图表，导出等）</t>
    <phoneticPr fontId="1" type="noConversion"/>
  </si>
  <si>
    <t>知识地域维度查询</t>
    <phoneticPr fontId="1" type="noConversion"/>
  </si>
  <si>
    <t>质量监控（版本迭代时间，响应交互时间）</t>
    <phoneticPr fontId="1" type="noConversion"/>
  </si>
  <si>
    <t>李清龙/王博飞</t>
    <phoneticPr fontId="1" type="noConversion"/>
  </si>
  <si>
    <t>5月20日</t>
  </si>
  <si>
    <t>5月21日</t>
  </si>
  <si>
    <t>第三个迭代，周期12天</t>
    <phoneticPr fontId="11" type="noConversion"/>
  </si>
  <si>
    <t>邱亭廷</t>
    <phoneticPr fontId="1" type="noConversion"/>
  </si>
  <si>
    <t>候选特征词提取（停用词过滤、专业词和标准词提取等）</t>
    <phoneticPr fontId="1" type="noConversion"/>
  </si>
  <si>
    <t>在线客服智能应答服务接口（应答服务）</t>
    <phoneticPr fontId="1" type="noConversion"/>
  </si>
  <si>
    <t>在线客服智能应答服务接口（用户反馈）</t>
    <phoneticPr fontId="1" type="noConversion"/>
  </si>
  <si>
    <t>服务记录日志管理</t>
    <phoneticPr fontId="1" type="noConversion"/>
  </si>
  <si>
    <t>凌凯</t>
    <phoneticPr fontId="1" type="noConversion"/>
  </si>
  <si>
    <t>郑琛</t>
    <phoneticPr fontId="1" type="noConversion"/>
  </si>
  <si>
    <t>邱亭廷</t>
    <phoneticPr fontId="1" type="noConversion"/>
  </si>
  <si>
    <t>李青龙</t>
    <phoneticPr fontId="1" type="noConversion"/>
  </si>
  <si>
    <t>郑琛</t>
    <phoneticPr fontId="1" type="noConversion"/>
  </si>
  <si>
    <t>第二个迭代，周期15天</t>
    <phoneticPr fontId="11" type="noConversion"/>
  </si>
  <si>
    <t>跨网元</t>
    <phoneticPr fontId="1" type="noConversion"/>
  </si>
</sst>
</file>

<file path=xl/styles.xml><?xml version="1.0" encoding="utf-8"?>
<styleSheet xmlns="http://schemas.openxmlformats.org/spreadsheetml/2006/main">
  <fonts count="2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9"/>
      <color indexed="8"/>
      <name val="宋体"/>
      <family val="3"/>
      <charset val="134"/>
    </font>
    <font>
      <b/>
      <sz val="9"/>
      <color indexed="30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name val="宋体"/>
      <family val="2"/>
      <scheme val="minor"/>
    </font>
    <font>
      <b/>
      <sz val="11"/>
      <color rgb="FFFA7D00"/>
      <name val="宋体"/>
      <family val="2"/>
      <charset val="134"/>
      <scheme val="minor"/>
    </font>
    <font>
      <b/>
      <sz val="9"/>
      <color theme="1"/>
      <name val="宋体"/>
      <family val="3"/>
      <charset val="134"/>
    </font>
    <font>
      <b/>
      <sz val="9"/>
      <color indexed="9"/>
      <name val="宋体"/>
      <family val="3"/>
      <charset val="134"/>
    </font>
    <font>
      <b/>
      <sz val="9"/>
      <color indexed="47"/>
      <name val="宋体"/>
      <family val="3"/>
      <charset val="134"/>
    </font>
    <font>
      <sz val="9"/>
      <name val="宋体"/>
      <family val="3"/>
      <charset val="134"/>
    </font>
    <font>
      <sz val="9"/>
      <color indexed="9"/>
      <name val="宋体"/>
      <family val="3"/>
      <charset val="134"/>
    </font>
    <font>
      <sz val="9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rgb="FFFFC00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9"/>
      <color indexed="9"/>
      <name val="宋体"/>
      <family val="3"/>
      <charset val="134"/>
    </font>
    <font>
      <sz val="9"/>
      <color rgb="FFFF0000"/>
      <name val="宋体"/>
      <family val="3"/>
      <charset val="134"/>
    </font>
    <font>
      <sz val="11"/>
      <name val="宋体"/>
      <family val="3"/>
      <charset val="134"/>
      <scheme val="minor"/>
    </font>
    <font>
      <sz val="10.5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9"/>
      <color indexed="47"/>
      <name val="宋体"/>
      <family val="3"/>
      <charset val="134"/>
    </font>
    <font>
      <sz val="11"/>
      <color rgb="FFFF0000"/>
      <name val="宋体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/>
      <bottom/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 style="thin">
        <color theme="4"/>
      </right>
      <top style="thin">
        <color auto="1"/>
      </top>
      <bottom style="thin">
        <color auto="1"/>
      </bottom>
      <diagonal/>
    </border>
    <border>
      <left style="thin">
        <color theme="4"/>
      </left>
      <right style="thin">
        <color theme="4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4"/>
      </right>
      <top style="thin">
        <color auto="1"/>
      </top>
      <bottom/>
      <diagonal/>
    </border>
    <border>
      <left style="thin">
        <color theme="4"/>
      </left>
      <right style="thin">
        <color theme="4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/>
      <top/>
      <bottom/>
      <diagonal/>
    </border>
    <border>
      <left style="thin">
        <color rgb="FF7F7F7F"/>
      </left>
      <right/>
      <top style="thin">
        <color rgb="FF7F7F7F"/>
      </top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/>
      <right/>
      <top/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7" fillId="2" borderId="11" applyNumberFormat="0" applyAlignment="0" applyProtection="0">
      <alignment vertical="center"/>
    </xf>
  </cellStyleXfs>
  <cellXfs count="138">
    <xf numFmtId="0" fontId="0" fillId="0" borderId="0" xfId="0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0" xfId="0" applyBorder="1"/>
    <xf numFmtId="0" fontId="0" fillId="0" borderId="6" xfId="0" applyBorder="1"/>
    <xf numFmtId="0" fontId="0" fillId="0" borderId="4" xfId="0" applyBorder="1"/>
    <xf numFmtId="0" fontId="0" fillId="0" borderId="1" xfId="0" applyBorder="1"/>
    <xf numFmtId="0" fontId="0" fillId="0" borderId="8" xfId="0" applyBorder="1"/>
    <xf numFmtId="0" fontId="6" fillId="0" borderId="2" xfId="0" applyFont="1" applyBorder="1"/>
    <xf numFmtId="0" fontId="7" fillId="2" borderId="11" xfId="1" applyAlignment="1"/>
    <xf numFmtId="0" fontId="0" fillId="3" borderId="5" xfId="0" applyFill="1" applyBorder="1" applyAlignment="1">
      <alignment horizontal="center"/>
    </xf>
    <xf numFmtId="0" fontId="0" fillId="3" borderId="2" xfId="0" applyFill="1" applyBorder="1"/>
    <xf numFmtId="0" fontId="0" fillId="3" borderId="5" xfId="0" applyFill="1" applyBorder="1"/>
    <xf numFmtId="0" fontId="0" fillId="3" borderId="7" xfId="0" applyFill="1" applyBorder="1"/>
    <xf numFmtId="0" fontId="0" fillId="3" borderId="0" xfId="0" applyFill="1"/>
    <xf numFmtId="0" fontId="0" fillId="3" borderId="2" xfId="0" applyFill="1" applyBorder="1" applyAlignment="1">
      <alignment horizontal="center"/>
    </xf>
    <xf numFmtId="0" fontId="0" fillId="3" borderId="6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3" xfId="0" applyFill="1" applyBorder="1"/>
    <xf numFmtId="0" fontId="0" fillId="3" borderId="8" xfId="0" applyFill="1" applyBorder="1"/>
    <xf numFmtId="14" fontId="0" fillId="3" borderId="4" xfId="0" applyNumberFormat="1" applyFill="1" applyBorder="1"/>
    <xf numFmtId="0" fontId="13" fillId="6" borderId="12" xfId="0" applyNumberFormat="1" applyFont="1" applyFill="1" applyBorder="1" applyAlignment="1">
      <alignment horizontal="center" vertical="center"/>
    </xf>
    <xf numFmtId="0" fontId="14" fillId="7" borderId="12" xfId="0" applyNumberFormat="1" applyFont="1" applyFill="1" applyBorder="1" applyAlignment="1">
      <alignment horizontal="center" vertical="center"/>
    </xf>
    <xf numFmtId="0" fontId="14" fillId="7" borderId="12" xfId="0" applyNumberFormat="1" applyFont="1" applyFill="1" applyBorder="1" applyAlignment="1">
      <alignment vertical="center"/>
    </xf>
    <xf numFmtId="0" fontId="15" fillId="7" borderId="12" xfId="0" applyNumberFormat="1" applyFont="1" applyFill="1" applyBorder="1" applyAlignment="1">
      <alignment vertical="center"/>
    </xf>
    <xf numFmtId="0" fontId="16" fillId="7" borderId="12" xfId="0" applyNumberFormat="1" applyFont="1" applyFill="1" applyBorder="1" applyAlignment="1">
      <alignment horizontal="left" vertical="center"/>
    </xf>
    <xf numFmtId="49" fontId="12" fillId="5" borderId="12" xfId="0" applyNumberFormat="1" applyFont="1" applyFill="1" applyBorder="1" applyAlignment="1">
      <alignment horizontal="center" vertical="center"/>
    </xf>
    <xf numFmtId="49" fontId="17" fillId="5" borderId="12" xfId="0" applyNumberFormat="1" applyFont="1" applyFill="1" applyBorder="1" applyAlignment="1">
      <alignment horizontal="center" vertical="center"/>
    </xf>
    <xf numFmtId="0" fontId="13" fillId="6" borderId="13" xfId="0" applyNumberFormat="1" applyFont="1" applyFill="1" applyBorder="1" applyAlignment="1">
      <alignment horizontal="center" vertical="center"/>
    </xf>
    <xf numFmtId="0" fontId="14" fillId="8" borderId="12" xfId="0" applyNumberFormat="1" applyFont="1" applyFill="1" applyBorder="1" applyAlignment="1">
      <alignment horizontal="center" vertical="center"/>
    </xf>
    <xf numFmtId="0" fontId="14" fillId="8" borderId="12" xfId="0" applyNumberFormat="1" applyFont="1" applyFill="1" applyBorder="1" applyAlignment="1">
      <alignment vertical="center"/>
    </xf>
    <xf numFmtId="0" fontId="16" fillId="8" borderId="12" xfId="0" applyNumberFormat="1" applyFont="1" applyFill="1" applyBorder="1" applyAlignment="1">
      <alignment horizontal="left" vertical="center"/>
    </xf>
    <xf numFmtId="0" fontId="0" fillId="8" borderId="0" xfId="0" applyFill="1"/>
    <xf numFmtId="0" fontId="15" fillId="8" borderId="12" xfId="0" applyNumberFormat="1" applyFont="1" applyFill="1" applyBorder="1" applyAlignment="1">
      <alignment vertical="center"/>
    </xf>
    <xf numFmtId="49" fontId="19" fillId="5" borderId="12" xfId="0" applyNumberFormat="1" applyFont="1" applyFill="1" applyBorder="1" applyAlignment="1">
      <alignment horizontal="center" vertical="center"/>
    </xf>
    <xf numFmtId="49" fontId="20" fillId="5" borderId="12" xfId="0" applyNumberFormat="1" applyFont="1" applyFill="1" applyBorder="1" applyAlignment="1">
      <alignment horizontal="center" vertical="center"/>
    </xf>
    <xf numFmtId="0" fontId="14" fillId="8" borderId="12" xfId="0" applyNumberFormat="1" applyFont="1" applyFill="1" applyBorder="1" applyAlignment="1">
      <alignment horizontal="left" vertical="center"/>
    </xf>
    <xf numFmtId="0" fontId="0" fillId="9" borderId="5" xfId="0" applyFill="1" applyBorder="1" applyAlignment="1">
      <alignment horizontal="center"/>
    </xf>
    <xf numFmtId="0" fontId="0" fillId="9" borderId="17" xfId="0" applyFill="1" applyBorder="1"/>
    <xf numFmtId="0" fontId="0" fillId="9" borderId="18" xfId="0" applyFill="1" applyBorder="1"/>
    <xf numFmtId="0" fontId="0" fillId="9" borderId="16" xfId="0" applyFill="1" applyBorder="1"/>
    <xf numFmtId="0" fontId="0" fillId="9" borderId="0" xfId="0" applyFill="1"/>
    <xf numFmtId="0" fontId="0" fillId="9" borderId="2" xfId="0" applyFill="1" applyBorder="1" applyAlignment="1">
      <alignment horizontal="center"/>
    </xf>
    <xf numFmtId="0" fontId="22" fillId="9" borderId="17" xfId="0" applyFont="1" applyFill="1" applyBorder="1"/>
    <xf numFmtId="0" fontId="21" fillId="9" borderId="17" xfId="0" applyFont="1" applyFill="1" applyBorder="1"/>
    <xf numFmtId="0" fontId="21" fillId="9" borderId="18" xfId="0" applyFont="1" applyFill="1" applyBorder="1"/>
    <xf numFmtId="0" fontId="21" fillId="9" borderId="16" xfId="0" applyFont="1" applyFill="1" applyBorder="1"/>
    <xf numFmtId="0" fontId="21" fillId="9" borderId="0" xfId="0" applyFont="1" applyFill="1"/>
    <xf numFmtId="0" fontId="0" fillId="9" borderId="17" xfId="0" applyFill="1" applyBorder="1" applyAlignment="1">
      <alignment horizontal="center" vertical="center"/>
    </xf>
    <xf numFmtId="49" fontId="4" fillId="5" borderId="12" xfId="0" applyNumberFormat="1" applyFont="1" applyFill="1" applyBorder="1" applyAlignment="1">
      <alignment horizontal="center" vertical="center"/>
    </xf>
    <xf numFmtId="0" fontId="0" fillId="3" borderId="14" xfId="0" applyFill="1" applyBorder="1"/>
    <xf numFmtId="0" fontId="0" fillId="3" borderId="15" xfId="0" applyFill="1" applyBorder="1"/>
    <xf numFmtId="0" fontId="0" fillId="3" borderId="13" xfId="0" applyFill="1" applyBorder="1"/>
    <xf numFmtId="0" fontId="7" fillId="3" borderId="24" xfId="1" applyFill="1" applyBorder="1" applyAlignment="1">
      <alignment horizontal="center" vertical="center"/>
    </xf>
    <xf numFmtId="0" fontId="0" fillId="3" borderId="12" xfId="0" applyFill="1" applyBorder="1"/>
    <xf numFmtId="0" fontId="0" fillId="0" borderId="14" xfId="0" applyBorder="1"/>
    <xf numFmtId="0" fontId="0" fillId="0" borderId="15" xfId="0" applyBorder="1"/>
    <xf numFmtId="0" fontId="0" fillId="0" borderId="13" xfId="0" applyBorder="1"/>
    <xf numFmtId="0" fontId="0" fillId="9" borderId="12" xfId="0" applyFill="1" applyBorder="1"/>
    <xf numFmtId="0" fontId="21" fillId="9" borderId="12" xfId="0" applyFont="1" applyFill="1" applyBorder="1"/>
    <xf numFmtId="0" fontId="9" fillId="4" borderId="14" xfId="0" applyNumberFormat="1" applyFont="1" applyFill="1" applyBorder="1" applyAlignment="1">
      <alignment horizontal="center" vertical="center"/>
    </xf>
    <xf numFmtId="0" fontId="9" fillId="4" borderId="15" xfId="0" applyNumberFormat="1" applyFont="1" applyFill="1" applyBorder="1" applyAlignment="1">
      <alignment horizontal="center" vertical="center"/>
    </xf>
    <xf numFmtId="0" fontId="9" fillId="4" borderId="13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25" fillId="0" borderId="0" xfId="0" applyFont="1" applyFill="1" applyBorder="1"/>
    <xf numFmtId="0" fontId="0" fillId="0" borderId="27" xfId="0" applyBorder="1"/>
    <xf numFmtId="0" fontId="7" fillId="2" borderId="25" xfId="1" applyBorder="1" applyAlignment="1">
      <alignment horizontal="center" vertical="center"/>
    </xf>
    <xf numFmtId="0" fontId="7" fillId="2" borderId="0" xfId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3" borderId="22" xfId="1" applyFill="1" applyBorder="1" applyAlignment="1">
      <alignment horizontal="center" vertical="center"/>
    </xf>
    <xf numFmtId="0" fontId="7" fillId="3" borderId="21" xfId="1" applyFill="1" applyBorder="1" applyAlignment="1">
      <alignment horizontal="center" vertical="center"/>
    </xf>
    <xf numFmtId="0" fontId="7" fillId="3" borderId="23" xfId="1" applyFill="1" applyBorder="1" applyAlignment="1">
      <alignment horizontal="center" vertical="center"/>
    </xf>
    <xf numFmtId="0" fontId="7" fillId="3" borderId="25" xfId="1" applyFill="1" applyBorder="1" applyAlignment="1">
      <alignment horizontal="center" vertical="center"/>
    </xf>
    <xf numFmtId="0" fontId="7" fillId="3" borderId="0" xfId="1" applyFill="1" applyBorder="1" applyAlignment="1">
      <alignment horizontal="center" vertical="center"/>
    </xf>
    <xf numFmtId="0" fontId="7" fillId="3" borderId="26" xfId="1" applyFill="1" applyBorder="1" applyAlignment="1">
      <alignment horizontal="center" vertical="center"/>
    </xf>
    <xf numFmtId="0" fontId="23" fillId="9" borderId="12" xfId="0" applyFont="1" applyFill="1" applyBorder="1" applyAlignment="1">
      <alignment horizontal="center" vertical="center"/>
    </xf>
    <xf numFmtId="0" fontId="0" fillId="3" borderId="14" xfId="0" applyFill="1" applyBorder="1" applyAlignment="1">
      <alignment horizontal="left" vertical="center"/>
    </xf>
    <xf numFmtId="0" fontId="0" fillId="3" borderId="13" xfId="0" applyFill="1" applyBorder="1" applyAlignment="1">
      <alignment horizontal="left" vertical="center"/>
    </xf>
    <xf numFmtId="0" fontId="0" fillId="3" borderId="15" xfId="0" applyFill="1" applyBorder="1" applyAlignment="1">
      <alignment horizontal="left" vertical="center"/>
    </xf>
    <xf numFmtId="0" fontId="10" fillId="5" borderId="12" xfId="0" applyNumberFormat="1" applyFont="1" applyFill="1" applyBorder="1" applyAlignment="1">
      <alignment horizontal="center" vertical="center"/>
    </xf>
    <xf numFmtId="0" fontId="9" fillId="4" borderId="12" xfId="0" applyNumberFormat="1" applyFont="1" applyFill="1" applyBorder="1" applyAlignment="1">
      <alignment horizontal="center" vertical="center"/>
    </xf>
    <xf numFmtId="0" fontId="9" fillId="4" borderId="14" xfId="0" applyNumberFormat="1" applyFont="1" applyFill="1" applyBorder="1" applyAlignment="1">
      <alignment horizontal="center" vertical="center"/>
    </xf>
    <xf numFmtId="0" fontId="9" fillId="4" borderId="15" xfId="0" applyNumberFormat="1" applyFont="1" applyFill="1" applyBorder="1" applyAlignment="1">
      <alignment horizontal="center" vertical="center"/>
    </xf>
    <xf numFmtId="0" fontId="9" fillId="4" borderId="13" xfId="0" applyNumberFormat="1" applyFont="1" applyFill="1" applyBorder="1" applyAlignment="1">
      <alignment horizontal="center" vertical="center"/>
    </xf>
    <xf numFmtId="0" fontId="13" fillId="7" borderId="14" xfId="0" applyNumberFormat="1" applyFont="1" applyFill="1" applyBorder="1" applyAlignment="1">
      <alignment horizontal="center" vertical="center"/>
    </xf>
    <xf numFmtId="0" fontId="13" fillId="7" borderId="15" xfId="0" applyNumberFormat="1" applyFont="1" applyFill="1" applyBorder="1" applyAlignment="1">
      <alignment horizontal="center" vertical="center"/>
    </xf>
    <xf numFmtId="0" fontId="13" fillId="7" borderId="13" xfId="0" applyNumberFormat="1" applyFont="1" applyFill="1" applyBorder="1" applyAlignment="1">
      <alignment horizontal="center" vertical="center"/>
    </xf>
    <xf numFmtId="0" fontId="15" fillId="7" borderId="14" xfId="0" applyNumberFormat="1" applyFont="1" applyFill="1" applyBorder="1" applyAlignment="1">
      <alignment horizontal="center" vertical="center"/>
    </xf>
    <xf numFmtId="0" fontId="15" fillId="7" borderId="15" xfId="0" applyNumberFormat="1" applyFont="1" applyFill="1" applyBorder="1" applyAlignment="1">
      <alignment horizontal="center" vertical="center"/>
    </xf>
    <xf numFmtId="0" fontId="14" fillId="7" borderId="13" xfId="0" applyNumberFormat="1" applyFont="1" applyFill="1" applyBorder="1" applyAlignment="1">
      <alignment horizontal="center" vertical="center"/>
    </xf>
    <xf numFmtId="49" fontId="12" fillId="5" borderId="14" xfId="0" applyNumberFormat="1" applyFont="1" applyFill="1" applyBorder="1" applyAlignment="1">
      <alignment horizontal="center" vertical="center"/>
    </xf>
    <xf numFmtId="49" fontId="12" fillId="5" borderId="15" xfId="0" applyNumberFormat="1" applyFont="1" applyFill="1" applyBorder="1" applyAlignment="1">
      <alignment horizontal="center" vertical="center"/>
    </xf>
    <xf numFmtId="49" fontId="12" fillId="5" borderId="13" xfId="0" applyNumberFormat="1" applyFont="1" applyFill="1" applyBorder="1" applyAlignment="1">
      <alignment horizontal="center" vertical="center"/>
    </xf>
    <xf numFmtId="0" fontId="14" fillId="7" borderId="14" xfId="0" applyNumberFormat="1" applyFont="1" applyFill="1" applyBorder="1" applyAlignment="1">
      <alignment horizontal="center" vertical="center"/>
    </xf>
    <xf numFmtId="0" fontId="14" fillId="7" borderId="15" xfId="0" applyNumberFormat="1" applyFont="1" applyFill="1" applyBorder="1" applyAlignment="1">
      <alignment horizontal="center" vertical="center"/>
    </xf>
    <xf numFmtId="0" fontId="10" fillId="5" borderId="19" xfId="0" applyNumberFormat="1" applyFont="1" applyFill="1" applyBorder="1" applyAlignment="1">
      <alignment horizontal="center" vertical="center"/>
    </xf>
    <xf numFmtId="0" fontId="24" fillId="5" borderId="20" xfId="0" applyNumberFormat="1" applyFont="1" applyFill="1" applyBorder="1" applyAlignment="1">
      <alignment horizontal="center" vertical="center"/>
    </xf>
    <xf numFmtId="0" fontId="14" fillId="0" borderId="12" xfId="0" applyNumberFormat="1" applyFont="1" applyFill="1" applyBorder="1" applyAlignment="1">
      <alignment horizontal="center" vertical="center"/>
    </xf>
    <xf numFmtId="0" fontId="15" fillId="0" borderId="12" xfId="0" applyNumberFormat="1" applyFont="1" applyFill="1" applyBorder="1" applyAlignment="1">
      <alignment vertical="center"/>
    </xf>
    <xf numFmtId="0" fontId="16" fillId="0" borderId="12" xfId="0" applyNumberFormat="1" applyFont="1" applyFill="1" applyBorder="1" applyAlignment="1">
      <alignment horizontal="left" vertical="center"/>
    </xf>
    <xf numFmtId="0" fontId="0" fillId="0" borderId="0" xfId="0" applyFill="1"/>
    <xf numFmtId="0" fontId="14" fillId="0" borderId="12" xfId="0" applyNumberFormat="1" applyFont="1" applyFill="1" applyBorder="1" applyAlignment="1">
      <alignment vertical="center"/>
    </xf>
    <xf numFmtId="0" fontId="13" fillId="0" borderId="14" xfId="0" applyNumberFormat="1" applyFont="1" applyFill="1" applyBorder="1" applyAlignment="1">
      <alignment horizontal="center" vertical="center"/>
    </xf>
    <xf numFmtId="0" fontId="15" fillId="0" borderId="14" xfId="0" applyNumberFormat="1" applyFont="1" applyFill="1" applyBorder="1" applyAlignment="1">
      <alignment horizontal="center" vertical="center"/>
    </xf>
    <xf numFmtId="0" fontId="13" fillId="0" borderId="15" xfId="0" applyNumberFormat="1" applyFont="1" applyFill="1" applyBorder="1" applyAlignment="1">
      <alignment horizontal="center" vertical="center"/>
    </xf>
    <xf numFmtId="0" fontId="15" fillId="0" borderId="15" xfId="0" applyNumberFormat="1" applyFont="1" applyFill="1" applyBorder="1" applyAlignment="1">
      <alignment horizontal="center" vertical="center"/>
    </xf>
    <xf numFmtId="0" fontId="13" fillId="0" borderId="13" xfId="0" applyNumberFormat="1" applyFont="1" applyFill="1" applyBorder="1" applyAlignment="1">
      <alignment horizontal="center" vertical="center"/>
    </xf>
    <xf numFmtId="0" fontId="14" fillId="0" borderId="13" xfId="0" applyNumberFormat="1" applyFont="1" applyFill="1" applyBorder="1" applyAlignment="1">
      <alignment horizontal="center" vertical="center"/>
    </xf>
    <xf numFmtId="0" fontId="14" fillId="0" borderId="12" xfId="0" applyNumberFormat="1" applyFont="1" applyFill="1" applyBorder="1" applyAlignment="1">
      <alignment horizontal="left" vertical="center"/>
    </xf>
    <xf numFmtId="0" fontId="18" fillId="0" borderId="14" xfId="0" applyFont="1" applyFill="1" applyBorder="1" applyAlignment="1">
      <alignment horizontal="center" vertical="center"/>
    </xf>
    <xf numFmtId="0" fontId="15" fillId="0" borderId="12" xfId="0" applyNumberFormat="1" applyFont="1" applyFill="1" applyBorder="1" applyAlignment="1">
      <alignment horizontal="center" vertical="center"/>
    </xf>
    <xf numFmtId="0" fontId="15" fillId="0" borderId="12" xfId="0" applyNumberFormat="1" applyFont="1" applyFill="1" applyBorder="1" applyAlignment="1">
      <alignment horizontal="left" vertical="center"/>
    </xf>
    <xf numFmtId="0" fontId="18" fillId="0" borderId="15" xfId="0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left"/>
    </xf>
    <xf numFmtId="0" fontId="15" fillId="0" borderId="12" xfId="0" applyNumberFormat="1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0" fontId="14" fillId="0" borderId="14" xfId="0" applyNumberFormat="1" applyFont="1" applyFill="1" applyBorder="1" applyAlignment="1">
      <alignment horizontal="center" vertical="center"/>
    </xf>
    <xf numFmtId="0" fontId="15" fillId="0" borderId="13" xfId="0" applyNumberFormat="1" applyFont="1" applyFill="1" applyBorder="1" applyAlignment="1">
      <alignment horizontal="center" vertical="center"/>
    </xf>
    <xf numFmtId="0" fontId="13" fillId="0" borderId="14" xfId="0" applyNumberFormat="1" applyFont="1" applyFill="1" applyBorder="1" applyAlignment="1">
      <alignment horizontal="center" vertical="center"/>
    </xf>
    <xf numFmtId="0" fontId="15" fillId="0" borderId="14" xfId="0" applyNumberFormat="1" applyFont="1" applyFill="1" applyBorder="1" applyAlignment="1">
      <alignment horizontal="center" vertical="center"/>
    </xf>
    <xf numFmtId="0" fontId="15" fillId="0" borderId="14" xfId="0" applyNumberFormat="1" applyFont="1" applyFill="1" applyBorder="1" applyAlignment="1">
      <alignment horizontal="left" vertical="center"/>
    </xf>
    <xf numFmtId="0" fontId="13" fillId="0" borderId="12" xfId="0" applyNumberFormat="1" applyFont="1" applyFill="1" applyBorder="1" applyAlignment="1">
      <alignment horizontal="center" vertical="center"/>
    </xf>
    <xf numFmtId="0" fontId="13" fillId="8" borderId="14" xfId="0" applyNumberFormat="1" applyFont="1" applyFill="1" applyBorder="1" applyAlignment="1">
      <alignment horizontal="center" vertical="center"/>
    </xf>
    <xf numFmtId="0" fontId="14" fillId="8" borderId="14" xfId="0" applyNumberFormat="1" applyFont="1" applyFill="1" applyBorder="1" applyAlignment="1">
      <alignment horizontal="center" vertical="center"/>
    </xf>
    <xf numFmtId="0" fontId="13" fillId="8" borderId="13" xfId="0" applyNumberFormat="1" applyFont="1" applyFill="1" applyBorder="1" applyAlignment="1">
      <alignment horizontal="center" vertical="center"/>
    </xf>
    <xf numFmtId="0" fontId="14" fillId="8" borderId="13" xfId="0" applyNumberFormat="1" applyFont="1" applyFill="1" applyBorder="1" applyAlignment="1">
      <alignment horizontal="center" vertical="center"/>
    </xf>
    <xf numFmtId="0" fontId="15" fillId="8" borderId="12" xfId="0" applyNumberFormat="1" applyFont="1" applyFill="1" applyBorder="1" applyAlignment="1">
      <alignment horizontal="center" vertical="center"/>
    </xf>
    <xf numFmtId="0" fontId="18" fillId="8" borderId="12" xfId="0" applyFont="1" applyFill="1" applyBorder="1" applyAlignment="1">
      <alignment horizontal="center" vertical="center"/>
    </xf>
    <xf numFmtId="0" fontId="15" fillId="8" borderId="12" xfId="0" applyNumberFormat="1" applyFont="1" applyFill="1" applyBorder="1" applyAlignment="1">
      <alignment horizontal="center" vertical="center"/>
    </xf>
    <xf numFmtId="0" fontId="15" fillId="8" borderId="12" xfId="0" applyNumberFormat="1" applyFont="1" applyFill="1" applyBorder="1" applyAlignment="1">
      <alignment horizontal="left" vertical="center"/>
    </xf>
    <xf numFmtId="0" fontId="18" fillId="8" borderId="12" xfId="0" applyFont="1" applyFill="1" applyBorder="1" applyAlignment="1">
      <alignment horizontal="left"/>
    </xf>
    <xf numFmtId="0" fontId="13" fillId="0" borderId="12" xfId="0" applyNumberFormat="1" applyFont="1" applyFill="1" applyBorder="1" applyAlignment="1">
      <alignment horizontal="left" vertical="center"/>
    </xf>
  </cellXfs>
  <cellStyles count="2">
    <cellStyle name="常规" xfId="0" builtinId="0"/>
    <cellStyle name="计算" xfId="1" builtinId="22"/>
  </cellStyles>
  <dxfs count="17">
    <dxf>
      <font>
        <color theme="0" tint="-0.24994659260841701"/>
      </font>
      <fill>
        <patternFill>
          <bgColor theme="6"/>
        </patternFill>
      </fill>
    </dxf>
    <dxf>
      <font>
        <color theme="0" tint="-0.24994659260841701"/>
      </font>
      <fill>
        <patternFill>
          <bgColor theme="6"/>
        </patternFill>
      </fill>
    </dxf>
    <dxf>
      <font>
        <color theme="0" tint="-0.24994659260841701"/>
      </font>
      <fill>
        <patternFill>
          <bgColor theme="6"/>
        </patternFill>
      </fill>
    </dxf>
    <dxf>
      <font>
        <color theme="0" tint="-0.24994659260841701"/>
      </font>
      <fill>
        <patternFill>
          <bgColor theme="6"/>
        </patternFill>
      </fill>
    </dxf>
    <dxf>
      <font>
        <color theme="0" tint="-0.24994659260841701"/>
      </font>
      <fill>
        <patternFill>
          <bgColor theme="6"/>
        </patternFill>
      </fill>
    </dxf>
    <dxf>
      <font>
        <color theme="0" tint="-0.24994659260841701"/>
      </font>
      <fill>
        <patternFill>
          <bgColor theme="6"/>
        </patternFill>
      </fill>
    </dxf>
    <dxf>
      <font>
        <color theme="0" tint="-0.24994659260841701"/>
      </font>
      <fill>
        <patternFill>
          <bgColor theme="6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theme="4"/>
        </left>
        <right style="thin">
          <color theme="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 style="thin">
          <color theme="4"/>
        </left>
        <right style="thin">
          <color theme="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/>
        <right style="thin">
          <color theme="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/>
        <right style="thin">
          <color theme="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alignment horizontal="general" vertical="center" textRotation="0" wrapText="0" indent="0" relativeIndent="255" justifyLastLine="0" shrinkToFit="0" readingOrder="0"/>
      <border diagonalUp="0" diagonalDown="0">
        <left/>
        <right style="thin">
          <color theme="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theme="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>
        <c:manualLayout>
          <c:layoutTarget val="inner"/>
          <c:xMode val="edge"/>
          <c:yMode val="edge"/>
          <c:x val="4.9456635229067993E-2"/>
          <c:y val="0.10749415188349691"/>
          <c:w val="0.83335635789723517"/>
          <c:h val="0.78761750525865082"/>
        </c:manualLayout>
      </c:layout>
      <c:lineChart>
        <c:grouping val="standard"/>
        <c:ser>
          <c:idx val="2"/>
          <c:order val="0"/>
          <c:tx>
            <c:v>燃尽参考线</c:v>
          </c:tx>
          <c:cat>
            <c:strRef>
              <c:f>'Sprint 1 Backlog'!$J$3:$Y$3</c:f>
              <c:strCache>
                <c:ptCount val="16"/>
                <c:pt idx="0">
                  <c:v>总计</c:v>
                </c:pt>
                <c:pt idx="1">
                  <c:v>4月10日</c:v>
                </c:pt>
                <c:pt idx="2">
                  <c:v>4月11日</c:v>
                </c:pt>
                <c:pt idx="3">
                  <c:v>4月12日</c:v>
                </c:pt>
                <c:pt idx="4">
                  <c:v>4月13日</c:v>
                </c:pt>
                <c:pt idx="5">
                  <c:v>4月14日</c:v>
                </c:pt>
                <c:pt idx="6">
                  <c:v>4月15日</c:v>
                </c:pt>
                <c:pt idx="7">
                  <c:v>4月16日</c:v>
                </c:pt>
                <c:pt idx="8">
                  <c:v>4月17日</c:v>
                </c:pt>
                <c:pt idx="9">
                  <c:v>4月18日</c:v>
                </c:pt>
                <c:pt idx="10">
                  <c:v>4月19日</c:v>
                </c:pt>
                <c:pt idx="11">
                  <c:v>4月20日</c:v>
                </c:pt>
                <c:pt idx="12">
                  <c:v>4月21日</c:v>
                </c:pt>
                <c:pt idx="13">
                  <c:v>4月22日</c:v>
                </c:pt>
                <c:pt idx="14">
                  <c:v>4月23日</c:v>
                </c:pt>
                <c:pt idx="15">
                  <c:v>4月24日</c:v>
                </c:pt>
              </c:strCache>
            </c:strRef>
          </c:cat>
          <c:val>
            <c:numRef>
              <c:f>'Sprint 1 Backlog'!$J$4:$Y$4</c:f>
              <c:numCache>
                <c:formatCode>General</c:formatCode>
                <c:ptCount val="16"/>
                <c:pt idx="0">
                  <c:v>57</c:v>
                </c:pt>
                <c:pt idx="1">
                  <c:v>54</c:v>
                </c:pt>
                <c:pt idx="2">
                  <c:v>51</c:v>
                </c:pt>
                <c:pt idx="3">
                  <c:v>47</c:v>
                </c:pt>
                <c:pt idx="4">
                  <c:v>43</c:v>
                </c:pt>
                <c:pt idx="5">
                  <c:v>40</c:v>
                </c:pt>
                <c:pt idx="6">
                  <c:v>36</c:v>
                </c:pt>
                <c:pt idx="7">
                  <c:v>32</c:v>
                </c:pt>
                <c:pt idx="8">
                  <c:v>28</c:v>
                </c:pt>
                <c:pt idx="9">
                  <c:v>24</c:v>
                </c:pt>
                <c:pt idx="10">
                  <c:v>20</c:v>
                </c:pt>
                <c:pt idx="11">
                  <c:v>16</c:v>
                </c:pt>
                <c:pt idx="12">
                  <c:v>12</c:v>
                </c:pt>
                <c:pt idx="13">
                  <c:v>8</c:v>
                </c:pt>
                <c:pt idx="14">
                  <c:v>4</c:v>
                </c:pt>
                <c:pt idx="15">
                  <c:v>0</c:v>
                </c:pt>
              </c:numCache>
            </c:numRef>
          </c:val>
        </c:ser>
        <c:ser>
          <c:idx val="0"/>
          <c:order val="1"/>
          <c:tx>
            <c:v>燃尽线</c:v>
          </c:tx>
          <c:cat>
            <c:strRef>
              <c:f>'Sprint 1 Backlog'!$J$3:$Y$3</c:f>
              <c:strCache>
                <c:ptCount val="16"/>
                <c:pt idx="0">
                  <c:v>总计</c:v>
                </c:pt>
                <c:pt idx="1">
                  <c:v>4月10日</c:v>
                </c:pt>
                <c:pt idx="2">
                  <c:v>4月11日</c:v>
                </c:pt>
                <c:pt idx="3">
                  <c:v>4月12日</c:v>
                </c:pt>
                <c:pt idx="4">
                  <c:v>4月13日</c:v>
                </c:pt>
                <c:pt idx="5">
                  <c:v>4月14日</c:v>
                </c:pt>
                <c:pt idx="6">
                  <c:v>4月15日</c:v>
                </c:pt>
                <c:pt idx="7">
                  <c:v>4月16日</c:v>
                </c:pt>
                <c:pt idx="8">
                  <c:v>4月17日</c:v>
                </c:pt>
                <c:pt idx="9">
                  <c:v>4月18日</c:v>
                </c:pt>
                <c:pt idx="10">
                  <c:v>4月19日</c:v>
                </c:pt>
                <c:pt idx="11">
                  <c:v>4月20日</c:v>
                </c:pt>
                <c:pt idx="12">
                  <c:v>4月21日</c:v>
                </c:pt>
                <c:pt idx="13">
                  <c:v>4月22日</c:v>
                </c:pt>
                <c:pt idx="14">
                  <c:v>4月23日</c:v>
                </c:pt>
                <c:pt idx="15">
                  <c:v>4月24日</c:v>
                </c:pt>
              </c:strCache>
            </c:strRef>
          </c:cat>
          <c:val>
            <c:numRef>
              <c:f>'Sprint 1 Backlog'!$J$5:$Y$5</c:f>
              <c:numCache>
                <c:formatCode>General</c:formatCode>
                <c:ptCount val="16"/>
                <c:pt idx="0">
                  <c:v>57</c:v>
                </c:pt>
                <c:pt idx="1">
                  <c:v>57</c:v>
                </c:pt>
                <c:pt idx="2">
                  <c:v>57</c:v>
                </c:pt>
                <c:pt idx="3">
                  <c:v>57</c:v>
                </c:pt>
                <c:pt idx="4">
                  <c:v>54</c:v>
                </c:pt>
                <c:pt idx="5">
                  <c:v>54</c:v>
                </c:pt>
                <c:pt idx="6">
                  <c:v>49</c:v>
                </c:pt>
                <c:pt idx="7">
                  <c:v>48</c:v>
                </c:pt>
                <c:pt idx="8">
                  <c:v>45</c:v>
                </c:pt>
                <c:pt idx="9">
                  <c:v>43</c:v>
                </c:pt>
                <c:pt idx="10">
                  <c:v>43</c:v>
                </c:pt>
                <c:pt idx="11">
                  <c:v>39</c:v>
                </c:pt>
                <c:pt idx="12">
                  <c:v>39</c:v>
                </c:pt>
                <c:pt idx="13">
                  <c:v>30</c:v>
                </c:pt>
                <c:pt idx="14">
                  <c:v>19</c:v>
                </c:pt>
                <c:pt idx="15">
                  <c:v>8</c:v>
                </c:pt>
              </c:numCache>
            </c:numRef>
          </c:val>
        </c:ser>
        <c:marker val="1"/>
        <c:axId val="120560640"/>
        <c:axId val="120574720"/>
      </c:lineChart>
      <c:catAx>
        <c:axId val="120560640"/>
        <c:scaling>
          <c:orientation val="minMax"/>
        </c:scaling>
        <c:axPos val="b"/>
        <c:numFmt formatCode="@" sourceLinked="1"/>
        <c:tickLblPos val="nextTo"/>
        <c:crossAx val="120574720"/>
        <c:crosses val="autoZero"/>
        <c:auto val="1"/>
        <c:lblAlgn val="ctr"/>
        <c:lblOffset val="100"/>
      </c:catAx>
      <c:valAx>
        <c:axId val="120574720"/>
        <c:scaling>
          <c:orientation val="minMax"/>
        </c:scaling>
        <c:axPos val="l"/>
        <c:majorGridlines/>
        <c:numFmt formatCode="General" sourceLinked="1"/>
        <c:tickLblPos val="nextTo"/>
        <c:crossAx val="12056064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>
        <c:manualLayout>
          <c:layoutTarget val="inner"/>
          <c:xMode val="edge"/>
          <c:yMode val="edge"/>
          <c:x val="4.9456635229067993E-2"/>
          <c:y val="0.10749415188349691"/>
          <c:w val="0.83335635789723517"/>
          <c:h val="0.78761750525865082"/>
        </c:manualLayout>
      </c:layout>
      <c:lineChart>
        <c:grouping val="standard"/>
        <c:ser>
          <c:idx val="2"/>
          <c:order val="0"/>
          <c:tx>
            <c:v>参考燃尽线</c:v>
          </c:tx>
          <c:cat>
            <c:strRef>
              <c:f>'Sprint 2 Backlog'!$I$3:$X$3</c:f>
              <c:strCache>
                <c:ptCount val="16"/>
                <c:pt idx="0">
                  <c:v>总计</c:v>
                </c:pt>
                <c:pt idx="1">
                  <c:v>4月25日</c:v>
                </c:pt>
                <c:pt idx="2">
                  <c:v>4月26日</c:v>
                </c:pt>
                <c:pt idx="3">
                  <c:v>4月27日</c:v>
                </c:pt>
                <c:pt idx="4">
                  <c:v>4月28日</c:v>
                </c:pt>
                <c:pt idx="5">
                  <c:v>4月29日</c:v>
                </c:pt>
                <c:pt idx="6">
                  <c:v>4月30日</c:v>
                </c:pt>
                <c:pt idx="7">
                  <c:v>5月1日</c:v>
                </c:pt>
                <c:pt idx="8">
                  <c:v>5月2日</c:v>
                </c:pt>
                <c:pt idx="9">
                  <c:v>5月3日</c:v>
                </c:pt>
                <c:pt idx="10">
                  <c:v>5月4日</c:v>
                </c:pt>
                <c:pt idx="11">
                  <c:v>5月5日</c:v>
                </c:pt>
                <c:pt idx="12">
                  <c:v>5月6日</c:v>
                </c:pt>
                <c:pt idx="13">
                  <c:v>5月7日</c:v>
                </c:pt>
                <c:pt idx="14">
                  <c:v>5月8日</c:v>
                </c:pt>
                <c:pt idx="15">
                  <c:v>5月9日</c:v>
                </c:pt>
              </c:strCache>
            </c:strRef>
          </c:cat>
          <c:val>
            <c:numRef>
              <c:f>'Sprint 2 Backlog'!$I$4:$X$4</c:f>
              <c:numCache>
                <c:formatCode>General</c:formatCode>
                <c:ptCount val="16"/>
                <c:pt idx="0">
                  <c:v>68</c:v>
                </c:pt>
                <c:pt idx="1">
                  <c:v>64</c:v>
                </c:pt>
                <c:pt idx="2">
                  <c:v>60</c:v>
                </c:pt>
                <c:pt idx="3">
                  <c:v>55</c:v>
                </c:pt>
                <c:pt idx="4">
                  <c:v>50</c:v>
                </c:pt>
                <c:pt idx="5">
                  <c:v>46</c:v>
                </c:pt>
                <c:pt idx="6">
                  <c:v>42</c:v>
                </c:pt>
                <c:pt idx="7">
                  <c:v>38</c:v>
                </c:pt>
                <c:pt idx="8">
                  <c:v>33</c:v>
                </c:pt>
                <c:pt idx="9">
                  <c:v>28</c:v>
                </c:pt>
                <c:pt idx="10">
                  <c:v>24</c:v>
                </c:pt>
                <c:pt idx="11">
                  <c:v>20</c:v>
                </c:pt>
                <c:pt idx="12">
                  <c:v>15</c:v>
                </c:pt>
                <c:pt idx="13">
                  <c:v>10</c:v>
                </c:pt>
                <c:pt idx="14">
                  <c:v>5</c:v>
                </c:pt>
                <c:pt idx="15">
                  <c:v>0</c:v>
                </c:pt>
              </c:numCache>
            </c:numRef>
          </c:val>
        </c:ser>
        <c:ser>
          <c:idx val="0"/>
          <c:order val="1"/>
          <c:tx>
            <c:v>燃尽线</c:v>
          </c:tx>
          <c:cat>
            <c:strRef>
              <c:f>'Sprint 2 Backlog'!$I$3:$X$3</c:f>
              <c:strCache>
                <c:ptCount val="16"/>
                <c:pt idx="0">
                  <c:v>总计</c:v>
                </c:pt>
                <c:pt idx="1">
                  <c:v>4月25日</c:v>
                </c:pt>
                <c:pt idx="2">
                  <c:v>4月26日</c:v>
                </c:pt>
                <c:pt idx="3">
                  <c:v>4月27日</c:v>
                </c:pt>
                <c:pt idx="4">
                  <c:v>4月28日</c:v>
                </c:pt>
                <c:pt idx="5">
                  <c:v>4月29日</c:v>
                </c:pt>
                <c:pt idx="6">
                  <c:v>4月30日</c:v>
                </c:pt>
                <c:pt idx="7">
                  <c:v>5月1日</c:v>
                </c:pt>
                <c:pt idx="8">
                  <c:v>5月2日</c:v>
                </c:pt>
                <c:pt idx="9">
                  <c:v>5月3日</c:v>
                </c:pt>
                <c:pt idx="10">
                  <c:v>5月4日</c:v>
                </c:pt>
                <c:pt idx="11">
                  <c:v>5月5日</c:v>
                </c:pt>
                <c:pt idx="12">
                  <c:v>5月6日</c:v>
                </c:pt>
                <c:pt idx="13">
                  <c:v>5月7日</c:v>
                </c:pt>
                <c:pt idx="14">
                  <c:v>5月8日</c:v>
                </c:pt>
                <c:pt idx="15">
                  <c:v>5月9日</c:v>
                </c:pt>
              </c:strCache>
            </c:strRef>
          </c:cat>
          <c:val>
            <c:numRef>
              <c:f>'Sprint 2 Backlog'!$I$5:$X$5</c:f>
              <c:numCache>
                <c:formatCode>General</c:formatCode>
                <c:ptCount val="16"/>
                <c:pt idx="0">
                  <c:v>68</c:v>
                </c:pt>
                <c:pt idx="1">
                  <c:v>66</c:v>
                </c:pt>
                <c:pt idx="2">
                  <c:v>61</c:v>
                </c:pt>
                <c:pt idx="3">
                  <c:v>51</c:v>
                </c:pt>
                <c:pt idx="4">
                  <c:v>38</c:v>
                </c:pt>
                <c:pt idx="5">
                  <c:v>38</c:v>
                </c:pt>
                <c:pt idx="6">
                  <c:v>38</c:v>
                </c:pt>
                <c:pt idx="7">
                  <c:v>38</c:v>
                </c:pt>
                <c:pt idx="8">
                  <c:v>23</c:v>
                </c:pt>
                <c:pt idx="9">
                  <c:v>18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</c:numCache>
            </c:numRef>
          </c:val>
        </c:ser>
        <c:marker val="1"/>
        <c:axId val="59127680"/>
        <c:axId val="59129216"/>
      </c:lineChart>
      <c:catAx>
        <c:axId val="59127680"/>
        <c:scaling>
          <c:orientation val="minMax"/>
        </c:scaling>
        <c:axPos val="b"/>
        <c:numFmt formatCode="@" sourceLinked="1"/>
        <c:tickLblPos val="nextTo"/>
        <c:crossAx val="59129216"/>
        <c:crosses val="autoZero"/>
        <c:auto val="1"/>
        <c:lblAlgn val="ctr"/>
        <c:lblOffset val="100"/>
      </c:catAx>
      <c:valAx>
        <c:axId val="59129216"/>
        <c:scaling>
          <c:orientation val="minMax"/>
        </c:scaling>
        <c:axPos val="l"/>
        <c:majorGridlines/>
        <c:numFmt formatCode="General" sourceLinked="1"/>
        <c:tickLblPos val="nextTo"/>
        <c:crossAx val="5912768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>
        <c:manualLayout>
          <c:layoutTarget val="inner"/>
          <c:xMode val="edge"/>
          <c:yMode val="edge"/>
          <c:x val="4.9456635229067993E-2"/>
          <c:y val="0.10749415188349691"/>
          <c:w val="0.83335635789723517"/>
          <c:h val="0.78761750525865082"/>
        </c:manualLayout>
      </c:layout>
      <c:lineChart>
        <c:grouping val="standard"/>
        <c:ser>
          <c:idx val="2"/>
          <c:order val="0"/>
          <c:tx>
            <c:v>参考燃尽线</c:v>
          </c:tx>
          <c:cat>
            <c:strRef>
              <c:f>'Sprint 3 Backlog'!$I$3:$U$3</c:f>
              <c:strCache>
                <c:ptCount val="13"/>
                <c:pt idx="0">
                  <c:v>总计</c:v>
                </c:pt>
                <c:pt idx="1">
                  <c:v>5月10日</c:v>
                </c:pt>
                <c:pt idx="2">
                  <c:v>5月11日</c:v>
                </c:pt>
                <c:pt idx="3">
                  <c:v>5月12日</c:v>
                </c:pt>
                <c:pt idx="4">
                  <c:v>5月13日</c:v>
                </c:pt>
                <c:pt idx="5">
                  <c:v>5月14日</c:v>
                </c:pt>
                <c:pt idx="6">
                  <c:v>5月15日</c:v>
                </c:pt>
                <c:pt idx="7">
                  <c:v>5月16日</c:v>
                </c:pt>
                <c:pt idx="8">
                  <c:v>5月17日</c:v>
                </c:pt>
                <c:pt idx="9">
                  <c:v>5月18日</c:v>
                </c:pt>
                <c:pt idx="10">
                  <c:v>5月19日</c:v>
                </c:pt>
                <c:pt idx="11">
                  <c:v>5月20日</c:v>
                </c:pt>
                <c:pt idx="12">
                  <c:v>5月21日</c:v>
                </c:pt>
              </c:strCache>
            </c:strRef>
          </c:cat>
          <c:val>
            <c:numRef>
              <c:f>'Sprint 3 Backlog'!$I$4:$U$4</c:f>
              <c:numCache>
                <c:formatCode>General</c:formatCode>
                <c:ptCount val="13"/>
                <c:pt idx="0">
                  <c:v>34</c:v>
                </c:pt>
                <c:pt idx="1">
                  <c:v>31</c:v>
                </c:pt>
                <c:pt idx="2">
                  <c:v>28</c:v>
                </c:pt>
                <c:pt idx="3">
                  <c:v>25</c:v>
                </c:pt>
                <c:pt idx="4">
                  <c:v>22</c:v>
                </c:pt>
                <c:pt idx="5">
                  <c:v>19</c:v>
                </c:pt>
                <c:pt idx="6">
                  <c:v>16</c:v>
                </c:pt>
                <c:pt idx="7">
                  <c:v>13</c:v>
                </c:pt>
                <c:pt idx="8">
                  <c:v>10</c:v>
                </c:pt>
                <c:pt idx="9">
                  <c:v>7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</c:ser>
        <c:ser>
          <c:idx val="0"/>
          <c:order val="1"/>
          <c:tx>
            <c:v>燃尽线</c:v>
          </c:tx>
          <c:cat>
            <c:strRef>
              <c:f>'Sprint 3 Backlog'!$I$3:$U$3</c:f>
              <c:strCache>
                <c:ptCount val="13"/>
                <c:pt idx="0">
                  <c:v>总计</c:v>
                </c:pt>
                <c:pt idx="1">
                  <c:v>5月10日</c:v>
                </c:pt>
                <c:pt idx="2">
                  <c:v>5月11日</c:v>
                </c:pt>
                <c:pt idx="3">
                  <c:v>5月12日</c:v>
                </c:pt>
                <c:pt idx="4">
                  <c:v>5月13日</c:v>
                </c:pt>
                <c:pt idx="5">
                  <c:v>5月14日</c:v>
                </c:pt>
                <c:pt idx="6">
                  <c:v>5月15日</c:v>
                </c:pt>
                <c:pt idx="7">
                  <c:v>5月16日</c:v>
                </c:pt>
                <c:pt idx="8">
                  <c:v>5月17日</c:v>
                </c:pt>
                <c:pt idx="9">
                  <c:v>5月18日</c:v>
                </c:pt>
                <c:pt idx="10">
                  <c:v>5月19日</c:v>
                </c:pt>
                <c:pt idx="11">
                  <c:v>5月20日</c:v>
                </c:pt>
                <c:pt idx="12">
                  <c:v>5月21日</c:v>
                </c:pt>
              </c:strCache>
            </c:strRef>
          </c:cat>
          <c:val>
            <c:numRef>
              <c:f>'Sprint 3 Backlog'!$I$5:$U$5</c:f>
              <c:numCache>
                <c:formatCode>General</c:formatCode>
                <c:ptCount val="13"/>
                <c:pt idx="0">
                  <c:v>34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19</c:v>
                </c:pt>
                <c:pt idx="5">
                  <c:v>15</c:v>
                </c:pt>
                <c:pt idx="6">
                  <c:v>11</c:v>
                </c:pt>
                <c:pt idx="7">
                  <c:v>8</c:v>
                </c:pt>
                <c:pt idx="8">
                  <c:v>8</c:v>
                </c:pt>
                <c:pt idx="9">
                  <c:v>5</c:v>
                </c:pt>
                <c:pt idx="10">
                  <c:v>3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</c:ser>
        <c:marker val="1"/>
        <c:axId val="120295424"/>
        <c:axId val="120296960"/>
      </c:lineChart>
      <c:catAx>
        <c:axId val="120295424"/>
        <c:scaling>
          <c:orientation val="minMax"/>
        </c:scaling>
        <c:axPos val="b"/>
        <c:numFmt formatCode="@" sourceLinked="1"/>
        <c:tickLblPos val="nextTo"/>
        <c:crossAx val="120296960"/>
        <c:crosses val="autoZero"/>
        <c:auto val="1"/>
        <c:lblAlgn val="ctr"/>
        <c:lblOffset val="100"/>
      </c:catAx>
      <c:valAx>
        <c:axId val="120296960"/>
        <c:scaling>
          <c:orientation val="minMax"/>
        </c:scaling>
        <c:axPos val="l"/>
        <c:majorGridlines/>
        <c:numFmt formatCode="General" sourceLinked="1"/>
        <c:tickLblPos val="nextTo"/>
        <c:crossAx val="12029542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1</xdr:row>
      <xdr:rowOff>47625</xdr:rowOff>
    </xdr:from>
    <xdr:to>
      <xdr:col>23</xdr:col>
      <xdr:colOff>419100</xdr:colOff>
      <xdr:row>40</xdr:row>
      <xdr:rowOff>76200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0.35122</cdr:x>
      <cdr:y>0.02027</cdr:y>
    </cdr:from>
    <cdr:to>
      <cdr:x>0.60122</cdr:x>
      <cdr:y>0.07883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43200" y="85725"/>
          <a:ext cx="195262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zh-CN" sz="1100" b="1">
              <a:solidFill>
                <a:srgbClr val="FF0000"/>
              </a:solidFill>
            </a:rPr>
            <a:t>Springt 1 </a:t>
          </a:r>
          <a:r>
            <a:rPr lang="zh-CN" altLang="en-US" sz="1100" b="1">
              <a:solidFill>
                <a:srgbClr val="FF0000"/>
              </a:solidFill>
            </a:rPr>
            <a:t>燃尽图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171449</xdr:rowOff>
    </xdr:from>
    <xdr:to>
      <xdr:col>24</xdr:col>
      <xdr:colOff>38100</xdr:colOff>
      <xdr:row>43</xdr:row>
      <xdr:rowOff>9524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0.35122</cdr:x>
      <cdr:y>0.02027</cdr:y>
    </cdr:from>
    <cdr:to>
      <cdr:x>0.60122</cdr:x>
      <cdr:y>0.07883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43200" y="85725"/>
          <a:ext cx="195262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zh-CN" sz="1100" b="1">
              <a:solidFill>
                <a:srgbClr val="FF0000"/>
              </a:solidFill>
            </a:rPr>
            <a:t>Springt 2 </a:t>
          </a:r>
          <a:r>
            <a:rPr lang="zh-CN" altLang="en-US" sz="1100" b="1">
              <a:solidFill>
                <a:srgbClr val="FF0000"/>
              </a:solidFill>
            </a:rPr>
            <a:t>燃尽图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685799</xdr:colOff>
      <xdr:row>1</xdr:row>
      <xdr:rowOff>0</xdr:rowOff>
    </xdr:from>
    <xdr:to>
      <xdr:col>23</xdr:col>
      <xdr:colOff>600075</xdr:colOff>
      <xdr:row>41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0.35122</cdr:x>
      <cdr:y>0.02027</cdr:y>
    </cdr:from>
    <cdr:to>
      <cdr:x>0.60122</cdr:x>
      <cdr:y>0.07883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43200" y="85725"/>
          <a:ext cx="195262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zh-CN" sz="1100" b="1">
              <a:solidFill>
                <a:srgbClr val="FF0000"/>
              </a:solidFill>
            </a:rPr>
            <a:t>Springt 3 </a:t>
          </a:r>
          <a:r>
            <a:rPr lang="zh-CN" altLang="en-US" sz="1100" b="1">
              <a:solidFill>
                <a:srgbClr val="FF0000"/>
              </a:solidFill>
            </a:rPr>
            <a:t>燃尽图</a:t>
          </a:r>
        </a:p>
      </cdr:txBody>
    </cdr:sp>
  </cdr:relSizeAnchor>
</c:userShapes>
</file>

<file path=xl/tables/table1.xml><?xml version="1.0" encoding="utf-8"?>
<table xmlns="http://schemas.openxmlformats.org/spreadsheetml/2006/main" id="1" name="表1" displayName="表1" ref="A1:F31" totalsRowShown="0" headerRowDxfId="16" headerRowBorderDxfId="15" tableBorderDxfId="14" totalsRowBorderDxfId="13">
  <autoFilter ref="A1:F31"/>
  <tableColumns count="6">
    <tableColumn id="1" name="ID" dataDxfId="12"/>
    <tableColumn id="2" name="用户故事" dataDxfId="11"/>
    <tableColumn id="3" name="故事点" dataDxfId="10"/>
    <tableColumn id="4" name="重要性" dataDxfId="9"/>
    <tableColumn id="5" name="迭代周期" dataDxfId="8"/>
    <tableColumn id="6" name="完成时间" dataDxfId="7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16" sqref="F16"/>
    </sheetView>
  </sheetViews>
  <sheetFormatPr defaultRowHeight="13.5"/>
  <cols>
    <col min="1" max="16384" width="9" style="70"/>
  </cols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1"/>
  <sheetViews>
    <sheetView showGridLines="0" workbookViewId="0">
      <selection activeCell="C25" sqref="C25:C31"/>
    </sheetView>
  </sheetViews>
  <sheetFormatPr defaultRowHeight="13.5"/>
  <cols>
    <col min="1" max="1" width="5.125" customWidth="1"/>
    <col min="2" max="2" width="57.375" customWidth="1"/>
    <col min="3" max="3" width="16.25" customWidth="1"/>
    <col min="4" max="4" width="13.5" customWidth="1"/>
    <col min="5" max="5" width="14.875" customWidth="1"/>
    <col min="6" max="7" width="16.625" customWidth="1"/>
    <col min="8" max="8" width="27.75" customWidth="1"/>
    <col min="9" max="9" width="25.125" customWidth="1"/>
    <col min="10" max="10" width="12.125" customWidth="1"/>
    <col min="11" max="11" width="16" customWidth="1"/>
    <col min="12" max="12" width="17.625" customWidth="1"/>
    <col min="13" max="13" width="16.875" customWidth="1"/>
    <col min="14" max="14" width="21.5" customWidth="1"/>
  </cols>
  <sheetData>
    <row r="1" spans="1:12">
      <c r="A1" s="2" t="s">
        <v>0</v>
      </c>
      <c r="B1" s="6" t="s">
        <v>1</v>
      </c>
      <c r="C1" s="2" t="s">
        <v>2</v>
      </c>
      <c r="D1" s="6" t="s">
        <v>3</v>
      </c>
      <c r="E1" s="6" t="s">
        <v>4</v>
      </c>
      <c r="F1" s="9" t="s">
        <v>5</v>
      </c>
      <c r="G1" s="13"/>
      <c r="H1" s="73" t="s">
        <v>106</v>
      </c>
      <c r="I1" s="74"/>
      <c r="J1" s="74"/>
      <c r="K1" s="74"/>
      <c r="L1" s="74"/>
    </row>
    <row r="2" spans="1:12" s="18" customFormat="1">
      <c r="A2" s="14">
        <v>1</v>
      </c>
      <c r="B2" s="15" t="s">
        <v>30</v>
      </c>
      <c r="C2" s="16">
        <v>8</v>
      </c>
      <c r="D2" s="17"/>
      <c r="E2" s="17">
        <v>1</v>
      </c>
      <c r="F2" s="25">
        <v>41388</v>
      </c>
      <c r="G2" s="58" t="s">
        <v>18</v>
      </c>
      <c r="H2" s="82" t="s">
        <v>27</v>
      </c>
    </row>
    <row r="3" spans="1:12" s="18" customFormat="1">
      <c r="A3" s="19">
        <v>2</v>
      </c>
      <c r="B3" s="15" t="s">
        <v>6</v>
      </c>
      <c r="C3" s="15">
        <v>13</v>
      </c>
      <c r="D3" s="20"/>
      <c r="E3" s="17">
        <v>1</v>
      </c>
      <c r="F3" s="25">
        <v>41388</v>
      </c>
      <c r="G3" s="58" t="s">
        <v>19</v>
      </c>
      <c r="H3" s="83"/>
    </row>
    <row r="4" spans="1:12" s="18" customFormat="1">
      <c r="A4" s="14">
        <v>3</v>
      </c>
      <c r="B4" s="15" t="s">
        <v>32</v>
      </c>
      <c r="C4" s="15">
        <v>5</v>
      </c>
      <c r="D4" s="20"/>
      <c r="E4" s="17">
        <v>1</v>
      </c>
      <c r="F4" s="25">
        <v>41388</v>
      </c>
      <c r="G4" s="75" t="s">
        <v>20</v>
      </c>
      <c r="H4" s="55"/>
    </row>
    <row r="5" spans="1:12" s="18" customFormat="1">
      <c r="A5" s="19">
        <v>4</v>
      </c>
      <c r="B5" s="15" t="s">
        <v>190</v>
      </c>
      <c r="C5" s="15">
        <v>2</v>
      </c>
      <c r="D5" s="20"/>
      <c r="E5" s="17">
        <v>1</v>
      </c>
      <c r="F5" s="25">
        <v>41388</v>
      </c>
      <c r="G5" s="76"/>
      <c r="H5" s="56" t="s">
        <v>189</v>
      </c>
    </row>
    <row r="6" spans="1:12" s="18" customFormat="1">
      <c r="A6" s="14">
        <v>5</v>
      </c>
      <c r="B6" s="15" t="s">
        <v>65</v>
      </c>
      <c r="C6" s="15">
        <v>2</v>
      </c>
      <c r="D6" s="20"/>
      <c r="E6" s="17">
        <v>1</v>
      </c>
      <c r="F6" s="25">
        <v>41388</v>
      </c>
      <c r="G6" s="77"/>
      <c r="H6" s="57"/>
    </row>
    <row r="7" spans="1:12" s="18" customFormat="1">
      <c r="A7" s="19">
        <v>6</v>
      </c>
      <c r="B7" s="15" t="s">
        <v>67</v>
      </c>
      <c r="C7" s="21">
        <v>2</v>
      </c>
      <c r="D7" s="22"/>
      <c r="E7" s="17">
        <v>1</v>
      </c>
      <c r="F7" s="25">
        <v>41388</v>
      </c>
      <c r="G7" s="58" t="s">
        <v>21</v>
      </c>
      <c r="H7" s="59" t="s">
        <v>27</v>
      </c>
    </row>
    <row r="8" spans="1:12" s="18" customFormat="1">
      <c r="A8" s="14">
        <v>7</v>
      </c>
      <c r="B8" s="21" t="s">
        <v>29</v>
      </c>
      <c r="C8" s="15">
        <v>8</v>
      </c>
      <c r="D8" s="20"/>
      <c r="E8" s="17">
        <v>1</v>
      </c>
      <c r="F8" s="25">
        <v>41388</v>
      </c>
      <c r="G8" s="58" t="s">
        <v>22</v>
      </c>
      <c r="H8" s="59" t="s">
        <v>26</v>
      </c>
    </row>
    <row r="9" spans="1:12" s="18" customFormat="1">
      <c r="A9" s="19">
        <v>8</v>
      </c>
      <c r="B9" s="15" t="s">
        <v>17</v>
      </c>
      <c r="C9" s="15">
        <v>2</v>
      </c>
      <c r="D9" s="20"/>
      <c r="E9" s="17">
        <v>1</v>
      </c>
      <c r="F9" s="25">
        <v>41388</v>
      </c>
      <c r="G9" s="58" t="s">
        <v>23</v>
      </c>
      <c r="H9" s="59" t="s">
        <v>26</v>
      </c>
    </row>
    <row r="10" spans="1:12" s="18" customFormat="1">
      <c r="A10" s="14">
        <v>9</v>
      </c>
      <c r="B10" s="23" t="s">
        <v>191</v>
      </c>
      <c r="C10" s="23">
        <v>5</v>
      </c>
      <c r="D10" s="24"/>
      <c r="E10" s="17">
        <v>1</v>
      </c>
      <c r="F10" s="25">
        <v>41388</v>
      </c>
      <c r="G10" s="78" t="s">
        <v>25</v>
      </c>
      <c r="H10" s="82" t="s">
        <v>194</v>
      </c>
    </row>
    <row r="11" spans="1:12" s="18" customFormat="1">
      <c r="A11" s="19">
        <v>10</v>
      </c>
      <c r="B11" s="15" t="s">
        <v>31</v>
      </c>
      <c r="C11" s="15">
        <v>5</v>
      </c>
      <c r="D11" s="20"/>
      <c r="E11" s="17">
        <v>1</v>
      </c>
      <c r="F11" s="25">
        <v>41388</v>
      </c>
      <c r="G11" s="79"/>
      <c r="H11" s="84"/>
    </row>
    <row r="12" spans="1:12" s="18" customFormat="1">
      <c r="A12" s="14">
        <v>11</v>
      </c>
      <c r="B12" s="15" t="s">
        <v>192</v>
      </c>
      <c r="C12" s="15">
        <v>5</v>
      </c>
      <c r="D12" s="20"/>
      <c r="E12" s="17">
        <v>1</v>
      </c>
      <c r="F12" s="25">
        <v>41388</v>
      </c>
      <c r="G12" s="80"/>
      <c r="H12" s="83"/>
    </row>
    <row r="13" spans="1:12">
      <c r="A13" s="3">
        <v>12</v>
      </c>
      <c r="B13" s="4" t="s">
        <v>193</v>
      </c>
      <c r="C13" s="4">
        <v>5</v>
      </c>
      <c r="D13" s="8"/>
      <c r="E13" s="8">
        <v>2</v>
      </c>
      <c r="F13" s="10"/>
      <c r="G13" s="71" t="s">
        <v>24</v>
      </c>
      <c r="H13" s="60"/>
    </row>
    <row r="14" spans="1:12">
      <c r="A14" s="1">
        <v>13</v>
      </c>
      <c r="B14" s="4" t="s">
        <v>7</v>
      </c>
      <c r="C14" s="4">
        <v>5</v>
      </c>
      <c r="D14" s="8"/>
      <c r="E14" s="8">
        <v>2</v>
      </c>
      <c r="F14" s="10"/>
      <c r="G14" s="72"/>
      <c r="H14" s="61"/>
    </row>
    <row r="15" spans="1:12">
      <c r="A15" s="3">
        <v>14</v>
      </c>
      <c r="B15" s="4" t="s">
        <v>8</v>
      </c>
      <c r="C15" s="4">
        <v>5</v>
      </c>
      <c r="D15" s="8"/>
      <c r="E15" s="8">
        <v>2</v>
      </c>
      <c r="F15" s="10"/>
      <c r="G15" s="72"/>
      <c r="H15" s="61"/>
    </row>
    <row r="16" spans="1:12">
      <c r="A16" s="1">
        <v>15</v>
      </c>
      <c r="B16" s="4" t="s">
        <v>9</v>
      </c>
      <c r="C16" s="4">
        <v>5</v>
      </c>
      <c r="D16" s="8"/>
      <c r="E16" s="8">
        <v>2</v>
      </c>
      <c r="F16" s="10"/>
      <c r="G16" s="72"/>
      <c r="H16" s="61"/>
    </row>
    <row r="17" spans="1:8">
      <c r="A17" s="3">
        <v>16</v>
      </c>
      <c r="B17" s="4" t="s">
        <v>10</v>
      </c>
      <c r="C17" s="12">
        <v>5</v>
      </c>
      <c r="D17" s="8"/>
      <c r="E17" s="8">
        <v>2</v>
      </c>
      <c r="F17" s="10"/>
      <c r="G17" s="72"/>
      <c r="H17" s="61"/>
    </row>
    <row r="18" spans="1:8">
      <c r="A18" s="1">
        <v>17</v>
      </c>
      <c r="B18" s="5" t="s">
        <v>11</v>
      </c>
      <c r="C18" s="5">
        <v>5</v>
      </c>
      <c r="D18" s="11"/>
      <c r="E18" s="8">
        <v>2</v>
      </c>
      <c r="F18" s="7"/>
      <c r="G18" s="72"/>
      <c r="H18" s="61" t="s">
        <v>28</v>
      </c>
    </row>
    <row r="19" spans="1:8">
      <c r="A19" s="3">
        <v>18</v>
      </c>
      <c r="B19" s="4" t="s">
        <v>140</v>
      </c>
      <c r="C19" s="4">
        <v>5</v>
      </c>
      <c r="D19" s="8"/>
      <c r="E19" s="8">
        <v>2</v>
      </c>
      <c r="F19" s="4"/>
      <c r="G19" s="72"/>
      <c r="H19" s="61"/>
    </row>
    <row r="20" spans="1:8">
      <c r="A20" s="1">
        <v>19</v>
      </c>
      <c r="B20" s="4" t="s">
        <v>13</v>
      </c>
      <c r="C20" s="4">
        <v>5</v>
      </c>
      <c r="D20" s="8"/>
      <c r="E20" s="8">
        <v>2</v>
      </c>
      <c r="F20" s="10"/>
      <c r="G20" s="72"/>
      <c r="H20" s="61"/>
    </row>
    <row r="21" spans="1:8">
      <c r="A21" s="3">
        <v>20</v>
      </c>
      <c r="B21" s="4" t="s">
        <v>15</v>
      </c>
      <c r="C21" s="4">
        <v>5</v>
      </c>
      <c r="D21" s="8"/>
      <c r="E21" s="8">
        <v>2</v>
      </c>
      <c r="F21" s="10"/>
      <c r="G21" s="72"/>
      <c r="H21" s="61"/>
    </row>
    <row r="22" spans="1:8">
      <c r="A22" s="1">
        <v>21</v>
      </c>
      <c r="B22" s="4" t="s">
        <v>14</v>
      </c>
      <c r="C22" s="4">
        <v>5</v>
      </c>
      <c r="D22" s="8"/>
      <c r="E22" s="8">
        <v>2</v>
      </c>
      <c r="F22" s="10"/>
      <c r="G22" s="72"/>
      <c r="H22" s="61"/>
    </row>
    <row r="23" spans="1:8">
      <c r="A23" s="1">
        <v>22</v>
      </c>
      <c r="B23" s="5" t="s">
        <v>16</v>
      </c>
      <c r="C23" s="5">
        <v>5</v>
      </c>
      <c r="D23" s="11"/>
      <c r="E23" s="8">
        <v>2</v>
      </c>
      <c r="F23" s="7"/>
      <c r="G23" s="72"/>
      <c r="H23" s="61"/>
    </row>
    <row r="24" spans="1:8">
      <c r="A24" s="3">
        <v>23</v>
      </c>
      <c r="B24" s="5" t="s">
        <v>108</v>
      </c>
      <c r="C24" s="5">
        <v>5</v>
      </c>
      <c r="D24" s="11"/>
      <c r="E24" s="8">
        <v>2</v>
      </c>
      <c r="F24" s="7"/>
      <c r="G24" s="72"/>
      <c r="H24" s="62"/>
    </row>
    <row r="25" spans="1:8" s="46" customFormat="1">
      <c r="A25" s="42">
        <v>24</v>
      </c>
      <c r="B25" s="43" t="s">
        <v>138</v>
      </c>
      <c r="C25" s="43">
        <v>3</v>
      </c>
      <c r="D25" s="44"/>
      <c r="E25" s="44"/>
      <c r="F25" s="45"/>
      <c r="G25" s="81" t="s">
        <v>144</v>
      </c>
      <c r="H25" s="63" t="s">
        <v>195</v>
      </c>
    </row>
    <row r="26" spans="1:8" s="46" customFormat="1">
      <c r="A26" s="47">
        <v>25</v>
      </c>
      <c r="B26" s="43" t="s">
        <v>142</v>
      </c>
      <c r="C26" s="43">
        <v>5</v>
      </c>
      <c r="D26" s="44"/>
      <c r="E26" s="44"/>
      <c r="F26" s="45"/>
      <c r="G26" s="81"/>
      <c r="H26" s="63" t="s">
        <v>196</v>
      </c>
    </row>
    <row r="27" spans="1:8" s="46" customFormat="1">
      <c r="A27" s="42">
        <v>26</v>
      </c>
      <c r="B27" s="43" t="s">
        <v>141</v>
      </c>
      <c r="C27" s="43">
        <v>2</v>
      </c>
      <c r="D27" s="44"/>
      <c r="E27" s="44"/>
      <c r="F27" s="45"/>
      <c r="G27" s="81"/>
      <c r="H27" s="63" t="s">
        <v>194</v>
      </c>
    </row>
    <row r="28" spans="1:8" s="46" customFormat="1">
      <c r="A28" s="47">
        <v>27</v>
      </c>
      <c r="B28" s="43" t="s">
        <v>143</v>
      </c>
      <c r="C28" s="43">
        <v>5</v>
      </c>
      <c r="D28" s="44"/>
      <c r="E28" s="44"/>
      <c r="F28" s="45"/>
      <c r="G28" s="81"/>
      <c r="H28" s="63" t="s">
        <v>197</v>
      </c>
    </row>
    <row r="29" spans="1:8" s="52" customFormat="1">
      <c r="A29" s="42">
        <v>28</v>
      </c>
      <c r="B29" s="48" t="s">
        <v>184</v>
      </c>
      <c r="C29" s="49">
        <v>5</v>
      </c>
      <c r="D29" s="50"/>
      <c r="E29" s="50"/>
      <c r="F29" s="51"/>
      <c r="G29" s="81"/>
      <c r="H29" s="64" t="s">
        <v>198</v>
      </c>
    </row>
    <row r="30" spans="1:8" s="46" customFormat="1">
      <c r="A30" s="47">
        <v>29</v>
      </c>
      <c r="B30" s="43" t="s">
        <v>139</v>
      </c>
      <c r="C30" s="43">
        <v>1</v>
      </c>
      <c r="D30" s="44"/>
      <c r="E30" s="44"/>
      <c r="F30" s="45"/>
      <c r="G30" s="81"/>
      <c r="H30" s="63" t="s">
        <v>194</v>
      </c>
    </row>
    <row r="31" spans="1:8" s="46" customFormat="1">
      <c r="A31" s="53">
        <v>30</v>
      </c>
      <c r="B31" s="43" t="s">
        <v>145</v>
      </c>
      <c r="C31" s="43">
        <v>1</v>
      </c>
      <c r="D31" s="44"/>
      <c r="E31" s="44"/>
      <c r="F31" s="45"/>
      <c r="G31" s="81"/>
      <c r="H31" s="63" t="s">
        <v>196</v>
      </c>
    </row>
  </sheetData>
  <mergeCells count="7">
    <mergeCell ref="G13:G24"/>
    <mergeCell ref="H1:L1"/>
    <mergeCell ref="G4:G6"/>
    <mergeCell ref="G10:G12"/>
    <mergeCell ref="G25:G31"/>
    <mergeCell ref="H2:H3"/>
    <mergeCell ref="H10:H12"/>
  </mergeCells>
  <phoneticPr fontId="1" type="noConversion"/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B1:Y33"/>
  <sheetViews>
    <sheetView topLeftCell="C1" workbookViewId="0">
      <selection activeCell="M16" sqref="M16"/>
    </sheetView>
  </sheetViews>
  <sheetFormatPr defaultRowHeight="13.5"/>
  <cols>
    <col min="1" max="1" width="3.125" customWidth="1"/>
    <col min="2" max="2" width="5.125" customWidth="1"/>
    <col min="3" max="3" width="24.875" customWidth="1"/>
    <col min="4" max="4" width="8" customWidth="1"/>
    <col min="5" max="6" width="29.375" customWidth="1"/>
    <col min="7" max="7" width="5.875" customWidth="1"/>
    <col min="8" max="8" width="13.5" customWidth="1"/>
    <col min="9" max="9" width="23" customWidth="1"/>
  </cols>
  <sheetData>
    <row r="1" spans="2:25">
      <c r="C1" s="68"/>
      <c r="D1" s="69"/>
    </row>
    <row r="2" spans="2:25">
      <c r="B2" s="86" t="s">
        <v>34</v>
      </c>
      <c r="C2" s="86" t="s">
        <v>1</v>
      </c>
      <c r="D2" s="86" t="s">
        <v>2</v>
      </c>
      <c r="E2" s="87" t="s">
        <v>33</v>
      </c>
      <c r="F2" s="65"/>
      <c r="G2" s="86" t="s">
        <v>35</v>
      </c>
      <c r="H2" s="86" t="s">
        <v>36</v>
      </c>
      <c r="I2" s="31" t="s">
        <v>37</v>
      </c>
      <c r="J2" s="85" t="s">
        <v>57</v>
      </c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</row>
    <row r="3" spans="2:25">
      <c r="B3" s="86"/>
      <c r="C3" s="86"/>
      <c r="D3" s="86"/>
      <c r="E3" s="88"/>
      <c r="F3" s="66" t="s">
        <v>200</v>
      </c>
      <c r="G3" s="86"/>
      <c r="H3" s="86"/>
      <c r="I3" s="96" t="s">
        <v>39</v>
      </c>
      <c r="J3" s="31" t="s">
        <v>38</v>
      </c>
      <c r="K3" s="31" t="s">
        <v>43</v>
      </c>
      <c r="L3" s="31" t="s">
        <v>44</v>
      </c>
      <c r="M3" s="31" t="s">
        <v>45</v>
      </c>
      <c r="N3" s="32" t="s">
        <v>46</v>
      </c>
      <c r="O3" s="32" t="s">
        <v>47</v>
      </c>
      <c r="P3" s="31" t="s">
        <v>48</v>
      </c>
      <c r="Q3" s="31" t="s">
        <v>49</v>
      </c>
      <c r="R3" s="31" t="s">
        <v>50</v>
      </c>
      <c r="S3" s="31" t="s">
        <v>51</v>
      </c>
      <c r="T3" s="31" t="s">
        <v>52</v>
      </c>
      <c r="U3" s="32" t="s">
        <v>53</v>
      </c>
      <c r="V3" s="32" t="s">
        <v>54</v>
      </c>
      <c r="W3" s="31" t="s">
        <v>55</v>
      </c>
      <c r="X3" s="31" t="s">
        <v>56</v>
      </c>
      <c r="Y3" s="31" t="s">
        <v>107</v>
      </c>
    </row>
    <row r="4" spans="2:25">
      <c r="B4" s="86"/>
      <c r="C4" s="86"/>
      <c r="D4" s="86"/>
      <c r="E4" s="88"/>
      <c r="F4" s="66"/>
      <c r="G4" s="86"/>
      <c r="H4" s="86"/>
      <c r="I4" s="97"/>
      <c r="J4" s="26">
        <v>57</v>
      </c>
      <c r="K4" s="26">
        <v>54</v>
      </c>
      <c r="L4" s="26">
        <v>51</v>
      </c>
      <c r="M4" s="26">
        <v>47</v>
      </c>
      <c r="N4" s="26">
        <v>43</v>
      </c>
      <c r="O4" s="26">
        <v>40</v>
      </c>
      <c r="P4" s="26">
        <v>36</v>
      </c>
      <c r="Q4" s="26">
        <v>32</v>
      </c>
      <c r="R4" s="26">
        <v>28</v>
      </c>
      <c r="S4" s="26">
        <v>24</v>
      </c>
      <c r="T4" s="26">
        <v>20</v>
      </c>
      <c r="U4" s="26">
        <v>16</v>
      </c>
      <c r="V4" s="26">
        <v>12</v>
      </c>
      <c r="W4" s="26">
        <v>8</v>
      </c>
      <c r="X4" s="26">
        <v>4</v>
      </c>
      <c r="Y4" s="26">
        <v>0</v>
      </c>
    </row>
    <row r="5" spans="2:25">
      <c r="B5" s="86"/>
      <c r="C5" s="86"/>
      <c r="D5" s="86"/>
      <c r="E5" s="89"/>
      <c r="F5" s="67"/>
      <c r="G5" s="86"/>
      <c r="H5" s="86"/>
      <c r="I5" s="98"/>
      <c r="J5" s="33">
        <v>57</v>
      </c>
      <c r="K5" s="26">
        <v>57</v>
      </c>
      <c r="L5" s="26">
        <v>57</v>
      </c>
      <c r="M5" s="26">
        <v>57</v>
      </c>
      <c r="N5" s="26">
        <v>54</v>
      </c>
      <c r="O5" s="26">
        <v>54</v>
      </c>
      <c r="P5" s="26">
        <v>49</v>
      </c>
      <c r="Q5" s="26">
        <v>48</v>
      </c>
      <c r="R5" s="26">
        <v>45</v>
      </c>
      <c r="S5" s="26">
        <v>43</v>
      </c>
      <c r="T5" s="26">
        <v>43</v>
      </c>
      <c r="U5" s="26">
        <v>39</v>
      </c>
      <c r="V5" s="26">
        <v>39</v>
      </c>
      <c r="W5" s="26">
        <v>30</v>
      </c>
      <c r="X5" s="26">
        <v>19</v>
      </c>
      <c r="Y5" s="26">
        <v>8</v>
      </c>
    </row>
    <row r="6" spans="2:25" s="37" customFormat="1">
      <c r="B6" s="90">
        <v>1</v>
      </c>
      <c r="C6" s="99" t="s">
        <v>40</v>
      </c>
      <c r="D6" s="34">
        <v>5</v>
      </c>
      <c r="E6" s="35" t="s">
        <v>42</v>
      </c>
      <c r="F6" s="35"/>
      <c r="G6" s="90">
        <v>70</v>
      </c>
      <c r="H6" s="34">
        <v>5</v>
      </c>
      <c r="I6" s="36" t="s">
        <v>103</v>
      </c>
      <c r="J6" s="34">
        <v>5</v>
      </c>
      <c r="K6" s="34">
        <v>5</v>
      </c>
      <c r="L6" s="34">
        <v>5</v>
      </c>
      <c r="M6" s="34">
        <v>5</v>
      </c>
      <c r="N6" s="34">
        <v>5</v>
      </c>
      <c r="O6" s="34">
        <v>5</v>
      </c>
      <c r="P6" s="34">
        <v>5</v>
      </c>
      <c r="Q6" s="34">
        <v>5</v>
      </c>
      <c r="R6" s="34">
        <v>5</v>
      </c>
      <c r="S6" s="34">
        <v>5</v>
      </c>
      <c r="T6" s="34">
        <v>5</v>
      </c>
      <c r="U6" s="34">
        <v>5</v>
      </c>
      <c r="V6" s="34">
        <v>5</v>
      </c>
      <c r="W6" s="34">
        <v>5</v>
      </c>
      <c r="X6" s="34">
        <v>5</v>
      </c>
      <c r="Y6" s="34">
        <v>5</v>
      </c>
    </row>
    <row r="7" spans="2:25">
      <c r="B7" s="92"/>
      <c r="C7" s="95"/>
      <c r="D7" s="27">
        <v>3</v>
      </c>
      <c r="E7" s="28" t="s">
        <v>41</v>
      </c>
      <c r="F7" s="28"/>
      <c r="G7" s="92"/>
      <c r="H7" s="27">
        <v>3</v>
      </c>
      <c r="I7" s="30" t="s">
        <v>99</v>
      </c>
      <c r="J7" s="27">
        <v>3</v>
      </c>
      <c r="K7" s="27">
        <v>3</v>
      </c>
      <c r="L7" s="27">
        <v>3</v>
      </c>
      <c r="M7" s="27">
        <v>3</v>
      </c>
      <c r="N7" s="27">
        <v>3</v>
      </c>
      <c r="O7" s="27">
        <v>3</v>
      </c>
      <c r="P7" s="27">
        <v>3</v>
      </c>
      <c r="Q7" s="27">
        <v>3</v>
      </c>
      <c r="R7" s="27">
        <v>3</v>
      </c>
      <c r="S7" s="27">
        <v>3</v>
      </c>
      <c r="T7" s="27">
        <v>3</v>
      </c>
      <c r="U7" s="27">
        <v>3</v>
      </c>
      <c r="V7" s="27">
        <v>3</v>
      </c>
      <c r="W7" s="27">
        <v>3</v>
      </c>
      <c r="X7" s="27">
        <v>3</v>
      </c>
      <c r="Y7" s="27">
        <v>3</v>
      </c>
    </row>
    <row r="8" spans="2:25" s="106" customFormat="1">
      <c r="B8" s="90">
        <v>2</v>
      </c>
      <c r="C8" s="99" t="s">
        <v>58</v>
      </c>
      <c r="D8" s="103">
        <v>2</v>
      </c>
      <c r="E8" s="104" t="s">
        <v>89</v>
      </c>
      <c r="F8" s="104"/>
      <c r="G8" s="90">
        <v>100</v>
      </c>
      <c r="H8" s="103">
        <v>2</v>
      </c>
      <c r="I8" s="105" t="s">
        <v>92</v>
      </c>
      <c r="J8" s="103">
        <v>2</v>
      </c>
      <c r="K8" s="103">
        <v>2</v>
      </c>
      <c r="L8" s="103">
        <v>2</v>
      </c>
      <c r="M8" s="103">
        <v>2</v>
      </c>
      <c r="N8" s="103">
        <v>2</v>
      </c>
      <c r="O8" s="103">
        <v>2</v>
      </c>
      <c r="P8" s="103">
        <v>2</v>
      </c>
      <c r="Q8" s="103">
        <v>2</v>
      </c>
      <c r="R8" s="103">
        <v>2</v>
      </c>
      <c r="S8" s="103">
        <v>0</v>
      </c>
      <c r="T8" s="103">
        <v>0</v>
      </c>
      <c r="U8" s="103">
        <v>0</v>
      </c>
      <c r="V8" s="103">
        <v>0</v>
      </c>
      <c r="W8" s="103">
        <v>0</v>
      </c>
      <c r="X8" s="103">
        <v>0</v>
      </c>
      <c r="Y8" s="103">
        <v>0</v>
      </c>
    </row>
    <row r="9" spans="2:25" s="106" customFormat="1">
      <c r="B9" s="91"/>
      <c r="C9" s="100"/>
      <c r="D9" s="103">
        <v>5</v>
      </c>
      <c r="E9" s="107" t="s">
        <v>59</v>
      </c>
      <c r="F9" s="107"/>
      <c r="G9" s="91"/>
      <c r="H9" s="103">
        <v>5</v>
      </c>
      <c r="I9" s="105" t="s">
        <v>102</v>
      </c>
      <c r="J9" s="103">
        <v>5</v>
      </c>
      <c r="K9" s="103">
        <v>5</v>
      </c>
      <c r="L9" s="103">
        <v>5</v>
      </c>
      <c r="M9" s="103">
        <v>5</v>
      </c>
      <c r="N9" s="103">
        <v>5</v>
      </c>
      <c r="O9" s="103">
        <v>5</v>
      </c>
      <c r="P9" s="103">
        <v>0</v>
      </c>
      <c r="Q9" s="103">
        <v>0</v>
      </c>
      <c r="R9" s="103">
        <v>0</v>
      </c>
      <c r="S9" s="103">
        <v>0</v>
      </c>
      <c r="T9" s="103">
        <v>0</v>
      </c>
      <c r="U9" s="103">
        <v>0</v>
      </c>
      <c r="V9" s="103">
        <v>0</v>
      </c>
      <c r="W9" s="103">
        <v>0</v>
      </c>
      <c r="X9" s="103">
        <v>0</v>
      </c>
      <c r="Y9" s="103">
        <v>0</v>
      </c>
    </row>
    <row r="10" spans="2:25" s="106" customFormat="1">
      <c r="B10" s="91"/>
      <c r="C10" s="100"/>
      <c r="D10" s="103">
        <v>3</v>
      </c>
      <c r="E10" s="107" t="s">
        <v>61</v>
      </c>
      <c r="F10" s="107"/>
      <c r="G10" s="91"/>
      <c r="H10" s="103">
        <v>3</v>
      </c>
      <c r="I10" s="105" t="s">
        <v>90</v>
      </c>
      <c r="J10" s="103">
        <v>3</v>
      </c>
      <c r="K10" s="103">
        <v>3</v>
      </c>
      <c r="L10" s="103">
        <v>3</v>
      </c>
      <c r="M10" s="103">
        <v>3</v>
      </c>
      <c r="N10" s="103">
        <v>0</v>
      </c>
      <c r="O10" s="103">
        <v>0</v>
      </c>
      <c r="P10" s="103">
        <v>0</v>
      </c>
      <c r="Q10" s="103">
        <v>0</v>
      </c>
      <c r="R10" s="103">
        <v>0</v>
      </c>
      <c r="S10" s="103">
        <v>0</v>
      </c>
      <c r="T10" s="103">
        <v>0</v>
      </c>
      <c r="U10" s="103">
        <v>0</v>
      </c>
      <c r="V10" s="103">
        <v>0</v>
      </c>
      <c r="W10" s="103">
        <v>0</v>
      </c>
      <c r="X10" s="103">
        <v>0</v>
      </c>
      <c r="Y10" s="103">
        <v>0</v>
      </c>
    </row>
    <row r="11" spans="2:25" s="106" customFormat="1">
      <c r="B11" s="92"/>
      <c r="C11" s="95"/>
      <c r="D11" s="103">
        <v>3</v>
      </c>
      <c r="E11" s="104" t="s">
        <v>60</v>
      </c>
      <c r="F11" s="104"/>
      <c r="G11" s="92"/>
      <c r="H11" s="103">
        <v>3</v>
      </c>
      <c r="I11" s="105" t="s">
        <v>104</v>
      </c>
      <c r="J11" s="103">
        <v>3</v>
      </c>
      <c r="K11" s="103">
        <v>3</v>
      </c>
      <c r="L11" s="103">
        <v>3</v>
      </c>
      <c r="M11" s="103">
        <v>3</v>
      </c>
      <c r="N11" s="103">
        <v>3</v>
      </c>
      <c r="O11" s="103">
        <v>3</v>
      </c>
      <c r="P11" s="103">
        <v>3</v>
      </c>
      <c r="Q11" s="103">
        <v>3</v>
      </c>
      <c r="R11" s="103">
        <v>3</v>
      </c>
      <c r="S11" s="103">
        <v>3</v>
      </c>
      <c r="T11" s="103">
        <v>3</v>
      </c>
      <c r="U11" s="103">
        <v>0</v>
      </c>
      <c r="V11" s="103">
        <v>0</v>
      </c>
      <c r="W11" s="103">
        <v>0</v>
      </c>
      <c r="X11" s="103">
        <v>0</v>
      </c>
      <c r="Y11" s="103">
        <v>0</v>
      </c>
    </row>
    <row r="12" spans="2:25" s="106" customFormat="1">
      <c r="B12" s="108">
        <v>3</v>
      </c>
      <c r="C12" s="109" t="s">
        <v>63</v>
      </c>
      <c r="D12" s="103">
        <v>2</v>
      </c>
      <c r="E12" s="104" t="s">
        <v>74</v>
      </c>
      <c r="F12" s="104"/>
      <c r="G12" s="108">
        <v>95</v>
      </c>
      <c r="H12" s="103">
        <v>2</v>
      </c>
      <c r="I12" s="105" t="s">
        <v>93</v>
      </c>
      <c r="J12" s="103">
        <v>2</v>
      </c>
      <c r="K12" s="103">
        <v>2</v>
      </c>
      <c r="L12" s="103">
        <v>2</v>
      </c>
      <c r="M12" s="103">
        <v>2</v>
      </c>
      <c r="N12" s="103">
        <v>2</v>
      </c>
      <c r="O12" s="103">
        <v>2</v>
      </c>
      <c r="P12" s="103">
        <v>2</v>
      </c>
      <c r="Q12" s="103">
        <v>2</v>
      </c>
      <c r="R12" s="103">
        <v>2</v>
      </c>
      <c r="S12" s="103">
        <v>2</v>
      </c>
      <c r="T12" s="103">
        <v>2</v>
      </c>
      <c r="U12" s="103">
        <v>2</v>
      </c>
      <c r="V12" s="103">
        <v>2</v>
      </c>
      <c r="W12" s="103">
        <v>0</v>
      </c>
      <c r="X12" s="103">
        <v>0</v>
      </c>
      <c r="Y12" s="103">
        <v>0</v>
      </c>
    </row>
    <row r="13" spans="2:25" s="106" customFormat="1" ht="14.25" customHeight="1">
      <c r="B13" s="110"/>
      <c r="C13" s="111"/>
      <c r="D13" s="103">
        <v>2</v>
      </c>
      <c r="E13" s="104" t="s">
        <v>62</v>
      </c>
      <c r="F13" s="104"/>
      <c r="G13" s="110"/>
      <c r="H13" s="103">
        <v>2</v>
      </c>
      <c r="I13" s="105" t="s">
        <v>95</v>
      </c>
      <c r="J13" s="103">
        <v>2</v>
      </c>
      <c r="K13" s="103">
        <v>2</v>
      </c>
      <c r="L13" s="103">
        <v>2</v>
      </c>
      <c r="M13" s="103">
        <v>2</v>
      </c>
      <c r="N13" s="103">
        <v>2</v>
      </c>
      <c r="O13" s="103">
        <v>2</v>
      </c>
      <c r="P13" s="103">
        <v>2</v>
      </c>
      <c r="Q13" s="103">
        <v>2</v>
      </c>
      <c r="R13" s="103">
        <v>2</v>
      </c>
      <c r="S13" s="103">
        <v>2</v>
      </c>
      <c r="T13" s="103">
        <v>2</v>
      </c>
      <c r="U13" s="103">
        <v>3</v>
      </c>
      <c r="V13" s="103">
        <v>3</v>
      </c>
      <c r="W13" s="103">
        <v>0</v>
      </c>
      <c r="X13" s="103">
        <v>0</v>
      </c>
      <c r="Y13" s="103">
        <v>0</v>
      </c>
    </row>
    <row r="14" spans="2:25" s="106" customFormat="1">
      <c r="B14" s="112"/>
      <c r="C14" s="113"/>
      <c r="D14" s="103">
        <v>1</v>
      </c>
      <c r="E14" s="104" t="s">
        <v>76</v>
      </c>
      <c r="F14" s="104"/>
      <c r="G14" s="112"/>
      <c r="H14" s="103">
        <v>1</v>
      </c>
      <c r="I14" s="105" t="s">
        <v>90</v>
      </c>
      <c r="J14" s="103">
        <v>1</v>
      </c>
      <c r="K14" s="103">
        <v>1</v>
      </c>
      <c r="L14" s="103">
        <v>1</v>
      </c>
      <c r="M14" s="103">
        <v>1</v>
      </c>
      <c r="N14" s="103">
        <v>1</v>
      </c>
      <c r="O14" s="103">
        <v>1</v>
      </c>
      <c r="P14" s="103">
        <v>1</v>
      </c>
      <c r="Q14" s="103">
        <v>1</v>
      </c>
      <c r="R14" s="103">
        <v>1</v>
      </c>
      <c r="S14" s="103">
        <v>1</v>
      </c>
      <c r="T14" s="103">
        <v>1</v>
      </c>
      <c r="U14" s="103">
        <v>1</v>
      </c>
      <c r="V14" s="103">
        <v>1</v>
      </c>
      <c r="W14" s="103">
        <v>1</v>
      </c>
      <c r="X14" s="103">
        <v>0</v>
      </c>
      <c r="Y14" s="103">
        <v>0</v>
      </c>
    </row>
    <row r="15" spans="2:25" s="106" customFormat="1">
      <c r="B15" s="108">
        <v>4</v>
      </c>
      <c r="C15" s="109" t="s">
        <v>64</v>
      </c>
      <c r="D15" s="103">
        <v>1</v>
      </c>
      <c r="E15" s="104" t="s">
        <v>75</v>
      </c>
      <c r="F15" s="104"/>
      <c r="G15" s="108">
        <v>85</v>
      </c>
      <c r="H15" s="103">
        <v>1</v>
      </c>
      <c r="I15" s="105" t="s">
        <v>96</v>
      </c>
      <c r="J15" s="103">
        <v>1</v>
      </c>
      <c r="K15" s="103">
        <v>1</v>
      </c>
      <c r="L15" s="103">
        <v>1</v>
      </c>
      <c r="M15" s="103">
        <v>1</v>
      </c>
      <c r="N15" s="103">
        <v>1</v>
      </c>
      <c r="O15" s="103">
        <v>1</v>
      </c>
      <c r="P15" s="103">
        <v>1</v>
      </c>
      <c r="Q15" s="103">
        <v>1</v>
      </c>
      <c r="R15" s="103">
        <v>1</v>
      </c>
      <c r="S15" s="103">
        <v>1</v>
      </c>
      <c r="T15" s="103">
        <v>1</v>
      </c>
      <c r="U15" s="103">
        <v>1</v>
      </c>
      <c r="V15" s="103">
        <v>1</v>
      </c>
      <c r="W15" s="103">
        <v>0</v>
      </c>
      <c r="X15" s="103">
        <v>0</v>
      </c>
      <c r="Y15" s="103">
        <v>0</v>
      </c>
    </row>
    <row r="16" spans="2:25" s="106" customFormat="1">
      <c r="B16" s="112"/>
      <c r="C16" s="113"/>
      <c r="D16" s="103">
        <v>1</v>
      </c>
      <c r="E16" s="104" t="s">
        <v>76</v>
      </c>
      <c r="F16" s="104"/>
      <c r="G16" s="112"/>
      <c r="H16" s="103">
        <v>1</v>
      </c>
      <c r="I16" s="105" t="s">
        <v>98</v>
      </c>
      <c r="J16" s="103">
        <v>1</v>
      </c>
      <c r="K16" s="103">
        <v>1</v>
      </c>
      <c r="L16" s="103">
        <v>1</v>
      </c>
      <c r="M16" s="103">
        <v>1</v>
      </c>
      <c r="N16" s="103">
        <v>1</v>
      </c>
      <c r="O16" s="103">
        <v>1</v>
      </c>
      <c r="P16" s="103">
        <v>1</v>
      </c>
      <c r="Q16" s="103">
        <v>1</v>
      </c>
      <c r="R16" s="103">
        <v>1</v>
      </c>
      <c r="S16" s="103">
        <v>1</v>
      </c>
      <c r="T16" s="103">
        <v>1</v>
      </c>
      <c r="U16" s="103">
        <v>1</v>
      </c>
      <c r="V16" s="103">
        <v>1</v>
      </c>
      <c r="W16" s="103">
        <v>0</v>
      </c>
      <c r="X16" s="103">
        <v>0</v>
      </c>
      <c r="Y16" s="103">
        <v>0</v>
      </c>
    </row>
    <row r="17" spans="2:25" s="106" customFormat="1">
      <c r="B17" s="90">
        <v>5</v>
      </c>
      <c r="C17" s="93" t="s">
        <v>66</v>
      </c>
      <c r="D17" s="103">
        <v>1</v>
      </c>
      <c r="E17" s="104" t="s">
        <v>78</v>
      </c>
      <c r="F17" s="104"/>
      <c r="G17" s="90">
        <v>50</v>
      </c>
      <c r="H17" s="103">
        <v>1</v>
      </c>
      <c r="I17" s="105" t="s">
        <v>94</v>
      </c>
      <c r="J17" s="103">
        <v>1</v>
      </c>
      <c r="K17" s="103">
        <v>1</v>
      </c>
      <c r="L17" s="103">
        <v>1</v>
      </c>
      <c r="M17" s="103">
        <v>1</v>
      </c>
      <c r="N17" s="103">
        <v>1</v>
      </c>
      <c r="O17" s="103">
        <v>1</v>
      </c>
      <c r="P17" s="103">
        <v>1</v>
      </c>
      <c r="Q17" s="103">
        <v>1</v>
      </c>
      <c r="R17" s="103">
        <v>0</v>
      </c>
      <c r="S17" s="103">
        <v>0</v>
      </c>
      <c r="T17" s="103">
        <v>0</v>
      </c>
      <c r="U17" s="103">
        <v>0</v>
      </c>
      <c r="V17" s="103">
        <v>0</v>
      </c>
      <c r="W17" s="103">
        <v>0</v>
      </c>
      <c r="X17" s="103">
        <v>0</v>
      </c>
      <c r="Y17" s="103">
        <v>0</v>
      </c>
    </row>
    <row r="18" spans="2:25">
      <c r="B18" s="92"/>
      <c r="C18" s="95"/>
      <c r="D18" s="27">
        <v>1</v>
      </c>
      <c r="E18" s="29" t="s">
        <v>77</v>
      </c>
      <c r="F18" s="29"/>
      <c r="G18" s="92"/>
      <c r="H18" s="27">
        <v>1</v>
      </c>
      <c r="I18" s="30" t="s">
        <v>94</v>
      </c>
      <c r="J18" s="27">
        <v>1</v>
      </c>
      <c r="K18" s="27">
        <v>1</v>
      </c>
      <c r="L18" s="27">
        <v>1</v>
      </c>
      <c r="M18" s="27">
        <v>1</v>
      </c>
      <c r="N18" s="27">
        <v>1</v>
      </c>
      <c r="O18" s="27">
        <v>1</v>
      </c>
      <c r="P18" s="27">
        <v>1</v>
      </c>
      <c r="Q18" s="27">
        <v>1</v>
      </c>
      <c r="R18" s="27">
        <v>1</v>
      </c>
      <c r="S18" s="27">
        <v>1</v>
      </c>
      <c r="T18" s="27">
        <v>1</v>
      </c>
      <c r="U18" s="27">
        <v>1</v>
      </c>
      <c r="V18" s="27">
        <v>1</v>
      </c>
      <c r="W18" s="27">
        <v>1</v>
      </c>
      <c r="X18" s="27">
        <v>1</v>
      </c>
      <c r="Y18" s="27">
        <v>0</v>
      </c>
    </row>
    <row r="19" spans="2:25" s="106" customFormat="1">
      <c r="B19" s="108">
        <v>6</v>
      </c>
      <c r="C19" s="109" t="s">
        <v>68</v>
      </c>
      <c r="D19" s="103">
        <v>1</v>
      </c>
      <c r="E19" s="104" t="s">
        <v>79</v>
      </c>
      <c r="F19" s="104"/>
      <c r="G19" s="108">
        <v>80</v>
      </c>
      <c r="H19" s="103">
        <v>1</v>
      </c>
      <c r="I19" s="105" t="s">
        <v>94</v>
      </c>
      <c r="J19" s="103">
        <v>1</v>
      </c>
      <c r="K19" s="103">
        <v>1</v>
      </c>
      <c r="L19" s="103">
        <v>1</v>
      </c>
      <c r="M19" s="103">
        <v>1</v>
      </c>
      <c r="N19" s="103">
        <v>1</v>
      </c>
      <c r="O19" s="103">
        <v>1</v>
      </c>
      <c r="P19" s="103">
        <v>1</v>
      </c>
      <c r="Q19" s="103">
        <v>0</v>
      </c>
      <c r="R19" s="103">
        <v>0</v>
      </c>
      <c r="S19" s="103">
        <v>0</v>
      </c>
      <c r="T19" s="103">
        <v>0</v>
      </c>
      <c r="U19" s="103">
        <v>0</v>
      </c>
      <c r="V19" s="103">
        <v>0</v>
      </c>
      <c r="W19" s="103">
        <v>0</v>
      </c>
      <c r="X19" s="103">
        <v>0</v>
      </c>
      <c r="Y19" s="103">
        <v>0</v>
      </c>
    </row>
    <row r="20" spans="2:25" s="106" customFormat="1">
      <c r="B20" s="112"/>
      <c r="C20" s="113"/>
      <c r="D20" s="103">
        <v>1</v>
      </c>
      <c r="E20" s="104" t="s">
        <v>77</v>
      </c>
      <c r="F20" s="104"/>
      <c r="G20" s="112"/>
      <c r="H20" s="103">
        <v>1</v>
      </c>
      <c r="I20" s="105" t="s">
        <v>95</v>
      </c>
      <c r="J20" s="103">
        <v>1</v>
      </c>
      <c r="K20" s="103">
        <v>1</v>
      </c>
      <c r="L20" s="103">
        <v>1</v>
      </c>
      <c r="M20" s="103">
        <v>1</v>
      </c>
      <c r="N20" s="103">
        <v>1</v>
      </c>
      <c r="O20" s="103">
        <v>1</v>
      </c>
      <c r="P20" s="103">
        <v>1</v>
      </c>
      <c r="Q20" s="103">
        <v>1</v>
      </c>
      <c r="R20" s="103">
        <v>1</v>
      </c>
      <c r="S20" s="103">
        <v>1</v>
      </c>
      <c r="T20" s="103">
        <v>1</v>
      </c>
      <c r="U20" s="103">
        <v>1</v>
      </c>
      <c r="V20" s="103">
        <v>1</v>
      </c>
      <c r="W20" s="103">
        <v>1</v>
      </c>
      <c r="X20" s="103">
        <v>1</v>
      </c>
      <c r="Y20" s="103">
        <v>0</v>
      </c>
    </row>
    <row r="21" spans="2:25" s="106" customFormat="1">
      <c r="B21" s="108">
        <v>7</v>
      </c>
      <c r="C21" s="109" t="s">
        <v>69</v>
      </c>
      <c r="D21" s="103">
        <v>2</v>
      </c>
      <c r="E21" s="104" t="s">
        <v>80</v>
      </c>
      <c r="F21" s="104"/>
      <c r="G21" s="108">
        <v>75</v>
      </c>
      <c r="H21" s="103">
        <v>2</v>
      </c>
      <c r="I21" s="105" t="s">
        <v>109</v>
      </c>
      <c r="J21" s="103">
        <v>2</v>
      </c>
      <c r="K21" s="103">
        <v>2</v>
      </c>
      <c r="L21" s="103">
        <v>2</v>
      </c>
      <c r="M21" s="103">
        <v>2</v>
      </c>
      <c r="N21" s="103">
        <v>2</v>
      </c>
      <c r="O21" s="103">
        <v>2</v>
      </c>
      <c r="P21" s="103">
        <v>2</v>
      </c>
      <c r="Q21" s="103">
        <v>2</v>
      </c>
      <c r="R21" s="103">
        <v>0</v>
      </c>
      <c r="S21" s="103">
        <v>0</v>
      </c>
      <c r="T21" s="103">
        <v>0</v>
      </c>
      <c r="U21" s="103">
        <v>0</v>
      </c>
      <c r="V21" s="103">
        <v>0</v>
      </c>
      <c r="W21" s="103">
        <v>0</v>
      </c>
      <c r="X21" s="103">
        <v>0</v>
      </c>
      <c r="Y21" s="103">
        <v>0</v>
      </c>
    </row>
    <row r="22" spans="2:25" s="106" customFormat="1">
      <c r="B22" s="110"/>
      <c r="C22" s="111"/>
      <c r="D22" s="103">
        <v>5</v>
      </c>
      <c r="E22" s="104" t="s">
        <v>81</v>
      </c>
      <c r="F22" s="104"/>
      <c r="G22" s="110"/>
      <c r="H22" s="103">
        <v>5</v>
      </c>
      <c r="I22" s="105" t="s">
        <v>101</v>
      </c>
      <c r="J22" s="103">
        <v>5</v>
      </c>
      <c r="K22" s="103">
        <v>5</v>
      </c>
      <c r="L22" s="103">
        <v>5</v>
      </c>
      <c r="M22" s="103">
        <v>5</v>
      </c>
      <c r="N22" s="103">
        <v>5</v>
      </c>
      <c r="O22" s="103">
        <v>5</v>
      </c>
      <c r="P22" s="103">
        <v>5</v>
      </c>
      <c r="Q22" s="103">
        <v>5</v>
      </c>
      <c r="R22" s="103">
        <v>5</v>
      </c>
      <c r="S22" s="103">
        <v>5</v>
      </c>
      <c r="T22" s="103">
        <v>5</v>
      </c>
      <c r="U22" s="103">
        <v>5</v>
      </c>
      <c r="V22" s="103">
        <v>5</v>
      </c>
      <c r="W22" s="103">
        <v>5</v>
      </c>
      <c r="X22" s="103">
        <v>0</v>
      </c>
      <c r="Y22" s="103">
        <v>0</v>
      </c>
    </row>
    <row r="23" spans="2:25" s="106" customFormat="1">
      <c r="B23" s="112"/>
      <c r="C23" s="113"/>
      <c r="D23" s="103">
        <v>1</v>
      </c>
      <c r="E23" s="104" t="s">
        <v>82</v>
      </c>
      <c r="F23" s="104"/>
      <c r="G23" s="112"/>
      <c r="H23" s="103">
        <v>1</v>
      </c>
      <c r="I23" s="105" t="s">
        <v>97</v>
      </c>
      <c r="J23" s="103">
        <v>1</v>
      </c>
      <c r="K23" s="103">
        <v>1</v>
      </c>
      <c r="L23" s="103">
        <v>1</v>
      </c>
      <c r="M23" s="103">
        <v>1</v>
      </c>
      <c r="N23" s="103">
        <v>1</v>
      </c>
      <c r="O23" s="103">
        <v>1</v>
      </c>
      <c r="P23" s="103">
        <v>1</v>
      </c>
      <c r="Q23" s="103">
        <v>1</v>
      </c>
      <c r="R23" s="103">
        <v>1</v>
      </c>
      <c r="S23" s="103">
        <v>1</v>
      </c>
      <c r="T23" s="103">
        <v>1</v>
      </c>
      <c r="U23" s="103">
        <v>1</v>
      </c>
      <c r="V23" s="103">
        <v>1</v>
      </c>
      <c r="W23" s="103">
        <v>1</v>
      </c>
      <c r="X23" s="103">
        <v>1</v>
      </c>
      <c r="Y23" s="103">
        <v>0</v>
      </c>
    </row>
    <row r="24" spans="2:25" s="106" customFormat="1">
      <c r="B24" s="108">
        <v>8</v>
      </c>
      <c r="C24" s="109" t="s">
        <v>70</v>
      </c>
      <c r="D24" s="103">
        <v>1</v>
      </c>
      <c r="E24" s="104" t="s">
        <v>84</v>
      </c>
      <c r="F24" s="104"/>
      <c r="G24" s="108">
        <v>90</v>
      </c>
      <c r="H24" s="103">
        <v>1</v>
      </c>
      <c r="I24" s="105" t="s">
        <v>98</v>
      </c>
      <c r="J24" s="103">
        <v>1</v>
      </c>
      <c r="K24" s="103">
        <v>1</v>
      </c>
      <c r="L24" s="103">
        <v>1</v>
      </c>
      <c r="M24" s="103">
        <v>1</v>
      </c>
      <c r="N24" s="103">
        <v>1</v>
      </c>
      <c r="O24" s="103">
        <v>1</v>
      </c>
      <c r="P24" s="103">
        <v>1</v>
      </c>
      <c r="Q24" s="103">
        <v>1</v>
      </c>
      <c r="R24" s="103">
        <v>1</v>
      </c>
      <c r="S24" s="103">
        <v>1</v>
      </c>
      <c r="T24" s="103">
        <v>1</v>
      </c>
      <c r="U24" s="103">
        <v>1</v>
      </c>
      <c r="V24" s="103">
        <v>1</v>
      </c>
      <c r="W24" s="103">
        <v>1</v>
      </c>
      <c r="X24" s="103">
        <v>0</v>
      </c>
      <c r="Y24" s="103">
        <v>0</v>
      </c>
    </row>
    <row r="25" spans="2:25" s="106" customFormat="1">
      <c r="B25" s="112"/>
      <c r="C25" s="113"/>
      <c r="D25" s="103">
        <v>1</v>
      </c>
      <c r="E25" s="104" t="s">
        <v>83</v>
      </c>
      <c r="F25" s="104"/>
      <c r="G25" s="112"/>
      <c r="H25" s="103">
        <v>1</v>
      </c>
      <c r="I25" s="105" t="s">
        <v>92</v>
      </c>
      <c r="J25" s="103">
        <v>1</v>
      </c>
      <c r="K25" s="103">
        <v>1</v>
      </c>
      <c r="L25" s="103">
        <v>1</v>
      </c>
      <c r="M25" s="103">
        <v>1</v>
      </c>
      <c r="N25" s="103">
        <v>1</v>
      </c>
      <c r="O25" s="103">
        <v>1</v>
      </c>
      <c r="P25" s="103">
        <v>1</v>
      </c>
      <c r="Q25" s="103">
        <v>1</v>
      </c>
      <c r="R25" s="103">
        <v>1</v>
      </c>
      <c r="S25" s="103">
        <v>1</v>
      </c>
      <c r="T25" s="103">
        <v>1</v>
      </c>
      <c r="U25" s="103">
        <v>1</v>
      </c>
      <c r="V25" s="103">
        <v>1</v>
      </c>
      <c r="W25" s="103">
        <v>1</v>
      </c>
      <c r="X25" s="103">
        <v>1</v>
      </c>
      <c r="Y25" s="103">
        <v>0</v>
      </c>
    </row>
    <row r="26" spans="2:25" s="106" customFormat="1">
      <c r="B26" s="108">
        <v>9</v>
      </c>
      <c r="C26" s="109" t="s">
        <v>71</v>
      </c>
      <c r="D26" s="103">
        <v>2</v>
      </c>
      <c r="E26" s="104" t="s">
        <v>85</v>
      </c>
      <c r="F26" s="104"/>
      <c r="G26" s="108">
        <v>65</v>
      </c>
      <c r="H26" s="103">
        <v>2</v>
      </c>
      <c r="I26" s="105" t="s">
        <v>110</v>
      </c>
      <c r="J26" s="103">
        <v>2</v>
      </c>
      <c r="K26" s="103">
        <v>2</v>
      </c>
      <c r="L26" s="103">
        <v>2</v>
      </c>
      <c r="M26" s="103">
        <v>2</v>
      </c>
      <c r="N26" s="103">
        <v>2</v>
      </c>
      <c r="O26" s="103">
        <v>2</v>
      </c>
      <c r="P26" s="103">
        <v>2</v>
      </c>
      <c r="Q26" s="103">
        <v>2</v>
      </c>
      <c r="R26" s="103">
        <v>2</v>
      </c>
      <c r="S26" s="103">
        <v>2</v>
      </c>
      <c r="T26" s="103">
        <v>2</v>
      </c>
      <c r="U26" s="103">
        <v>2</v>
      </c>
      <c r="V26" s="103">
        <v>2</v>
      </c>
      <c r="W26" s="103">
        <v>0</v>
      </c>
      <c r="X26" s="103">
        <v>0</v>
      </c>
      <c r="Y26" s="103">
        <v>0</v>
      </c>
    </row>
    <row r="27" spans="2:25" s="106" customFormat="1">
      <c r="B27" s="110"/>
      <c r="C27" s="111"/>
      <c r="D27" s="103">
        <v>2</v>
      </c>
      <c r="E27" s="104" t="s">
        <v>86</v>
      </c>
      <c r="F27" s="104"/>
      <c r="G27" s="110"/>
      <c r="H27" s="103">
        <v>2</v>
      </c>
      <c r="I27" s="105" t="s">
        <v>111</v>
      </c>
      <c r="J27" s="103">
        <v>2</v>
      </c>
      <c r="K27" s="103">
        <v>2</v>
      </c>
      <c r="L27" s="103">
        <v>2</v>
      </c>
      <c r="M27" s="103">
        <v>2</v>
      </c>
      <c r="N27" s="103">
        <v>2</v>
      </c>
      <c r="O27" s="103">
        <v>2</v>
      </c>
      <c r="P27" s="103">
        <v>2</v>
      </c>
      <c r="Q27" s="103">
        <v>2</v>
      </c>
      <c r="R27" s="103">
        <v>2</v>
      </c>
      <c r="S27" s="103">
        <v>2</v>
      </c>
      <c r="T27" s="103">
        <v>2</v>
      </c>
      <c r="U27" s="103">
        <v>2</v>
      </c>
      <c r="V27" s="103">
        <v>2</v>
      </c>
      <c r="W27" s="103">
        <v>2</v>
      </c>
      <c r="X27" s="103">
        <v>0</v>
      </c>
      <c r="Y27" s="103">
        <v>0</v>
      </c>
    </row>
    <row r="28" spans="2:25" s="106" customFormat="1">
      <c r="B28" s="112"/>
      <c r="C28" s="113"/>
      <c r="D28" s="103">
        <v>1</v>
      </c>
      <c r="E28" s="104" t="s">
        <v>87</v>
      </c>
      <c r="F28" s="104"/>
      <c r="G28" s="112"/>
      <c r="H28" s="103">
        <v>1</v>
      </c>
      <c r="I28" s="105" t="s">
        <v>94</v>
      </c>
      <c r="J28" s="103">
        <v>1</v>
      </c>
      <c r="K28" s="103">
        <v>1</v>
      </c>
      <c r="L28" s="103">
        <v>1</v>
      </c>
      <c r="M28" s="103">
        <v>1</v>
      </c>
      <c r="N28" s="103">
        <v>1</v>
      </c>
      <c r="O28" s="103">
        <v>1</v>
      </c>
      <c r="P28" s="103">
        <v>1</v>
      </c>
      <c r="Q28" s="103">
        <v>1</v>
      </c>
      <c r="R28" s="103">
        <v>1</v>
      </c>
      <c r="S28" s="103">
        <v>1</v>
      </c>
      <c r="T28" s="103">
        <v>1</v>
      </c>
      <c r="U28" s="103">
        <v>1</v>
      </c>
      <c r="V28" s="103">
        <v>1</v>
      </c>
      <c r="W28" s="103">
        <v>1</v>
      </c>
      <c r="X28" s="103">
        <v>1</v>
      </c>
      <c r="Y28" s="103">
        <v>0</v>
      </c>
    </row>
    <row r="29" spans="2:25" s="106" customFormat="1">
      <c r="B29" s="90">
        <v>10</v>
      </c>
      <c r="C29" s="93" t="s">
        <v>72</v>
      </c>
      <c r="D29" s="103">
        <v>2</v>
      </c>
      <c r="E29" s="104" t="s">
        <v>85</v>
      </c>
      <c r="F29" s="104"/>
      <c r="G29" s="90">
        <v>60</v>
      </c>
      <c r="H29" s="103">
        <v>2</v>
      </c>
      <c r="I29" s="105" t="s">
        <v>100</v>
      </c>
      <c r="J29" s="103">
        <v>2</v>
      </c>
      <c r="K29" s="103">
        <v>2</v>
      </c>
      <c r="L29" s="103">
        <v>2</v>
      </c>
      <c r="M29" s="103">
        <v>2</v>
      </c>
      <c r="N29" s="103">
        <v>2</v>
      </c>
      <c r="O29" s="103">
        <v>2</v>
      </c>
      <c r="P29" s="103">
        <v>2</v>
      </c>
      <c r="Q29" s="103">
        <v>2</v>
      </c>
      <c r="R29" s="103">
        <v>2</v>
      </c>
      <c r="S29" s="103">
        <v>2</v>
      </c>
      <c r="T29" s="103">
        <v>2</v>
      </c>
      <c r="U29" s="103">
        <v>0</v>
      </c>
      <c r="V29" s="103">
        <v>0</v>
      </c>
      <c r="W29" s="103">
        <v>0</v>
      </c>
      <c r="X29" s="103">
        <v>0</v>
      </c>
      <c r="Y29" s="103">
        <v>0</v>
      </c>
    </row>
    <row r="30" spans="2:25" s="37" customFormat="1">
      <c r="B30" s="91"/>
      <c r="C30" s="94"/>
      <c r="D30" s="34">
        <v>2</v>
      </c>
      <c r="E30" s="38" t="s">
        <v>86</v>
      </c>
      <c r="F30" s="38"/>
      <c r="G30" s="91"/>
      <c r="H30" s="34">
        <v>2</v>
      </c>
      <c r="I30" s="36" t="s">
        <v>91</v>
      </c>
      <c r="J30" s="34">
        <v>2</v>
      </c>
      <c r="K30" s="34">
        <v>2</v>
      </c>
      <c r="L30" s="34">
        <v>2</v>
      </c>
      <c r="M30" s="34">
        <v>2</v>
      </c>
      <c r="N30" s="34">
        <v>2</v>
      </c>
      <c r="O30" s="34">
        <v>2</v>
      </c>
      <c r="P30" s="34">
        <v>2</v>
      </c>
      <c r="Q30" s="34">
        <v>2</v>
      </c>
      <c r="R30" s="34">
        <v>2</v>
      </c>
      <c r="S30" s="34">
        <v>2</v>
      </c>
      <c r="T30" s="34">
        <v>2</v>
      </c>
      <c r="U30" s="34">
        <v>2</v>
      </c>
      <c r="V30" s="34">
        <v>2</v>
      </c>
      <c r="W30" s="34">
        <v>2</v>
      </c>
      <c r="X30" s="34">
        <v>0</v>
      </c>
      <c r="Y30" s="34">
        <v>0</v>
      </c>
    </row>
    <row r="31" spans="2:25">
      <c r="B31" s="92"/>
      <c r="C31" s="95"/>
      <c r="D31" s="27">
        <v>1</v>
      </c>
      <c r="E31" s="29" t="s">
        <v>87</v>
      </c>
      <c r="F31" s="29"/>
      <c r="G31" s="92"/>
      <c r="H31" s="27">
        <v>1</v>
      </c>
      <c r="I31" s="30" t="s">
        <v>97</v>
      </c>
      <c r="J31" s="27">
        <v>1</v>
      </c>
      <c r="K31" s="27">
        <v>1</v>
      </c>
      <c r="L31" s="27">
        <v>1</v>
      </c>
      <c r="M31" s="27">
        <v>1</v>
      </c>
      <c r="N31" s="27">
        <v>1</v>
      </c>
      <c r="O31" s="27">
        <v>1</v>
      </c>
      <c r="P31" s="27">
        <v>1</v>
      </c>
      <c r="Q31" s="27">
        <v>1</v>
      </c>
      <c r="R31" s="27">
        <v>1</v>
      </c>
      <c r="S31" s="27">
        <v>1</v>
      </c>
      <c r="T31" s="27">
        <v>1</v>
      </c>
      <c r="U31" s="27">
        <v>1</v>
      </c>
      <c r="V31" s="27">
        <v>1</v>
      </c>
      <c r="W31" s="27">
        <v>1</v>
      </c>
      <c r="X31" s="27">
        <v>1</v>
      </c>
      <c r="Y31" s="27">
        <v>0</v>
      </c>
    </row>
    <row r="32" spans="2:25" s="37" customFormat="1">
      <c r="B32" s="90">
        <v>11</v>
      </c>
      <c r="C32" s="93" t="s">
        <v>73</v>
      </c>
      <c r="D32" s="34">
        <v>3</v>
      </c>
      <c r="E32" s="38" t="s">
        <v>88</v>
      </c>
      <c r="F32" s="38"/>
      <c r="G32" s="90">
        <v>55</v>
      </c>
      <c r="H32" s="34">
        <v>3</v>
      </c>
      <c r="I32" s="36" t="s">
        <v>105</v>
      </c>
      <c r="J32" s="34">
        <v>3</v>
      </c>
      <c r="K32" s="34">
        <v>3</v>
      </c>
      <c r="L32" s="34">
        <v>3</v>
      </c>
      <c r="M32" s="34">
        <v>3</v>
      </c>
      <c r="N32" s="34">
        <v>3</v>
      </c>
      <c r="O32" s="34">
        <v>3</v>
      </c>
      <c r="P32" s="34">
        <v>3</v>
      </c>
      <c r="Q32" s="34">
        <v>3</v>
      </c>
      <c r="R32" s="34">
        <v>3</v>
      </c>
      <c r="S32" s="34">
        <v>3</v>
      </c>
      <c r="T32" s="34">
        <v>3</v>
      </c>
      <c r="U32" s="34">
        <v>3</v>
      </c>
      <c r="V32" s="34">
        <v>3</v>
      </c>
      <c r="W32" s="34">
        <v>3</v>
      </c>
      <c r="X32" s="34">
        <v>3</v>
      </c>
      <c r="Y32" s="34">
        <v>0</v>
      </c>
    </row>
    <row r="33" spans="2:25">
      <c r="B33" s="92"/>
      <c r="C33" s="95"/>
      <c r="D33" s="27">
        <v>2</v>
      </c>
      <c r="E33" s="29" t="s">
        <v>83</v>
      </c>
      <c r="F33" s="29"/>
      <c r="G33" s="92"/>
      <c r="H33" s="27">
        <v>2</v>
      </c>
      <c r="I33" s="30" t="s">
        <v>91</v>
      </c>
      <c r="J33" s="27">
        <v>2</v>
      </c>
      <c r="K33" s="27">
        <v>2</v>
      </c>
      <c r="L33" s="27">
        <v>2</v>
      </c>
      <c r="M33" s="27">
        <v>2</v>
      </c>
      <c r="N33" s="27">
        <v>2</v>
      </c>
      <c r="O33" s="27">
        <v>2</v>
      </c>
      <c r="P33" s="27">
        <v>2</v>
      </c>
      <c r="Q33" s="27">
        <v>2</v>
      </c>
      <c r="R33" s="27">
        <v>2</v>
      </c>
      <c r="S33" s="27">
        <v>2</v>
      </c>
      <c r="T33" s="27">
        <v>2</v>
      </c>
      <c r="U33" s="27">
        <v>2</v>
      </c>
      <c r="V33" s="27">
        <v>2</v>
      </c>
      <c r="W33" s="27">
        <v>2</v>
      </c>
      <c r="X33" s="27">
        <v>2</v>
      </c>
      <c r="Y33" s="27">
        <v>0</v>
      </c>
    </row>
  </sheetData>
  <dataConsolidate/>
  <mergeCells count="41">
    <mergeCell ref="G15:G16"/>
    <mergeCell ref="G17:G18"/>
    <mergeCell ref="G19:G20"/>
    <mergeCell ref="G21:G23"/>
    <mergeCell ref="G24:G25"/>
    <mergeCell ref="B19:B20"/>
    <mergeCell ref="C19:C20"/>
    <mergeCell ref="I3:I5"/>
    <mergeCell ref="C6:C7"/>
    <mergeCell ref="B6:B7"/>
    <mergeCell ref="B8:B11"/>
    <mergeCell ref="C8:C11"/>
    <mergeCell ref="B12:B14"/>
    <mergeCell ref="C12:C14"/>
    <mergeCell ref="B15:B16"/>
    <mergeCell ref="C15:C16"/>
    <mergeCell ref="B17:B18"/>
    <mergeCell ref="C17:C18"/>
    <mergeCell ref="G6:G7"/>
    <mergeCell ref="G8:G11"/>
    <mergeCell ref="G12:G14"/>
    <mergeCell ref="B21:B23"/>
    <mergeCell ref="C21:C23"/>
    <mergeCell ref="G26:G28"/>
    <mergeCell ref="G29:G31"/>
    <mergeCell ref="G32:G33"/>
    <mergeCell ref="B32:B33"/>
    <mergeCell ref="C32:C33"/>
    <mergeCell ref="B24:B25"/>
    <mergeCell ref="C24:C25"/>
    <mergeCell ref="B26:B28"/>
    <mergeCell ref="C26:C28"/>
    <mergeCell ref="B29:B31"/>
    <mergeCell ref="C29:C31"/>
    <mergeCell ref="J2:Y2"/>
    <mergeCell ref="B2:B5"/>
    <mergeCell ref="C2:C5"/>
    <mergeCell ref="D2:D5"/>
    <mergeCell ref="E2:E5"/>
    <mergeCell ref="G2:G5"/>
    <mergeCell ref="H2:H5"/>
  </mergeCells>
  <phoneticPr fontId="1" type="noConversion"/>
  <conditionalFormatting sqref="J6:Y33">
    <cfRule type="cellIs" dxfId="0" priority="1" operator="lessThanOrEqual">
      <formula>0</formula>
    </cfRule>
  </conditionalFormatting>
  <dataValidations count="1">
    <dataValidation type="list" allowBlank="1" showInputMessage="1" showErrorMessage="1" sqref="G12:G1048576 G2:G8 D1:D1048576">
      <formula1>"0.5,1,2,3,5,8,13,21"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J43" sqref="J43"/>
    </sheetView>
  </sheetViews>
  <sheetFormatPr defaultRowHeight="13.5"/>
  <cols>
    <col min="1" max="16384" width="9" style="70"/>
  </cols>
  <sheetData/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X31"/>
  <sheetViews>
    <sheetView workbookViewId="0">
      <selection activeCell="H23" sqref="H23"/>
    </sheetView>
  </sheetViews>
  <sheetFormatPr defaultRowHeight="13.5"/>
  <cols>
    <col min="1" max="1" width="3.375" customWidth="1"/>
    <col min="3" max="3" width="18.125" customWidth="1"/>
    <col min="5" max="5" width="18.625" customWidth="1"/>
    <col min="7" max="7" width="11.125" customWidth="1"/>
    <col min="8" max="8" width="12.875" customWidth="1"/>
  </cols>
  <sheetData>
    <row r="2" spans="2:24">
      <c r="B2" s="86" t="s">
        <v>34</v>
      </c>
      <c r="C2" s="86" t="s">
        <v>1</v>
      </c>
      <c r="D2" s="86" t="s">
        <v>2</v>
      </c>
      <c r="E2" s="87" t="s">
        <v>33</v>
      </c>
      <c r="F2" s="86" t="s">
        <v>35</v>
      </c>
      <c r="G2" s="86" t="s">
        <v>36</v>
      </c>
      <c r="H2" s="31" t="s">
        <v>37</v>
      </c>
      <c r="I2" s="85" t="s">
        <v>199</v>
      </c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</row>
    <row r="3" spans="2:24">
      <c r="B3" s="86"/>
      <c r="C3" s="86"/>
      <c r="D3" s="86"/>
      <c r="E3" s="88"/>
      <c r="F3" s="86"/>
      <c r="G3" s="86"/>
      <c r="H3" s="96" t="s">
        <v>39</v>
      </c>
      <c r="I3" s="31" t="s">
        <v>38</v>
      </c>
      <c r="J3" s="39" t="s">
        <v>123</v>
      </c>
      <c r="K3" s="39" t="s">
        <v>124</v>
      </c>
      <c r="L3" s="39" t="s">
        <v>112</v>
      </c>
      <c r="M3" s="39" t="s">
        <v>113</v>
      </c>
      <c r="N3" s="40" t="s">
        <v>114</v>
      </c>
      <c r="O3" s="40" t="s">
        <v>115</v>
      </c>
      <c r="P3" s="40" t="s">
        <v>125</v>
      </c>
      <c r="Q3" s="39" t="s">
        <v>116</v>
      </c>
      <c r="R3" s="39" t="s">
        <v>117</v>
      </c>
      <c r="S3" s="40" t="s">
        <v>118</v>
      </c>
      <c r="T3" s="40" t="s">
        <v>119</v>
      </c>
      <c r="U3" s="39" t="s">
        <v>120</v>
      </c>
      <c r="V3" s="39" t="s">
        <v>121</v>
      </c>
      <c r="W3" s="39" t="s">
        <v>122</v>
      </c>
      <c r="X3" s="39" t="s">
        <v>126</v>
      </c>
    </row>
    <row r="4" spans="2:24">
      <c r="B4" s="86"/>
      <c r="C4" s="86"/>
      <c r="D4" s="86"/>
      <c r="E4" s="88"/>
      <c r="F4" s="86"/>
      <c r="G4" s="86"/>
      <c r="H4" s="97"/>
      <c r="I4" s="26">
        <v>68</v>
      </c>
      <c r="J4" s="26">
        <v>64</v>
      </c>
      <c r="K4" s="26">
        <v>60</v>
      </c>
      <c r="L4" s="26">
        <v>55</v>
      </c>
      <c r="M4" s="26">
        <v>50</v>
      </c>
      <c r="N4" s="26">
        <v>46</v>
      </c>
      <c r="O4" s="26">
        <v>42</v>
      </c>
      <c r="P4" s="26">
        <v>38</v>
      </c>
      <c r="Q4" s="26">
        <v>33</v>
      </c>
      <c r="R4" s="26">
        <v>28</v>
      </c>
      <c r="S4" s="26">
        <v>24</v>
      </c>
      <c r="T4" s="26">
        <v>20</v>
      </c>
      <c r="U4" s="26">
        <v>15</v>
      </c>
      <c r="V4" s="26">
        <v>10</v>
      </c>
      <c r="W4" s="26">
        <v>5</v>
      </c>
      <c r="X4" s="26">
        <v>0</v>
      </c>
    </row>
    <row r="5" spans="2:24">
      <c r="B5" s="86"/>
      <c r="C5" s="86"/>
      <c r="D5" s="86"/>
      <c r="E5" s="89"/>
      <c r="F5" s="86"/>
      <c r="G5" s="86"/>
      <c r="H5" s="98"/>
      <c r="I5" s="33">
        <v>68</v>
      </c>
      <c r="J5" s="26">
        <f>SUM(J6:J31)</f>
        <v>66</v>
      </c>
      <c r="K5" s="26">
        <f>SUM(K6:K31)</f>
        <v>61</v>
      </c>
      <c r="L5" s="26">
        <f>SUM(L6:L31)</f>
        <v>51</v>
      </c>
      <c r="M5" s="26">
        <f>SUM(M6:M31)</f>
        <v>38</v>
      </c>
      <c r="N5" s="26">
        <v>38</v>
      </c>
      <c r="O5" s="26">
        <v>38</v>
      </c>
      <c r="P5" s="26">
        <v>38</v>
      </c>
      <c r="Q5" s="26">
        <f>SUM(Q6:Q31)</f>
        <v>23</v>
      </c>
      <c r="R5" s="26">
        <f>SUM(R6:R31)</f>
        <v>18</v>
      </c>
      <c r="S5" s="26">
        <f>SUM(S6:S31)</f>
        <v>13</v>
      </c>
      <c r="T5" s="26">
        <f t="shared" ref="T5:X5" si="0">SUM(T6:T31)</f>
        <v>13</v>
      </c>
      <c r="U5" s="26">
        <f t="shared" si="0"/>
        <v>13</v>
      </c>
      <c r="V5" s="26">
        <f t="shared" si="0"/>
        <v>13</v>
      </c>
      <c r="W5" s="26">
        <f t="shared" si="0"/>
        <v>13</v>
      </c>
      <c r="X5" s="26">
        <f t="shared" si="0"/>
        <v>13</v>
      </c>
    </row>
    <row r="6" spans="2:24" s="37" customFormat="1">
      <c r="B6" s="128">
        <v>1</v>
      </c>
      <c r="C6" s="129" t="s">
        <v>40</v>
      </c>
      <c r="D6" s="34">
        <v>5</v>
      </c>
      <c r="E6" s="41" t="s">
        <v>42</v>
      </c>
      <c r="F6" s="128">
        <v>100</v>
      </c>
      <c r="G6" s="34">
        <v>5</v>
      </c>
      <c r="H6" s="36" t="s">
        <v>137</v>
      </c>
      <c r="I6" s="34">
        <v>5</v>
      </c>
      <c r="J6" s="34">
        <v>5</v>
      </c>
      <c r="K6" s="34">
        <v>5</v>
      </c>
      <c r="L6" s="34">
        <v>5</v>
      </c>
      <c r="M6" s="34">
        <v>5</v>
      </c>
      <c r="N6" s="34">
        <v>5</v>
      </c>
      <c r="O6" s="34">
        <v>5</v>
      </c>
      <c r="P6" s="34">
        <v>5</v>
      </c>
      <c r="Q6" s="34">
        <v>5</v>
      </c>
      <c r="R6" s="34">
        <v>5</v>
      </c>
      <c r="S6" s="34">
        <v>5</v>
      </c>
      <c r="T6" s="34">
        <v>5</v>
      </c>
      <c r="U6" s="34">
        <v>5</v>
      </c>
      <c r="V6" s="34">
        <v>5</v>
      </c>
      <c r="W6" s="34">
        <v>5</v>
      </c>
      <c r="X6" s="34">
        <v>5</v>
      </c>
    </row>
    <row r="7" spans="2:24" s="37" customFormat="1">
      <c r="B7" s="130"/>
      <c r="C7" s="131"/>
      <c r="D7" s="34">
        <v>3</v>
      </c>
      <c r="E7" s="41" t="s">
        <v>41</v>
      </c>
      <c r="F7" s="130"/>
      <c r="G7" s="34">
        <v>3</v>
      </c>
      <c r="H7" s="36" t="s">
        <v>99</v>
      </c>
      <c r="I7" s="34">
        <v>3</v>
      </c>
      <c r="J7" s="34">
        <v>3</v>
      </c>
      <c r="K7" s="34">
        <v>3</v>
      </c>
      <c r="L7" s="34">
        <v>3</v>
      </c>
      <c r="M7" s="34">
        <v>3</v>
      </c>
      <c r="N7" s="34">
        <v>3</v>
      </c>
      <c r="O7" s="34">
        <v>3</v>
      </c>
      <c r="P7" s="34">
        <v>3</v>
      </c>
      <c r="Q7" s="34">
        <v>3</v>
      </c>
      <c r="R7" s="34">
        <v>3</v>
      </c>
      <c r="S7" s="34">
        <v>3</v>
      </c>
      <c r="T7" s="34">
        <v>3</v>
      </c>
      <c r="U7" s="34">
        <v>3</v>
      </c>
      <c r="V7" s="34">
        <v>3</v>
      </c>
      <c r="W7" s="34">
        <v>3</v>
      </c>
      <c r="X7" s="34">
        <v>3</v>
      </c>
    </row>
    <row r="8" spans="2:24" s="106" customFormat="1">
      <c r="B8" s="109">
        <v>2</v>
      </c>
      <c r="C8" s="115" t="s">
        <v>12</v>
      </c>
      <c r="D8" s="116">
        <v>3</v>
      </c>
      <c r="E8" s="117" t="s">
        <v>129</v>
      </c>
      <c r="F8" s="108">
        <v>55</v>
      </c>
      <c r="G8" s="116">
        <v>3</v>
      </c>
      <c r="H8" s="105" t="s">
        <v>136</v>
      </c>
      <c r="I8" s="103">
        <v>3</v>
      </c>
      <c r="J8" s="103">
        <v>3</v>
      </c>
      <c r="K8" s="103">
        <v>3</v>
      </c>
      <c r="L8" s="103">
        <v>3</v>
      </c>
      <c r="M8" s="103">
        <v>3</v>
      </c>
      <c r="N8" s="103">
        <v>3</v>
      </c>
      <c r="O8" s="103">
        <v>3</v>
      </c>
      <c r="P8" s="103">
        <v>3</v>
      </c>
      <c r="Q8" s="103">
        <v>0</v>
      </c>
      <c r="R8" s="103">
        <v>0</v>
      </c>
      <c r="S8" s="103">
        <v>0</v>
      </c>
      <c r="T8" s="103">
        <v>0</v>
      </c>
      <c r="U8" s="103">
        <v>0</v>
      </c>
      <c r="V8" s="103">
        <v>0</v>
      </c>
      <c r="W8" s="103">
        <v>0</v>
      </c>
      <c r="X8" s="103">
        <v>0</v>
      </c>
    </row>
    <row r="9" spans="2:24" s="106" customFormat="1">
      <c r="B9" s="111"/>
      <c r="C9" s="118"/>
      <c r="D9" s="116">
        <v>2</v>
      </c>
      <c r="E9" s="117" t="s">
        <v>127</v>
      </c>
      <c r="F9" s="110"/>
      <c r="G9" s="116">
        <v>2</v>
      </c>
      <c r="H9" s="105" t="s">
        <v>136</v>
      </c>
      <c r="I9" s="103">
        <v>2</v>
      </c>
      <c r="J9" s="103">
        <v>2</v>
      </c>
      <c r="K9" s="103">
        <v>2</v>
      </c>
      <c r="L9" s="103">
        <v>2</v>
      </c>
      <c r="M9" s="103">
        <v>2</v>
      </c>
      <c r="N9" s="103">
        <v>2</v>
      </c>
      <c r="O9" s="103">
        <v>2</v>
      </c>
      <c r="P9" s="103">
        <v>2</v>
      </c>
      <c r="Q9" s="103">
        <v>0</v>
      </c>
      <c r="R9" s="103">
        <v>0</v>
      </c>
      <c r="S9" s="103">
        <v>0</v>
      </c>
      <c r="T9" s="103">
        <v>0</v>
      </c>
      <c r="U9" s="103">
        <v>0</v>
      </c>
      <c r="V9" s="103">
        <v>0</v>
      </c>
      <c r="W9" s="103">
        <v>0</v>
      </c>
      <c r="X9" s="103">
        <v>0</v>
      </c>
    </row>
    <row r="10" spans="2:24" s="106" customFormat="1">
      <c r="B10" s="109">
        <v>3</v>
      </c>
      <c r="C10" s="115" t="s">
        <v>7</v>
      </c>
      <c r="D10" s="116">
        <v>3</v>
      </c>
      <c r="E10" s="117" t="s">
        <v>130</v>
      </c>
      <c r="F10" s="109">
        <v>65</v>
      </c>
      <c r="G10" s="116">
        <v>3</v>
      </c>
      <c r="H10" s="117" t="s">
        <v>135</v>
      </c>
      <c r="I10" s="103">
        <v>3</v>
      </c>
      <c r="J10" s="103">
        <v>3</v>
      </c>
      <c r="K10" s="103">
        <v>3</v>
      </c>
      <c r="L10" s="103">
        <v>3</v>
      </c>
      <c r="M10" s="103">
        <v>0</v>
      </c>
      <c r="N10" s="103">
        <v>0</v>
      </c>
      <c r="O10" s="103">
        <v>0</v>
      </c>
      <c r="P10" s="103">
        <v>0</v>
      </c>
      <c r="Q10" s="103">
        <v>0</v>
      </c>
      <c r="R10" s="103">
        <v>0</v>
      </c>
      <c r="S10" s="103">
        <v>0</v>
      </c>
      <c r="T10" s="103">
        <v>0</v>
      </c>
      <c r="U10" s="103">
        <v>0</v>
      </c>
      <c r="V10" s="103">
        <v>0</v>
      </c>
      <c r="W10" s="103">
        <v>0</v>
      </c>
      <c r="X10" s="103">
        <v>0</v>
      </c>
    </row>
    <row r="11" spans="2:24" s="106" customFormat="1">
      <c r="B11" s="111"/>
      <c r="C11" s="118"/>
      <c r="D11" s="116">
        <v>2</v>
      </c>
      <c r="E11" s="117" t="s">
        <v>128</v>
      </c>
      <c r="F11" s="111"/>
      <c r="G11" s="116">
        <v>2</v>
      </c>
      <c r="H11" s="117" t="s">
        <v>135</v>
      </c>
      <c r="I11" s="103">
        <v>2</v>
      </c>
      <c r="J11" s="103">
        <v>2</v>
      </c>
      <c r="K11" s="103">
        <v>2</v>
      </c>
      <c r="L11" s="103">
        <v>2</v>
      </c>
      <c r="M11" s="103">
        <v>0</v>
      </c>
      <c r="N11" s="103">
        <v>0</v>
      </c>
      <c r="O11" s="103">
        <v>0</v>
      </c>
      <c r="P11" s="103">
        <v>0</v>
      </c>
      <c r="Q11" s="103">
        <v>0</v>
      </c>
      <c r="R11" s="103">
        <v>0</v>
      </c>
      <c r="S11" s="103">
        <v>0</v>
      </c>
      <c r="T11" s="103">
        <v>0</v>
      </c>
      <c r="U11" s="103">
        <v>0</v>
      </c>
      <c r="V11" s="103">
        <v>0</v>
      </c>
      <c r="W11" s="103">
        <v>0</v>
      </c>
      <c r="X11" s="103">
        <v>0</v>
      </c>
    </row>
    <row r="12" spans="2:24" s="106" customFormat="1">
      <c r="B12" s="109">
        <v>4</v>
      </c>
      <c r="C12" s="115" t="s">
        <v>8</v>
      </c>
      <c r="D12" s="116">
        <v>3</v>
      </c>
      <c r="E12" s="117" t="s">
        <v>130</v>
      </c>
      <c r="F12" s="109">
        <v>90</v>
      </c>
      <c r="G12" s="116">
        <v>3</v>
      </c>
      <c r="H12" s="119" t="s">
        <v>132</v>
      </c>
      <c r="I12" s="103">
        <v>3</v>
      </c>
      <c r="J12" s="103">
        <v>3</v>
      </c>
      <c r="K12" s="103">
        <v>3</v>
      </c>
      <c r="L12" s="103">
        <v>0</v>
      </c>
      <c r="M12" s="103">
        <v>0</v>
      </c>
      <c r="N12" s="103">
        <v>0</v>
      </c>
      <c r="O12" s="103">
        <v>0</v>
      </c>
      <c r="P12" s="103">
        <v>0</v>
      </c>
      <c r="Q12" s="103">
        <v>0</v>
      </c>
      <c r="R12" s="103">
        <v>0</v>
      </c>
      <c r="S12" s="103">
        <v>0</v>
      </c>
      <c r="T12" s="103">
        <v>0</v>
      </c>
      <c r="U12" s="103">
        <v>0</v>
      </c>
      <c r="V12" s="103">
        <v>0</v>
      </c>
      <c r="W12" s="103">
        <v>0</v>
      </c>
      <c r="X12" s="103">
        <v>0</v>
      </c>
    </row>
    <row r="13" spans="2:24" s="106" customFormat="1">
      <c r="B13" s="111"/>
      <c r="C13" s="118"/>
      <c r="D13" s="116">
        <v>2</v>
      </c>
      <c r="E13" s="117" t="s">
        <v>128</v>
      </c>
      <c r="F13" s="111"/>
      <c r="G13" s="116">
        <v>2</v>
      </c>
      <c r="H13" s="119" t="s">
        <v>133</v>
      </c>
      <c r="I13" s="103">
        <v>2</v>
      </c>
      <c r="J13" s="103">
        <v>2</v>
      </c>
      <c r="K13" s="103">
        <v>2</v>
      </c>
      <c r="L13" s="103">
        <v>0</v>
      </c>
      <c r="M13" s="103">
        <v>0</v>
      </c>
      <c r="N13" s="103">
        <v>0</v>
      </c>
      <c r="O13" s="103">
        <v>0</v>
      </c>
      <c r="P13" s="103">
        <v>0</v>
      </c>
      <c r="Q13" s="103">
        <v>0</v>
      </c>
      <c r="R13" s="103">
        <v>0</v>
      </c>
      <c r="S13" s="103">
        <v>0</v>
      </c>
      <c r="T13" s="103">
        <v>0</v>
      </c>
      <c r="U13" s="103">
        <v>0</v>
      </c>
      <c r="V13" s="103">
        <v>0</v>
      </c>
      <c r="W13" s="103">
        <v>0</v>
      </c>
      <c r="X13" s="103">
        <v>0</v>
      </c>
    </row>
    <row r="14" spans="2:24" s="106" customFormat="1">
      <c r="B14" s="109">
        <v>5</v>
      </c>
      <c r="C14" s="115" t="s">
        <v>9</v>
      </c>
      <c r="D14" s="116">
        <v>3</v>
      </c>
      <c r="E14" s="117" t="s">
        <v>130</v>
      </c>
      <c r="F14" s="109">
        <v>75</v>
      </c>
      <c r="G14" s="116">
        <v>3</v>
      </c>
      <c r="H14" s="117" t="s">
        <v>134</v>
      </c>
      <c r="I14" s="103">
        <v>3</v>
      </c>
      <c r="J14" s="103">
        <v>3</v>
      </c>
      <c r="K14" s="103">
        <v>3</v>
      </c>
      <c r="L14" s="103">
        <v>3</v>
      </c>
      <c r="M14" s="103">
        <v>0</v>
      </c>
      <c r="N14" s="103">
        <v>0</v>
      </c>
      <c r="O14" s="103">
        <v>0</v>
      </c>
      <c r="P14" s="103">
        <v>0</v>
      </c>
      <c r="Q14" s="103">
        <v>0</v>
      </c>
      <c r="R14" s="103">
        <v>0</v>
      </c>
      <c r="S14" s="103">
        <v>0</v>
      </c>
      <c r="T14" s="103">
        <v>0</v>
      </c>
      <c r="U14" s="103">
        <v>0</v>
      </c>
      <c r="V14" s="103">
        <v>0</v>
      </c>
      <c r="W14" s="103">
        <v>0</v>
      </c>
      <c r="X14" s="103">
        <v>0</v>
      </c>
    </row>
    <row r="15" spans="2:24" s="106" customFormat="1" ht="11.25" customHeight="1">
      <c r="B15" s="111"/>
      <c r="C15" s="118"/>
      <c r="D15" s="116">
        <v>2</v>
      </c>
      <c r="E15" s="117" t="s">
        <v>127</v>
      </c>
      <c r="F15" s="111"/>
      <c r="G15" s="116">
        <v>2</v>
      </c>
      <c r="H15" s="117" t="s">
        <v>134</v>
      </c>
      <c r="I15" s="103">
        <v>2</v>
      </c>
      <c r="J15" s="103">
        <v>2</v>
      </c>
      <c r="K15" s="103">
        <v>0</v>
      </c>
      <c r="L15" s="103">
        <v>0</v>
      </c>
      <c r="M15" s="103">
        <v>0</v>
      </c>
      <c r="N15" s="103">
        <v>0</v>
      </c>
      <c r="O15" s="103">
        <v>0</v>
      </c>
      <c r="P15" s="103">
        <v>0</v>
      </c>
      <c r="Q15" s="103">
        <v>0</v>
      </c>
      <c r="R15" s="103">
        <v>0</v>
      </c>
      <c r="S15" s="103">
        <v>0</v>
      </c>
      <c r="T15" s="103">
        <v>0</v>
      </c>
      <c r="U15" s="103">
        <v>0</v>
      </c>
      <c r="V15" s="103">
        <v>0</v>
      </c>
      <c r="W15" s="103">
        <v>0</v>
      </c>
      <c r="X15" s="103">
        <v>0</v>
      </c>
    </row>
    <row r="16" spans="2:24" s="106" customFormat="1">
      <c r="B16" s="109">
        <v>6</v>
      </c>
      <c r="C16" s="115" t="s">
        <v>10</v>
      </c>
      <c r="D16" s="116">
        <v>3</v>
      </c>
      <c r="E16" s="117" t="s">
        <v>130</v>
      </c>
      <c r="F16" s="109">
        <v>80</v>
      </c>
      <c r="G16" s="116">
        <v>3</v>
      </c>
      <c r="H16" s="117" t="s">
        <v>134</v>
      </c>
      <c r="I16" s="103">
        <v>3</v>
      </c>
      <c r="J16" s="103">
        <v>3</v>
      </c>
      <c r="K16" s="103">
        <v>3</v>
      </c>
      <c r="L16" s="103">
        <v>3</v>
      </c>
      <c r="M16" s="103">
        <v>3</v>
      </c>
      <c r="N16" s="103">
        <v>3</v>
      </c>
      <c r="O16" s="103">
        <v>3</v>
      </c>
      <c r="P16" s="103">
        <v>3</v>
      </c>
      <c r="Q16" s="103">
        <v>0</v>
      </c>
      <c r="R16" s="103">
        <v>0</v>
      </c>
      <c r="S16" s="103">
        <v>0</v>
      </c>
      <c r="T16" s="103">
        <v>0</v>
      </c>
      <c r="U16" s="103">
        <v>0</v>
      </c>
      <c r="V16" s="103">
        <v>0</v>
      </c>
      <c r="W16" s="103">
        <v>0</v>
      </c>
      <c r="X16" s="103">
        <v>0</v>
      </c>
    </row>
    <row r="17" spans="2:24" s="106" customFormat="1">
      <c r="B17" s="111"/>
      <c r="C17" s="118"/>
      <c r="D17" s="116">
        <v>2</v>
      </c>
      <c r="E17" s="117" t="s">
        <v>127</v>
      </c>
      <c r="F17" s="111"/>
      <c r="G17" s="116">
        <v>2</v>
      </c>
      <c r="H17" s="117" t="s">
        <v>134</v>
      </c>
      <c r="I17" s="103">
        <v>2</v>
      </c>
      <c r="J17" s="103">
        <v>2</v>
      </c>
      <c r="K17" s="103">
        <v>2</v>
      </c>
      <c r="L17" s="103">
        <v>2</v>
      </c>
      <c r="M17" s="103">
        <v>2</v>
      </c>
      <c r="N17" s="103">
        <v>2</v>
      </c>
      <c r="O17" s="103">
        <v>2</v>
      </c>
      <c r="P17" s="103">
        <v>2</v>
      </c>
      <c r="Q17" s="103">
        <v>0</v>
      </c>
      <c r="R17" s="103">
        <v>0</v>
      </c>
      <c r="S17" s="103">
        <v>0</v>
      </c>
      <c r="T17" s="103">
        <v>0</v>
      </c>
      <c r="U17" s="103">
        <v>0</v>
      </c>
      <c r="V17" s="103">
        <v>0</v>
      </c>
      <c r="W17" s="103">
        <v>0</v>
      </c>
      <c r="X17" s="103">
        <v>0</v>
      </c>
    </row>
    <row r="18" spans="2:24" s="106" customFormat="1">
      <c r="B18" s="109">
        <v>7</v>
      </c>
      <c r="C18" s="115" t="s">
        <v>11</v>
      </c>
      <c r="D18" s="116">
        <v>3</v>
      </c>
      <c r="E18" s="117" t="s">
        <v>130</v>
      </c>
      <c r="F18" s="115">
        <v>70</v>
      </c>
      <c r="G18" s="116">
        <v>3</v>
      </c>
      <c r="H18" s="117" t="s">
        <v>134</v>
      </c>
      <c r="I18" s="103">
        <v>3</v>
      </c>
      <c r="J18" s="103">
        <v>3</v>
      </c>
      <c r="K18" s="103">
        <v>3</v>
      </c>
      <c r="L18" s="103">
        <v>3</v>
      </c>
      <c r="M18" s="103">
        <v>3</v>
      </c>
      <c r="N18" s="103">
        <v>3</v>
      </c>
      <c r="O18" s="103">
        <v>3</v>
      </c>
      <c r="P18" s="103">
        <v>3</v>
      </c>
      <c r="Q18" s="103">
        <v>0</v>
      </c>
      <c r="R18" s="103">
        <v>0</v>
      </c>
      <c r="S18" s="103">
        <v>0</v>
      </c>
      <c r="T18" s="103">
        <v>0</v>
      </c>
      <c r="U18" s="103">
        <v>0</v>
      </c>
      <c r="V18" s="103">
        <v>0</v>
      </c>
      <c r="W18" s="103">
        <v>0</v>
      </c>
      <c r="X18" s="103">
        <v>0</v>
      </c>
    </row>
    <row r="19" spans="2:24" s="106" customFormat="1">
      <c r="B19" s="111"/>
      <c r="C19" s="118"/>
      <c r="D19" s="116">
        <v>2</v>
      </c>
      <c r="E19" s="117" t="s">
        <v>127</v>
      </c>
      <c r="F19" s="118"/>
      <c r="G19" s="116">
        <v>2</v>
      </c>
      <c r="H19" s="117" t="s">
        <v>134</v>
      </c>
      <c r="I19" s="103">
        <v>2</v>
      </c>
      <c r="J19" s="103">
        <v>2</v>
      </c>
      <c r="K19" s="103">
        <v>2</v>
      </c>
      <c r="L19" s="103">
        <v>2</v>
      </c>
      <c r="M19" s="103">
        <v>2</v>
      </c>
      <c r="N19" s="103">
        <v>2</v>
      </c>
      <c r="O19" s="103">
        <v>2</v>
      </c>
      <c r="P19" s="103">
        <v>2</v>
      </c>
      <c r="Q19" s="103">
        <v>0</v>
      </c>
      <c r="R19" s="103">
        <v>0</v>
      </c>
      <c r="S19" s="103">
        <v>0</v>
      </c>
      <c r="T19" s="103">
        <v>0</v>
      </c>
      <c r="U19" s="103">
        <v>0</v>
      </c>
      <c r="V19" s="103">
        <v>0</v>
      </c>
      <c r="W19" s="103">
        <v>0</v>
      </c>
      <c r="X19" s="103">
        <v>0</v>
      </c>
    </row>
    <row r="20" spans="2:24" s="106" customFormat="1">
      <c r="B20" s="109">
        <v>8</v>
      </c>
      <c r="C20" s="115" t="s">
        <v>131</v>
      </c>
      <c r="D20" s="116">
        <v>3</v>
      </c>
      <c r="E20" s="117" t="s">
        <v>130</v>
      </c>
      <c r="F20" s="115">
        <v>95</v>
      </c>
      <c r="G20" s="116">
        <v>3</v>
      </c>
      <c r="H20" s="119" t="s">
        <v>132</v>
      </c>
      <c r="I20" s="103">
        <v>3</v>
      </c>
      <c r="J20" s="103">
        <v>3</v>
      </c>
      <c r="K20" s="103">
        <v>3</v>
      </c>
      <c r="L20" s="103">
        <v>0</v>
      </c>
      <c r="M20" s="103">
        <v>0</v>
      </c>
      <c r="N20" s="103">
        <v>0</v>
      </c>
      <c r="O20" s="103">
        <v>0</v>
      </c>
      <c r="P20" s="103">
        <v>0</v>
      </c>
      <c r="Q20" s="103">
        <v>0</v>
      </c>
      <c r="R20" s="103">
        <v>0</v>
      </c>
      <c r="S20" s="103">
        <v>0</v>
      </c>
      <c r="T20" s="103">
        <v>0</v>
      </c>
      <c r="U20" s="103">
        <v>0</v>
      </c>
      <c r="V20" s="103">
        <v>0</v>
      </c>
      <c r="W20" s="103">
        <v>0</v>
      </c>
      <c r="X20" s="103">
        <v>0</v>
      </c>
    </row>
    <row r="21" spans="2:24" s="106" customFormat="1">
      <c r="B21" s="111"/>
      <c r="C21" s="118"/>
      <c r="D21" s="116">
        <v>2</v>
      </c>
      <c r="E21" s="117" t="s">
        <v>127</v>
      </c>
      <c r="F21" s="118"/>
      <c r="G21" s="116">
        <v>2</v>
      </c>
      <c r="H21" s="119" t="s">
        <v>133</v>
      </c>
      <c r="I21" s="103">
        <v>2</v>
      </c>
      <c r="J21" s="103">
        <v>2</v>
      </c>
      <c r="K21" s="103">
        <v>2</v>
      </c>
      <c r="L21" s="103">
        <v>0</v>
      </c>
      <c r="M21" s="103">
        <v>0</v>
      </c>
      <c r="N21" s="103">
        <v>0</v>
      </c>
      <c r="O21" s="103">
        <v>0</v>
      </c>
      <c r="P21" s="103">
        <v>0</v>
      </c>
      <c r="Q21" s="103">
        <v>0</v>
      </c>
      <c r="R21" s="103">
        <v>0</v>
      </c>
      <c r="S21" s="103">
        <v>0</v>
      </c>
      <c r="T21" s="103">
        <v>0</v>
      </c>
      <c r="U21" s="103">
        <v>0</v>
      </c>
      <c r="V21" s="103">
        <v>0</v>
      </c>
      <c r="W21" s="103">
        <v>0</v>
      </c>
      <c r="X21" s="103">
        <v>0</v>
      </c>
    </row>
    <row r="22" spans="2:24" s="106" customFormat="1">
      <c r="B22" s="109">
        <v>9</v>
      </c>
      <c r="C22" s="115" t="s">
        <v>13</v>
      </c>
      <c r="D22" s="116">
        <v>3</v>
      </c>
      <c r="E22" s="117" t="s">
        <v>130</v>
      </c>
      <c r="F22" s="115">
        <v>45</v>
      </c>
      <c r="G22" s="116">
        <v>3</v>
      </c>
      <c r="H22" s="119" t="s">
        <v>132</v>
      </c>
      <c r="I22" s="103">
        <v>3</v>
      </c>
      <c r="J22" s="103">
        <v>3</v>
      </c>
      <c r="K22" s="103">
        <v>3</v>
      </c>
      <c r="L22" s="103">
        <v>3</v>
      </c>
      <c r="M22" s="103">
        <v>3</v>
      </c>
      <c r="N22" s="103">
        <v>3</v>
      </c>
      <c r="O22" s="103">
        <v>3</v>
      </c>
      <c r="P22" s="103">
        <v>3</v>
      </c>
      <c r="Q22" s="103">
        <v>3</v>
      </c>
      <c r="R22" s="103">
        <v>0</v>
      </c>
      <c r="S22" s="103">
        <v>0</v>
      </c>
      <c r="T22" s="103">
        <v>0</v>
      </c>
      <c r="U22" s="103">
        <v>0</v>
      </c>
      <c r="V22" s="103">
        <v>0</v>
      </c>
      <c r="W22" s="103">
        <v>0</v>
      </c>
      <c r="X22" s="103">
        <v>0</v>
      </c>
    </row>
    <row r="23" spans="2:24" s="106" customFormat="1">
      <c r="B23" s="111"/>
      <c r="C23" s="118"/>
      <c r="D23" s="116">
        <v>2</v>
      </c>
      <c r="E23" s="117" t="s">
        <v>127</v>
      </c>
      <c r="F23" s="118"/>
      <c r="G23" s="116">
        <v>2</v>
      </c>
      <c r="H23" s="119" t="s">
        <v>132</v>
      </c>
      <c r="I23" s="103">
        <v>2</v>
      </c>
      <c r="J23" s="103">
        <v>2</v>
      </c>
      <c r="K23" s="103">
        <v>2</v>
      </c>
      <c r="L23" s="103">
        <v>2</v>
      </c>
      <c r="M23" s="103">
        <v>2</v>
      </c>
      <c r="N23" s="103">
        <v>2</v>
      </c>
      <c r="O23" s="103">
        <v>2</v>
      </c>
      <c r="P23" s="103">
        <v>2</v>
      </c>
      <c r="Q23" s="103">
        <v>2</v>
      </c>
      <c r="R23" s="103">
        <v>0</v>
      </c>
      <c r="S23" s="103">
        <v>0</v>
      </c>
      <c r="T23" s="103">
        <v>0</v>
      </c>
      <c r="U23" s="103">
        <v>0</v>
      </c>
      <c r="V23" s="103">
        <v>0</v>
      </c>
      <c r="W23" s="103">
        <v>0</v>
      </c>
      <c r="X23" s="103">
        <v>0</v>
      </c>
    </row>
    <row r="24" spans="2:24" s="106" customFormat="1">
      <c r="B24" s="109">
        <v>10</v>
      </c>
      <c r="C24" s="115" t="s">
        <v>15</v>
      </c>
      <c r="D24" s="116">
        <v>3</v>
      </c>
      <c r="E24" s="117" t="s">
        <v>130</v>
      </c>
      <c r="F24" s="115">
        <v>50</v>
      </c>
      <c r="G24" s="116">
        <v>3</v>
      </c>
      <c r="H24" s="119" t="s">
        <v>132</v>
      </c>
      <c r="I24" s="103">
        <v>3</v>
      </c>
      <c r="J24" s="103">
        <v>3</v>
      </c>
      <c r="K24" s="103">
        <v>3</v>
      </c>
      <c r="L24" s="103">
        <v>3</v>
      </c>
      <c r="M24" s="103">
        <v>0</v>
      </c>
      <c r="N24" s="103">
        <v>0</v>
      </c>
      <c r="O24" s="103">
        <v>0</v>
      </c>
      <c r="P24" s="103">
        <v>0</v>
      </c>
      <c r="Q24" s="103">
        <v>0</v>
      </c>
      <c r="R24" s="103">
        <v>0</v>
      </c>
      <c r="S24" s="103">
        <v>0</v>
      </c>
      <c r="T24" s="103">
        <v>0</v>
      </c>
      <c r="U24" s="103">
        <v>0</v>
      </c>
      <c r="V24" s="103">
        <v>0</v>
      </c>
      <c r="W24" s="103">
        <v>0</v>
      </c>
      <c r="X24" s="103">
        <v>0</v>
      </c>
    </row>
    <row r="25" spans="2:24" s="106" customFormat="1">
      <c r="B25" s="111"/>
      <c r="C25" s="118"/>
      <c r="D25" s="116">
        <v>2</v>
      </c>
      <c r="E25" s="117" t="s">
        <v>127</v>
      </c>
      <c r="F25" s="118"/>
      <c r="G25" s="116">
        <v>2</v>
      </c>
      <c r="H25" s="119" t="s">
        <v>132</v>
      </c>
      <c r="I25" s="103">
        <v>2</v>
      </c>
      <c r="J25" s="103">
        <v>2</v>
      </c>
      <c r="K25" s="103">
        <v>2</v>
      </c>
      <c r="L25" s="103">
        <v>2</v>
      </c>
      <c r="M25" s="103">
        <v>0</v>
      </c>
      <c r="N25" s="103">
        <v>0</v>
      </c>
      <c r="O25" s="103">
        <v>0</v>
      </c>
      <c r="P25" s="103">
        <v>0</v>
      </c>
      <c r="Q25" s="103">
        <v>0</v>
      </c>
      <c r="R25" s="103">
        <v>0</v>
      </c>
      <c r="S25" s="103">
        <v>0</v>
      </c>
      <c r="T25" s="103">
        <v>0</v>
      </c>
      <c r="U25" s="103">
        <v>0</v>
      </c>
      <c r="V25" s="103">
        <v>0</v>
      </c>
      <c r="W25" s="103">
        <v>0</v>
      </c>
      <c r="X25" s="103">
        <v>0</v>
      </c>
    </row>
    <row r="26" spans="2:24" s="106" customFormat="1">
      <c r="B26" s="109">
        <v>11</v>
      </c>
      <c r="C26" s="115" t="s">
        <v>14</v>
      </c>
      <c r="D26" s="116">
        <v>3</v>
      </c>
      <c r="E26" s="117" t="s">
        <v>130</v>
      </c>
      <c r="F26" s="115">
        <v>40</v>
      </c>
      <c r="G26" s="116">
        <v>3</v>
      </c>
      <c r="H26" s="119" t="s">
        <v>135</v>
      </c>
      <c r="I26" s="103">
        <v>3</v>
      </c>
      <c r="J26" s="103">
        <v>3</v>
      </c>
      <c r="K26" s="103">
        <v>3</v>
      </c>
      <c r="L26" s="103">
        <v>3</v>
      </c>
      <c r="M26" s="103">
        <v>3</v>
      </c>
      <c r="N26" s="103">
        <v>3</v>
      </c>
      <c r="O26" s="103">
        <v>3</v>
      </c>
      <c r="P26" s="103">
        <v>3</v>
      </c>
      <c r="Q26" s="103">
        <v>3</v>
      </c>
      <c r="R26" s="103">
        <v>3</v>
      </c>
      <c r="S26" s="103">
        <v>0</v>
      </c>
      <c r="T26" s="103">
        <v>0</v>
      </c>
      <c r="U26" s="103">
        <v>0</v>
      </c>
      <c r="V26" s="103">
        <v>0</v>
      </c>
      <c r="W26" s="103">
        <v>0</v>
      </c>
      <c r="X26" s="103">
        <v>0</v>
      </c>
    </row>
    <row r="27" spans="2:24" s="106" customFormat="1">
      <c r="B27" s="111"/>
      <c r="C27" s="118"/>
      <c r="D27" s="116">
        <v>2</v>
      </c>
      <c r="E27" s="117" t="s">
        <v>127</v>
      </c>
      <c r="F27" s="118"/>
      <c r="G27" s="116">
        <v>2</v>
      </c>
      <c r="H27" s="119" t="s">
        <v>135</v>
      </c>
      <c r="I27" s="103">
        <v>2</v>
      </c>
      <c r="J27" s="103">
        <v>2</v>
      </c>
      <c r="K27" s="103">
        <v>2</v>
      </c>
      <c r="L27" s="103">
        <v>2</v>
      </c>
      <c r="M27" s="103">
        <v>2</v>
      </c>
      <c r="N27" s="103">
        <v>2</v>
      </c>
      <c r="O27" s="103">
        <v>2</v>
      </c>
      <c r="P27" s="103">
        <v>2</v>
      </c>
      <c r="Q27" s="103">
        <v>2</v>
      </c>
      <c r="R27" s="103">
        <v>2</v>
      </c>
      <c r="S27" s="103">
        <v>0</v>
      </c>
      <c r="T27" s="103">
        <v>0</v>
      </c>
      <c r="U27" s="103">
        <v>0</v>
      </c>
      <c r="V27" s="103">
        <v>0</v>
      </c>
      <c r="W27" s="103">
        <v>0</v>
      </c>
      <c r="X27" s="103">
        <v>0</v>
      </c>
    </row>
    <row r="28" spans="2:24" s="37" customFormat="1">
      <c r="B28" s="132">
        <v>12</v>
      </c>
      <c r="C28" s="133" t="s">
        <v>16</v>
      </c>
      <c r="D28" s="134">
        <v>3</v>
      </c>
      <c r="E28" s="135" t="s">
        <v>130</v>
      </c>
      <c r="F28" s="133">
        <v>60</v>
      </c>
      <c r="G28" s="134">
        <v>3</v>
      </c>
      <c r="H28" s="136" t="s">
        <v>135</v>
      </c>
      <c r="I28" s="34">
        <v>3</v>
      </c>
      <c r="J28" s="34">
        <v>3</v>
      </c>
      <c r="K28" s="34">
        <v>3</v>
      </c>
      <c r="L28" s="34">
        <v>3</v>
      </c>
      <c r="M28" s="34">
        <v>3</v>
      </c>
      <c r="N28" s="34">
        <v>3</v>
      </c>
      <c r="O28" s="34">
        <v>3</v>
      </c>
      <c r="P28" s="34">
        <v>3</v>
      </c>
      <c r="Q28" s="34">
        <v>3</v>
      </c>
      <c r="R28" s="34">
        <v>3</v>
      </c>
      <c r="S28" s="34">
        <v>3</v>
      </c>
      <c r="T28" s="34">
        <v>3</v>
      </c>
      <c r="U28" s="34">
        <v>3</v>
      </c>
      <c r="V28" s="34">
        <v>3</v>
      </c>
      <c r="W28" s="34">
        <v>3</v>
      </c>
      <c r="X28" s="34">
        <v>3</v>
      </c>
    </row>
    <row r="29" spans="2:24" s="37" customFormat="1">
      <c r="B29" s="132"/>
      <c r="C29" s="133"/>
      <c r="D29" s="134">
        <v>2</v>
      </c>
      <c r="E29" s="135" t="s">
        <v>127</v>
      </c>
      <c r="F29" s="133"/>
      <c r="G29" s="134">
        <v>2</v>
      </c>
      <c r="H29" s="136" t="s">
        <v>135</v>
      </c>
      <c r="I29" s="34">
        <v>2</v>
      </c>
      <c r="J29" s="34">
        <v>2</v>
      </c>
      <c r="K29" s="34">
        <v>2</v>
      </c>
      <c r="L29" s="34">
        <v>2</v>
      </c>
      <c r="M29" s="34">
        <v>2</v>
      </c>
      <c r="N29" s="34">
        <v>2</v>
      </c>
      <c r="O29" s="34">
        <v>2</v>
      </c>
      <c r="P29" s="34">
        <v>2</v>
      </c>
      <c r="Q29" s="34">
        <v>2</v>
      </c>
      <c r="R29" s="34">
        <v>2</v>
      </c>
      <c r="S29" s="34">
        <v>2</v>
      </c>
      <c r="T29" s="34">
        <v>2</v>
      </c>
      <c r="U29" s="34">
        <v>2</v>
      </c>
      <c r="V29" s="34">
        <v>2</v>
      </c>
      <c r="W29" s="34">
        <v>2</v>
      </c>
      <c r="X29" s="34">
        <v>2</v>
      </c>
    </row>
    <row r="30" spans="2:24" s="106" customFormat="1">
      <c r="B30" s="120">
        <v>13</v>
      </c>
      <c r="C30" s="121" t="s">
        <v>108</v>
      </c>
      <c r="D30" s="116">
        <v>3</v>
      </c>
      <c r="E30" s="117" t="s">
        <v>130</v>
      </c>
      <c r="F30" s="121">
        <v>85</v>
      </c>
      <c r="G30" s="116">
        <v>3</v>
      </c>
      <c r="H30" s="117" t="s">
        <v>134</v>
      </c>
      <c r="I30" s="103">
        <v>3</v>
      </c>
      <c r="J30" s="103">
        <v>3</v>
      </c>
      <c r="K30" s="103">
        <v>0</v>
      </c>
      <c r="L30" s="103">
        <v>0</v>
      </c>
      <c r="M30" s="103">
        <v>0</v>
      </c>
      <c r="N30" s="103">
        <v>0</v>
      </c>
      <c r="O30" s="103">
        <v>0</v>
      </c>
      <c r="P30" s="103">
        <v>0</v>
      </c>
      <c r="Q30" s="103">
        <v>0</v>
      </c>
      <c r="R30" s="103">
        <v>0</v>
      </c>
      <c r="S30" s="103">
        <v>0</v>
      </c>
      <c r="T30" s="103">
        <v>0</v>
      </c>
      <c r="U30" s="103">
        <v>0</v>
      </c>
      <c r="V30" s="103">
        <v>0</v>
      </c>
      <c r="W30" s="103">
        <v>0</v>
      </c>
      <c r="X30" s="103">
        <v>0</v>
      </c>
    </row>
    <row r="31" spans="2:24" s="106" customFormat="1">
      <c r="B31" s="120"/>
      <c r="C31" s="121"/>
      <c r="D31" s="116">
        <v>2</v>
      </c>
      <c r="E31" s="117" t="s">
        <v>127</v>
      </c>
      <c r="F31" s="121"/>
      <c r="G31" s="116">
        <v>2</v>
      </c>
      <c r="H31" s="117" t="s">
        <v>134</v>
      </c>
      <c r="I31" s="103">
        <v>2</v>
      </c>
      <c r="J31" s="103">
        <v>0</v>
      </c>
      <c r="K31" s="103">
        <v>0</v>
      </c>
      <c r="L31" s="103">
        <v>0</v>
      </c>
      <c r="M31" s="103">
        <v>0</v>
      </c>
      <c r="N31" s="103">
        <v>0</v>
      </c>
      <c r="O31" s="103">
        <v>0</v>
      </c>
      <c r="P31" s="103">
        <v>0</v>
      </c>
      <c r="Q31" s="103">
        <v>0</v>
      </c>
      <c r="R31" s="103">
        <v>0</v>
      </c>
      <c r="S31" s="103">
        <v>0</v>
      </c>
      <c r="T31" s="103">
        <v>0</v>
      </c>
      <c r="U31" s="103">
        <v>0</v>
      </c>
      <c r="V31" s="103">
        <v>0</v>
      </c>
      <c r="W31" s="103">
        <v>0</v>
      </c>
      <c r="X31" s="103">
        <v>0</v>
      </c>
    </row>
  </sheetData>
  <mergeCells count="47">
    <mergeCell ref="C8:C9"/>
    <mergeCell ref="B8:B9"/>
    <mergeCell ref="C10:C11"/>
    <mergeCell ref="C12:C13"/>
    <mergeCell ref="I2:X2"/>
    <mergeCell ref="H3:H5"/>
    <mergeCell ref="B6:B7"/>
    <mergeCell ref="C6:C7"/>
    <mergeCell ref="F6:F7"/>
    <mergeCell ref="B2:B5"/>
    <mergeCell ref="C2:C5"/>
    <mergeCell ref="D2:D5"/>
    <mergeCell ref="E2:E5"/>
    <mergeCell ref="F2:F5"/>
    <mergeCell ref="G2:G5"/>
    <mergeCell ref="F8:F9"/>
    <mergeCell ref="B20:B21"/>
    <mergeCell ref="B22:B23"/>
    <mergeCell ref="C14:C15"/>
    <mergeCell ref="C16:C17"/>
    <mergeCell ref="C18:C19"/>
    <mergeCell ref="C20:C21"/>
    <mergeCell ref="C22:C23"/>
    <mergeCell ref="B10:B11"/>
    <mergeCell ref="B12:B13"/>
    <mergeCell ref="B14:B15"/>
    <mergeCell ref="B16:B17"/>
    <mergeCell ref="B18:B19"/>
    <mergeCell ref="F10:F11"/>
    <mergeCell ref="F12:F13"/>
    <mergeCell ref="F14:F15"/>
    <mergeCell ref="F16:F17"/>
    <mergeCell ref="F30:F31"/>
    <mergeCell ref="F20:F21"/>
    <mergeCell ref="F22:F23"/>
    <mergeCell ref="F24:F25"/>
    <mergeCell ref="F26:F27"/>
    <mergeCell ref="F28:F29"/>
    <mergeCell ref="F18:F19"/>
    <mergeCell ref="B24:B25"/>
    <mergeCell ref="B26:B27"/>
    <mergeCell ref="B28:B29"/>
    <mergeCell ref="B30:B31"/>
    <mergeCell ref="C24:C25"/>
    <mergeCell ref="C26:C27"/>
    <mergeCell ref="C28:C29"/>
    <mergeCell ref="C30:C31"/>
  </mergeCells>
  <phoneticPr fontId="1" type="noConversion"/>
  <conditionalFormatting sqref="I6:X31">
    <cfRule type="cellIs" dxfId="5" priority="1" operator="lessThanOrEqual">
      <formula>0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XFD1048576"/>
    </sheetView>
  </sheetViews>
  <sheetFormatPr defaultRowHeight="13.5"/>
  <cols>
    <col min="1" max="16384" width="9" style="70"/>
  </cols>
  <sheetData/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2:U22"/>
  <sheetViews>
    <sheetView tabSelected="1" workbookViewId="0">
      <selection activeCell="H20" sqref="H20"/>
    </sheetView>
  </sheetViews>
  <sheetFormatPr defaultRowHeight="13.5"/>
  <cols>
    <col min="1" max="1" width="2.375" customWidth="1"/>
    <col min="2" max="2" width="4.75" customWidth="1"/>
    <col min="3" max="3" width="26.125" customWidth="1"/>
    <col min="5" max="5" width="30" customWidth="1"/>
    <col min="6" max="6" width="7.5" customWidth="1"/>
    <col min="7" max="7" width="11" customWidth="1"/>
    <col min="8" max="8" width="17.375" customWidth="1"/>
  </cols>
  <sheetData>
    <row r="2" spans="2:21">
      <c r="B2" s="86" t="s">
        <v>34</v>
      </c>
      <c r="C2" s="86" t="s">
        <v>1</v>
      </c>
      <c r="D2" s="86" t="s">
        <v>2</v>
      </c>
      <c r="E2" s="87" t="s">
        <v>33</v>
      </c>
      <c r="F2" s="86" t="s">
        <v>35</v>
      </c>
      <c r="G2" s="86" t="s">
        <v>36</v>
      </c>
      <c r="H2" s="31" t="s">
        <v>37</v>
      </c>
      <c r="I2" s="101" t="s">
        <v>188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2:21">
      <c r="B3" s="86"/>
      <c r="C3" s="86"/>
      <c r="D3" s="86"/>
      <c r="E3" s="88"/>
      <c r="F3" s="86"/>
      <c r="G3" s="86"/>
      <c r="H3" s="96" t="s">
        <v>39</v>
      </c>
      <c r="I3" s="31" t="s">
        <v>38</v>
      </c>
      <c r="J3" s="39" t="s">
        <v>150</v>
      </c>
      <c r="K3" s="40" t="s">
        <v>151</v>
      </c>
      <c r="L3" s="40" t="s">
        <v>152</v>
      </c>
      <c r="M3" s="39" t="s">
        <v>153</v>
      </c>
      <c r="N3" s="39" t="s">
        <v>154</v>
      </c>
      <c r="O3" s="39" t="s">
        <v>155</v>
      </c>
      <c r="P3" s="39" t="s">
        <v>156</v>
      </c>
      <c r="Q3" s="39" t="s">
        <v>157</v>
      </c>
      <c r="R3" s="40" t="s">
        <v>158</v>
      </c>
      <c r="S3" s="40" t="s">
        <v>159</v>
      </c>
      <c r="T3" s="54" t="s">
        <v>186</v>
      </c>
      <c r="U3" s="54" t="s">
        <v>187</v>
      </c>
    </row>
    <row r="4" spans="2:21">
      <c r="B4" s="86"/>
      <c r="C4" s="86"/>
      <c r="D4" s="86"/>
      <c r="E4" s="88"/>
      <c r="F4" s="86"/>
      <c r="G4" s="86"/>
      <c r="H4" s="97"/>
      <c r="I4" s="26">
        <v>34</v>
      </c>
      <c r="J4" s="26">
        <v>31</v>
      </c>
      <c r="K4" s="26">
        <v>28</v>
      </c>
      <c r="L4" s="26">
        <v>25</v>
      </c>
      <c r="M4" s="26">
        <v>22</v>
      </c>
      <c r="N4" s="26">
        <v>19</v>
      </c>
      <c r="O4" s="26">
        <v>16</v>
      </c>
      <c r="P4" s="26">
        <v>13</v>
      </c>
      <c r="Q4" s="26">
        <v>10</v>
      </c>
      <c r="R4" s="26">
        <v>7</v>
      </c>
      <c r="S4" s="26">
        <v>4</v>
      </c>
      <c r="T4" s="26">
        <v>2</v>
      </c>
      <c r="U4" s="26">
        <v>0</v>
      </c>
    </row>
    <row r="5" spans="2:21">
      <c r="B5" s="86"/>
      <c r="C5" s="86"/>
      <c r="D5" s="86"/>
      <c r="E5" s="89"/>
      <c r="F5" s="86"/>
      <c r="G5" s="86"/>
      <c r="H5" s="98"/>
      <c r="I5" s="33">
        <v>34</v>
      </c>
      <c r="J5" s="26">
        <f t="shared" ref="J5:P5" si="0">SUM(J6:J22)</f>
        <v>24</v>
      </c>
      <c r="K5" s="26">
        <f t="shared" si="0"/>
        <v>24</v>
      </c>
      <c r="L5" s="26">
        <f t="shared" si="0"/>
        <v>24</v>
      </c>
      <c r="M5" s="26">
        <f t="shared" si="0"/>
        <v>19</v>
      </c>
      <c r="N5" s="26">
        <f t="shared" si="0"/>
        <v>15</v>
      </c>
      <c r="O5" s="26">
        <f t="shared" si="0"/>
        <v>11</v>
      </c>
      <c r="P5" s="26">
        <f t="shared" si="0"/>
        <v>8</v>
      </c>
      <c r="Q5" s="26">
        <f t="shared" ref="Q5:S5" si="1">SUM(Q6:Q22)</f>
        <v>8</v>
      </c>
      <c r="R5" s="26">
        <f t="shared" si="1"/>
        <v>5</v>
      </c>
      <c r="S5" s="26">
        <f t="shared" si="1"/>
        <v>3</v>
      </c>
      <c r="T5" s="26">
        <f t="shared" ref="T5:U5" si="2">SUM(T6:T22)</f>
        <v>2</v>
      </c>
      <c r="U5" s="26">
        <f t="shared" si="2"/>
        <v>0</v>
      </c>
    </row>
    <row r="6" spans="2:21" s="106" customFormat="1">
      <c r="B6" s="108">
        <v>1</v>
      </c>
      <c r="C6" s="122" t="s">
        <v>40</v>
      </c>
      <c r="D6" s="103">
        <v>3</v>
      </c>
      <c r="E6" s="114" t="s">
        <v>42</v>
      </c>
      <c r="F6" s="108">
        <v>50</v>
      </c>
      <c r="G6" s="103">
        <v>3</v>
      </c>
      <c r="H6" s="105" t="s">
        <v>162</v>
      </c>
      <c r="I6" s="103">
        <v>3</v>
      </c>
      <c r="J6" s="103">
        <v>3</v>
      </c>
      <c r="K6" s="103">
        <v>3</v>
      </c>
      <c r="L6" s="103">
        <v>3</v>
      </c>
      <c r="M6" s="103">
        <v>3</v>
      </c>
      <c r="N6" s="103">
        <v>3</v>
      </c>
      <c r="O6" s="103">
        <v>3</v>
      </c>
      <c r="P6" s="103">
        <v>3</v>
      </c>
      <c r="Q6" s="103">
        <v>3</v>
      </c>
      <c r="R6" s="103">
        <v>0</v>
      </c>
      <c r="S6" s="103">
        <v>0</v>
      </c>
      <c r="T6" s="103">
        <v>0</v>
      </c>
      <c r="U6" s="103">
        <v>0</v>
      </c>
    </row>
    <row r="7" spans="2:21" s="106" customFormat="1">
      <c r="B7" s="112"/>
      <c r="C7" s="113"/>
      <c r="D7" s="103">
        <v>2</v>
      </c>
      <c r="E7" s="114" t="s">
        <v>41</v>
      </c>
      <c r="F7" s="112"/>
      <c r="G7" s="103">
        <v>2</v>
      </c>
      <c r="H7" s="137" t="s">
        <v>27</v>
      </c>
      <c r="I7" s="103">
        <v>2</v>
      </c>
      <c r="J7" s="103">
        <v>2</v>
      </c>
      <c r="K7" s="103">
        <v>2</v>
      </c>
      <c r="L7" s="103">
        <v>2</v>
      </c>
      <c r="M7" s="103">
        <v>2</v>
      </c>
      <c r="N7" s="103">
        <v>2</v>
      </c>
      <c r="O7" s="103">
        <v>2</v>
      </c>
      <c r="P7" s="103">
        <v>2</v>
      </c>
      <c r="Q7" s="103">
        <v>2</v>
      </c>
      <c r="R7" s="103">
        <v>2</v>
      </c>
      <c r="S7" s="103">
        <v>2</v>
      </c>
      <c r="T7" s="103">
        <v>2</v>
      </c>
      <c r="U7" s="103">
        <v>0</v>
      </c>
    </row>
    <row r="8" spans="2:21" s="106" customFormat="1">
      <c r="B8" s="120">
        <v>2</v>
      </c>
      <c r="C8" s="121" t="s">
        <v>16</v>
      </c>
      <c r="D8" s="116">
        <v>3</v>
      </c>
      <c r="E8" s="117" t="s">
        <v>129</v>
      </c>
      <c r="F8" s="121">
        <v>75</v>
      </c>
      <c r="G8" s="116">
        <v>3</v>
      </c>
      <c r="H8" s="119" t="s">
        <v>179</v>
      </c>
      <c r="I8" s="103">
        <v>3</v>
      </c>
      <c r="J8" s="103">
        <v>3</v>
      </c>
      <c r="K8" s="103">
        <v>3</v>
      </c>
      <c r="L8" s="103">
        <v>3</v>
      </c>
      <c r="M8" s="103">
        <v>3</v>
      </c>
      <c r="N8" s="103">
        <v>0</v>
      </c>
      <c r="O8" s="103">
        <v>0</v>
      </c>
      <c r="P8" s="103">
        <v>0</v>
      </c>
      <c r="Q8" s="103">
        <v>0</v>
      </c>
      <c r="R8" s="103">
        <v>0</v>
      </c>
      <c r="S8" s="103">
        <v>0</v>
      </c>
      <c r="T8" s="103">
        <v>0</v>
      </c>
      <c r="U8" s="103">
        <v>0</v>
      </c>
    </row>
    <row r="9" spans="2:21" s="106" customFormat="1">
      <c r="B9" s="120"/>
      <c r="C9" s="121"/>
      <c r="D9" s="116">
        <v>2</v>
      </c>
      <c r="E9" s="117" t="s">
        <v>127</v>
      </c>
      <c r="F9" s="121"/>
      <c r="G9" s="116">
        <v>2</v>
      </c>
      <c r="H9" s="119" t="s">
        <v>180</v>
      </c>
      <c r="I9" s="103">
        <v>2</v>
      </c>
      <c r="J9" s="103">
        <v>2</v>
      </c>
      <c r="K9" s="103">
        <v>2</v>
      </c>
      <c r="L9" s="103">
        <v>2</v>
      </c>
      <c r="M9" s="103">
        <v>2</v>
      </c>
      <c r="N9" s="103">
        <v>2</v>
      </c>
      <c r="O9" s="103">
        <v>2</v>
      </c>
      <c r="P9" s="103">
        <v>0</v>
      </c>
      <c r="Q9" s="103">
        <v>0</v>
      </c>
      <c r="R9" s="103">
        <v>0</v>
      </c>
      <c r="S9" s="103">
        <v>0</v>
      </c>
      <c r="T9" s="103">
        <v>0</v>
      </c>
      <c r="U9" s="103">
        <v>0</v>
      </c>
    </row>
    <row r="10" spans="2:21" s="106" customFormat="1">
      <c r="B10" s="108">
        <v>3</v>
      </c>
      <c r="C10" s="109" t="s">
        <v>147</v>
      </c>
      <c r="D10" s="103">
        <v>3</v>
      </c>
      <c r="E10" s="114" t="s">
        <v>146</v>
      </c>
      <c r="F10" s="108">
        <v>100</v>
      </c>
      <c r="G10" s="103">
        <v>3</v>
      </c>
      <c r="H10" s="105" t="s">
        <v>149</v>
      </c>
      <c r="I10" s="103">
        <v>3</v>
      </c>
      <c r="J10" s="103">
        <v>0</v>
      </c>
      <c r="K10" s="103">
        <v>0</v>
      </c>
      <c r="L10" s="103">
        <v>0</v>
      </c>
      <c r="M10" s="103">
        <v>0</v>
      </c>
      <c r="N10" s="103">
        <v>0</v>
      </c>
      <c r="O10" s="103">
        <v>0</v>
      </c>
      <c r="P10" s="103">
        <v>0</v>
      </c>
      <c r="Q10" s="103">
        <v>0</v>
      </c>
      <c r="R10" s="103">
        <v>0</v>
      </c>
      <c r="S10" s="103">
        <v>0</v>
      </c>
      <c r="T10" s="103">
        <v>0</v>
      </c>
      <c r="U10" s="103">
        <v>0</v>
      </c>
    </row>
    <row r="11" spans="2:21" s="106" customFormat="1">
      <c r="B11" s="112"/>
      <c r="C11" s="123"/>
      <c r="D11" s="103">
        <v>2</v>
      </c>
      <c r="E11" s="114" t="s">
        <v>148</v>
      </c>
      <c r="F11" s="112"/>
      <c r="G11" s="103">
        <v>2</v>
      </c>
      <c r="H11" s="105" t="s">
        <v>105</v>
      </c>
      <c r="I11" s="103">
        <v>2</v>
      </c>
      <c r="J11" s="103">
        <v>0</v>
      </c>
      <c r="K11" s="103">
        <v>0</v>
      </c>
      <c r="L11" s="103">
        <v>0</v>
      </c>
      <c r="M11" s="103">
        <v>0</v>
      </c>
      <c r="N11" s="103">
        <v>0</v>
      </c>
      <c r="O11" s="103">
        <v>0</v>
      </c>
      <c r="P11" s="103">
        <v>0</v>
      </c>
      <c r="Q11" s="103">
        <v>0</v>
      </c>
      <c r="R11" s="103">
        <v>0</v>
      </c>
      <c r="S11" s="103">
        <v>0</v>
      </c>
      <c r="T11" s="103">
        <v>0</v>
      </c>
      <c r="U11" s="103">
        <v>0</v>
      </c>
    </row>
    <row r="12" spans="2:21" s="106" customFormat="1">
      <c r="B12" s="108">
        <v>4</v>
      </c>
      <c r="C12" s="109" t="s">
        <v>160</v>
      </c>
      <c r="D12" s="103">
        <v>2</v>
      </c>
      <c r="E12" s="117" t="s">
        <v>161</v>
      </c>
      <c r="F12" s="108">
        <v>90</v>
      </c>
      <c r="G12" s="103">
        <v>2</v>
      </c>
      <c r="H12" s="105" t="s">
        <v>163</v>
      </c>
      <c r="I12" s="103">
        <v>2</v>
      </c>
      <c r="J12" s="103">
        <v>0</v>
      </c>
      <c r="K12" s="103">
        <v>0</v>
      </c>
      <c r="L12" s="103">
        <v>0</v>
      </c>
      <c r="M12" s="103">
        <v>0</v>
      </c>
      <c r="N12" s="103">
        <v>0</v>
      </c>
      <c r="O12" s="103">
        <v>0</v>
      </c>
      <c r="P12" s="103">
        <v>0</v>
      </c>
      <c r="Q12" s="103">
        <v>0</v>
      </c>
      <c r="R12" s="103">
        <v>0</v>
      </c>
      <c r="S12" s="103">
        <v>0</v>
      </c>
      <c r="T12" s="103">
        <v>0</v>
      </c>
      <c r="U12" s="103">
        <v>0</v>
      </c>
    </row>
    <row r="13" spans="2:21" s="106" customFormat="1">
      <c r="B13" s="112"/>
      <c r="C13" s="113"/>
      <c r="D13" s="103">
        <v>3</v>
      </c>
      <c r="E13" s="117" t="s">
        <v>175</v>
      </c>
      <c r="F13" s="112"/>
      <c r="G13" s="103">
        <v>3</v>
      </c>
      <c r="H13" s="105" t="s">
        <v>177</v>
      </c>
      <c r="I13" s="103">
        <v>3</v>
      </c>
      <c r="J13" s="103">
        <v>0</v>
      </c>
      <c r="K13" s="103">
        <v>0</v>
      </c>
      <c r="L13" s="103">
        <v>0</v>
      </c>
      <c r="M13" s="103">
        <v>0</v>
      </c>
      <c r="N13" s="103">
        <v>0</v>
      </c>
      <c r="O13" s="103">
        <v>0</v>
      </c>
      <c r="P13" s="103">
        <v>0</v>
      </c>
      <c r="Q13" s="103">
        <v>0</v>
      </c>
      <c r="R13" s="103">
        <v>0</v>
      </c>
      <c r="S13" s="103">
        <v>0</v>
      </c>
      <c r="T13" s="103">
        <v>0</v>
      </c>
      <c r="U13" s="103">
        <v>0</v>
      </c>
    </row>
    <row r="14" spans="2:21" s="106" customFormat="1">
      <c r="B14" s="124">
        <v>5</v>
      </c>
      <c r="C14" s="125" t="s">
        <v>164</v>
      </c>
      <c r="D14" s="103">
        <v>2</v>
      </c>
      <c r="E14" s="126" t="s">
        <v>164</v>
      </c>
      <c r="F14" s="124">
        <v>95</v>
      </c>
      <c r="G14" s="103">
        <v>2</v>
      </c>
      <c r="H14" s="105" t="s">
        <v>163</v>
      </c>
      <c r="I14" s="103">
        <v>2</v>
      </c>
      <c r="J14" s="103">
        <v>2</v>
      </c>
      <c r="K14" s="103">
        <v>2</v>
      </c>
      <c r="L14" s="103">
        <v>2</v>
      </c>
      <c r="M14" s="103">
        <v>2</v>
      </c>
      <c r="N14" s="103">
        <v>2</v>
      </c>
      <c r="O14" s="103">
        <v>2</v>
      </c>
      <c r="P14" s="103">
        <v>2</v>
      </c>
      <c r="Q14" s="103">
        <v>2</v>
      </c>
      <c r="R14" s="103">
        <v>2</v>
      </c>
      <c r="S14" s="103">
        <v>0</v>
      </c>
      <c r="T14" s="103">
        <v>0</v>
      </c>
      <c r="U14" s="103">
        <v>0</v>
      </c>
    </row>
    <row r="15" spans="2:21" s="106" customFormat="1">
      <c r="B15" s="108">
        <v>6</v>
      </c>
      <c r="C15" s="109" t="s">
        <v>165</v>
      </c>
      <c r="D15" s="103">
        <v>2</v>
      </c>
      <c r="E15" s="117" t="s">
        <v>166</v>
      </c>
      <c r="F15" s="108">
        <v>85</v>
      </c>
      <c r="G15" s="103">
        <v>2</v>
      </c>
      <c r="H15" s="105" t="s">
        <v>178</v>
      </c>
      <c r="I15" s="103">
        <v>2</v>
      </c>
      <c r="J15" s="103">
        <v>2</v>
      </c>
      <c r="K15" s="103">
        <v>2</v>
      </c>
      <c r="L15" s="103">
        <v>2</v>
      </c>
      <c r="M15" s="103">
        <v>0</v>
      </c>
      <c r="N15" s="103">
        <v>0</v>
      </c>
      <c r="O15" s="103">
        <v>0</v>
      </c>
      <c r="P15" s="103">
        <v>0</v>
      </c>
      <c r="Q15" s="103">
        <v>0</v>
      </c>
      <c r="R15" s="103">
        <v>0</v>
      </c>
      <c r="S15" s="103">
        <v>0</v>
      </c>
      <c r="T15" s="103">
        <v>0</v>
      </c>
      <c r="U15" s="103">
        <v>0</v>
      </c>
    </row>
    <row r="16" spans="2:21" s="106" customFormat="1">
      <c r="B16" s="110"/>
      <c r="C16" s="111"/>
      <c r="D16" s="103">
        <v>2</v>
      </c>
      <c r="E16" s="117" t="s">
        <v>167</v>
      </c>
      <c r="F16" s="110"/>
      <c r="G16" s="103">
        <v>2</v>
      </c>
      <c r="H16" s="105" t="s">
        <v>178</v>
      </c>
      <c r="I16" s="103">
        <v>2</v>
      </c>
      <c r="J16" s="103">
        <v>2</v>
      </c>
      <c r="K16" s="103">
        <v>2</v>
      </c>
      <c r="L16" s="103">
        <v>2</v>
      </c>
      <c r="M16" s="103">
        <v>0</v>
      </c>
      <c r="N16" s="103">
        <v>0</v>
      </c>
      <c r="O16" s="103">
        <v>0</v>
      </c>
      <c r="P16" s="103">
        <v>0</v>
      </c>
      <c r="Q16" s="103">
        <v>0</v>
      </c>
      <c r="R16" s="103">
        <v>0</v>
      </c>
      <c r="S16" s="103">
        <v>0</v>
      </c>
      <c r="T16" s="103">
        <v>0</v>
      </c>
      <c r="U16" s="103">
        <v>0</v>
      </c>
    </row>
    <row r="17" spans="2:21" s="106" customFormat="1">
      <c r="B17" s="112"/>
      <c r="C17" s="113"/>
      <c r="D17" s="103">
        <v>1</v>
      </c>
      <c r="E17" s="117" t="s">
        <v>168</v>
      </c>
      <c r="F17" s="112"/>
      <c r="G17" s="103">
        <v>1</v>
      </c>
      <c r="H17" s="105" t="s">
        <v>178</v>
      </c>
      <c r="I17" s="103">
        <v>1</v>
      </c>
      <c r="J17" s="103">
        <v>1</v>
      </c>
      <c r="K17" s="103">
        <v>1</v>
      </c>
      <c r="L17" s="103">
        <v>1</v>
      </c>
      <c r="M17" s="103">
        <v>1</v>
      </c>
      <c r="N17" s="103">
        <v>0</v>
      </c>
      <c r="O17" s="103">
        <v>0</v>
      </c>
      <c r="P17" s="103">
        <v>0</v>
      </c>
      <c r="Q17" s="103">
        <v>0</v>
      </c>
      <c r="R17" s="103">
        <v>0</v>
      </c>
      <c r="S17" s="103">
        <v>0</v>
      </c>
      <c r="T17" s="103">
        <v>0</v>
      </c>
      <c r="U17" s="103">
        <v>0</v>
      </c>
    </row>
    <row r="18" spans="2:21" s="106" customFormat="1">
      <c r="B18" s="108">
        <v>7</v>
      </c>
      <c r="C18" s="109" t="s">
        <v>169</v>
      </c>
      <c r="D18" s="103">
        <v>1</v>
      </c>
      <c r="E18" s="117" t="s">
        <v>170</v>
      </c>
      <c r="F18" s="108">
        <v>80</v>
      </c>
      <c r="G18" s="103">
        <v>1</v>
      </c>
      <c r="H18" s="105" t="s">
        <v>176</v>
      </c>
      <c r="I18" s="103">
        <v>1</v>
      </c>
      <c r="J18" s="103">
        <v>1</v>
      </c>
      <c r="K18" s="103">
        <v>1</v>
      </c>
      <c r="L18" s="103">
        <v>1</v>
      </c>
      <c r="M18" s="103">
        <v>0</v>
      </c>
      <c r="N18" s="103">
        <v>0</v>
      </c>
      <c r="O18" s="103">
        <v>0</v>
      </c>
      <c r="P18" s="103">
        <v>0</v>
      </c>
      <c r="Q18" s="103">
        <v>0</v>
      </c>
      <c r="R18" s="103">
        <v>0</v>
      </c>
      <c r="S18" s="103">
        <v>0</v>
      </c>
      <c r="T18" s="103">
        <v>0</v>
      </c>
      <c r="U18" s="103">
        <v>0</v>
      </c>
    </row>
    <row r="19" spans="2:21" s="106" customFormat="1">
      <c r="B19" s="110"/>
      <c r="C19" s="111"/>
      <c r="D19" s="103">
        <v>3</v>
      </c>
      <c r="E19" s="117" t="s">
        <v>182</v>
      </c>
      <c r="F19" s="110"/>
      <c r="G19" s="103">
        <v>3</v>
      </c>
      <c r="H19" s="105" t="s">
        <v>181</v>
      </c>
      <c r="I19" s="103">
        <v>3</v>
      </c>
      <c r="J19" s="103">
        <v>3</v>
      </c>
      <c r="K19" s="103">
        <v>3</v>
      </c>
      <c r="L19" s="103">
        <v>3</v>
      </c>
      <c r="M19" s="103">
        <v>3</v>
      </c>
      <c r="N19" s="103">
        <v>3</v>
      </c>
      <c r="O19" s="103">
        <v>0</v>
      </c>
      <c r="P19" s="103">
        <v>0</v>
      </c>
      <c r="Q19" s="103">
        <v>0</v>
      </c>
      <c r="R19" s="103">
        <v>0</v>
      </c>
      <c r="S19" s="103">
        <v>0</v>
      </c>
      <c r="T19" s="103">
        <v>0</v>
      </c>
      <c r="U19" s="103">
        <v>0</v>
      </c>
    </row>
    <row r="20" spans="2:21" s="106" customFormat="1">
      <c r="B20" s="112"/>
      <c r="C20" s="113"/>
      <c r="D20" s="103">
        <v>1</v>
      </c>
      <c r="E20" s="117" t="s">
        <v>171</v>
      </c>
      <c r="F20" s="112"/>
      <c r="G20" s="103">
        <v>1</v>
      </c>
      <c r="H20" s="105" t="s">
        <v>176</v>
      </c>
      <c r="I20" s="103">
        <v>1</v>
      </c>
      <c r="J20" s="103">
        <v>1</v>
      </c>
      <c r="K20" s="103">
        <v>1</v>
      </c>
      <c r="L20" s="103">
        <v>1</v>
      </c>
      <c r="M20" s="103">
        <v>1</v>
      </c>
      <c r="N20" s="103">
        <v>1</v>
      </c>
      <c r="O20" s="103">
        <v>0</v>
      </c>
      <c r="P20" s="103">
        <v>0</v>
      </c>
      <c r="Q20" s="103">
        <v>0</v>
      </c>
      <c r="R20" s="103">
        <v>0</v>
      </c>
      <c r="S20" s="103">
        <v>0</v>
      </c>
      <c r="T20" s="103">
        <v>0</v>
      </c>
      <c r="U20" s="103">
        <v>0</v>
      </c>
    </row>
    <row r="21" spans="2:21" s="106" customFormat="1">
      <c r="B21" s="124">
        <v>8</v>
      </c>
      <c r="C21" s="125" t="s">
        <v>172</v>
      </c>
      <c r="D21" s="103">
        <v>1</v>
      </c>
      <c r="E21" s="117" t="s">
        <v>173</v>
      </c>
      <c r="F21" s="124">
        <v>65</v>
      </c>
      <c r="G21" s="103">
        <v>1</v>
      </c>
      <c r="H21" s="105" t="s">
        <v>163</v>
      </c>
      <c r="I21" s="103">
        <v>1</v>
      </c>
      <c r="J21" s="103">
        <v>1</v>
      </c>
      <c r="K21" s="103">
        <v>1</v>
      </c>
      <c r="L21" s="103">
        <v>1</v>
      </c>
      <c r="M21" s="103">
        <v>1</v>
      </c>
      <c r="N21" s="103">
        <v>1</v>
      </c>
      <c r="O21" s="103">
        <v>1</v>
      </c>
      <c r="P21" s="103">
        <v>1</v>
      </c>
      <c r="Q21" s="103">
        <v>1</v>
      </c>
      <c r="R21" s="103">
        <v>1</v>
      </c>
      <c r="S21" s="103">
        <v>1</v>
      </c>
      <c r="T21" s="103">
        <v>0</v>
      </c>
      <c r="U21" s="103">
        <v>0</v>
      </c>
    </row>
    <row r="22" spans="2:21" s="106" customFormat="1">
      <c r="B22" s="127">
        <v>9</v>
      </c>
      <c r="C22" s="116" t="s">
        <v>174</v>
      </c>
      <c r="D22" s="103">
        <v>1</v>
      </c>
      <c r="E22" s="117" t="s">
        <v>183</v>
      </c>
      <c r="F22" s="127">
        <v>60</v>
      </c>
      <c r="G22" s="103">
        <v>1</v>
      </c>
      <c r="H22" s="105" t="s">
        <v>185</v>
      </c>
      <c r="I22" s="103">
        <v>1</v>
      </c>
      <c r="J22" s="103">
        <v>1</v>
      </c>
      <c r="K22" s="103">
        <v>1</v>
      </c>
      <c r="L22" s="103">
        <v>1</v>
      </c>
      <c r="M22" s="103">
        <v>1</v>
      </c>
      <c r="N22" s="103">
        <v>1</v>
      </c>
      <c r="O22" s="103">
        <v>1</v>
      </c>
      <c r="P22" s="103">
        <v>0</v>
      </c>
      <c r="Q22" s="103">
        <v>0</v>
      </c>
      <c r="R22" s="103">
        <v>0</v>
      </c>
      <c r="S22" s="103">
        <v>0</v>
      </c>
      <c r="T22" s="103">
        <v>0</v>
      </c>
      <c r="U22" s="103">
        <v>0</v>
      </c>
    </row>
  </sheetData>
  <mergeCells count="26">
    <mergeCell ref="C6:C7"/>
    <mergeCell ref="F6:F7"/>
    <mergeCell ref="B8:B9"/>
    <mergeCell ref="H3:H5"/>
    <mergeCell ref="G2:G5"/>
    <mergeCell ref="B2:B5"/>
    <mergeCell ref="C2:C5"/>
    <mergeCell ref="D2:D5"/>
    <mergeCell ref="E2:E5"/>
    <mergeCell ref="F2:F5"/>
    <mergeCell ref="I2:U2"/>
    <mergeCell ref="B18:B20"/>
    <mergeCell ref="F18:F20"/>
    <mergeCell ref="C18:C20"/>
    <mergeCell ref="C15:C17"/>
    <mergeCell ref="C8:C9"/>
    <mergeCell ref="B10:B11"/>
    <mergeCell ref="B15:B17"/>
    <mergeCell ref="F15:F17"/>
    <mergeCell ref="F8:F9"/>
    <mergeCell ref="C12:C13"/>
    <mergeCell ref="B12:B13"/>
    <mergeCell ref="F12:F13"/>
    <mergeCell ref="F10:F11"/>
    <mergeCell ref="C10:C11"/>
    <mergeCell ref="B6:B7"/>
  </mergeCells>
  <phoneticPr fontId="1" type="noConversion"/>
  <conditionalFormatting sqref="I6:U22">
    <cfRule type="cellIs" dxfId="3" priority="1" operator="lessThanOrEqual">
      <formula>0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XFD1048576"/>
    </sheetView>
  </sheetViews>
  <sheetFormatPr defaultRowHeight="13.5"/>
  <cols>
    <col min="1" max="16384" width="9" style="70"/>
  </cols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总流程</vt:lpstr>
      <vt:lpstr>Product Backlog</vt:lpstr>
      <vt:lpstr>Sprint 1 Backlog</vt:lpstr>
      <vt:lpstr>Sprint 1 燃尽图</vt:lpstr>
      <vt:lpstr>Sprint 2 Backlog</vt:lpstr>
      <vt:lpstr>Sprint 2 燃尽图</vt:lpstr>
      <vt:lpstr>Sprint 3 Backlog</vt:lpstr>
      <vt:lpstr>Sprint 3 燃尽图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2017-11-07T06:55:04Z</dcterms:modified>
</cp:coreProperties>
</file>