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3955" windowHeight="9795" activeTab="1"/>
  </bookViews>
  <sheets>
    <sheet name="Sheet1" sheetId="1" r:id="rId1"/>
    <sheet name="No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7"/>
  <c r="C8"/>
  <c r="C9"/>
  <c r="B7"/>
  <c r="B8" s="1"/>
  <c r="B9" s="1"/>
  <c r="B6"/>
  <c r="C3"/>
  <c r="C4"/>
  <c r="C5"/>
  <c r="C2"/>
</calcChain>
</file>

<file path=xl/sharedStrings.xml><?xml version="1.0" encoding="utf-8"?>
<sst xmlns="http://schemas.openxmlformats.org/spreadsheetml/2006/main" count="15" uniqueCount="9">
  <si>
    <t>Year</t>
  </si>
  <si>
    <t>Bus_patronage_total, annual</t>
  </si>
  <si>
    <t>Bus_patronage_total, average daily</t>
  </si>
  <si>
    <t>Annual growth (based on previous years)</t>
  </si>
  <si>
    <t>Data type</t>
  </si>
  <si>
    <t>Actual</t>
  </si>
  <si>
    <t>Estimation</t>
  </si>
  <si>
    <t>Original data source:</t>
  </si>
  <si>
    <t>http://ptv.vic.gov.au/about-ptv/ptv-data-and-reports/research-and-statistics/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</si>
</sst>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theme="9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1" xfId="0" applyBorder="1"/>
    <xf numFmtId="165" fontId="2" fillId="2" borderId="1" xfId="1" applyNumberFormat="1" applyFont="1" applyFill="1" applyBorder="1" applyAlignment="1">
      <alignment horizontal="right"/>
    </xf>
    <xf numFmtId="43" fontId="0" fillId="3" borderId="1" xfId="0" applyNumberFormat="1" applyFill="1" applyBorder="1"/>
    <xf numFmtId="165" fontId="0" fillId="0" borderId="1" xfId="1" applyNumberFormat="1" applyFont="1" applyBorder="1"/>
    <xf numFmtId="43" fontId="0" fillId="0" borderId="1" xfId="0" applyNumberFormat="1" applyBorder="1"/>
    <xf numFmtId="0" fontId="0" fillId="3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5" sqref="A2:D5"/>
    </sheetView>
  </sheetViews>
  <sheetFormatPr defaultRowHeight="15"/>
  <cols>
    <col min="2" max="2" width="34.85546875" customWidth="1"/>
    <col min="3" max="3" width="34" customWidth="1"/>
    <col min="4" max="4" width="13.85546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4</v>
      </c>
    </row>
    <row r="2" spans="1:4">
      <c r="A2" s="7">
        <v>2009</v>
      </c>
      <c r="B2" s="3">
        <v>92937753.977149472</v>
      </c>
      <c r="C2" s="4">
        <f>B2/365</f>
        <v>254623.98349903963</v>
      </c>
      <c r="D2" s="7" t="s">
        <v>5</v>
      </c>
    </row>
    <row r="3" spans="1:4">
      <c r="A3" s="7">
        <v>2010</v>
      </c>
      <c r="B3" s="3">
        <v>97505660.206802368</v>
      </c>
      <c r="C3" s="4">
        <f t="shared" ref="C3:C9" si="0">B3/365</f>
        <v>267138.79508712975</v>
      </c>
      <c r="D3" s="7" t="s">
        <v>5</v>
      </c>
    </row>
    <row r="4" spans="1:4">
      <c r="A4" s="7">
        <v>2011</v>
      </c>
      <c r="B4" s="3">
        <v>100859137.26152322</v>
      </c>
      <c r="C4" s="4">
        <f t="shared" si="0"/>
        <v>276326.40345622797</v>
      </c>
      <c r="D4" s="7" t="s">
        <v>5</v>
      </c>
    </row>
    <row r="5" spans="1:4">
      <c r="A5" s="7">
        <v>2012</v>
      </c>
      <c r="B5" s="3">
        <v>118471906.7287074</v>
      </c>
      <c r="C5" s="4">
        <f t="shared" si="0"/>
        <v>324580.56638002029</v>
      </c>
      <c r="D5" s="7" t="s">
        <v>5</v>
      </c>
    </row>
    <row r="6" spans="1:4">
      <c r="A6" s="2">
        <v>2013</v>
      </c>
      <c r="B6" s="5">
        <f>B5*1.017</f>
        <v>120485929.14309542</v>
      </c>
      <c r="C6" s="6">
        <f t="shared" si="0"/>
        <v>330098.43600848061</v>
      </c>
      <c r="D6" s="2" t="s">
        <v>6</v>
      </c>
    </row>
    <row r="7" spans="1:4">
      <c r="A7" s="2">
        <v>2014</v>
      </c>
      <c r="B7" s="5">
        <f t="shared" ref="B7:B9" si="1">B6*1.017</f>
        <v>122534189.93852803</v>
      </c>
      <c r="C7" s="6">
        <f t="shared" si="0"/>
        <v>335710.10942062474</v>
      </c>
      <c r="D7" s="2" t="s">
        <v>6</v>
      </c>
    </row>
    <row r="8" spans="1:4">
      <c r="A8" s="2">
        <v>2015</v>
      </c>
      <c r="B8" s="5">
        <f t="shared" si="1"/>
        <v>124617271.167483</v>
      </c>
      <c r="C8" s="6">
        <f t="shared" si="0"/>
        <v>341417.18128077534</v>
      </c>
      <c r="D8" s="2" t="s">
        <v>6</v>
      </c>
    </row>
    <row r="9" spans="1:4">
      <c r="A9" s="2">
        <v>2016</v>
      </c>
      <c r="B9" s="5">
        <f t="shared" si="1"/>
        <v>126735764.7773302</v>
      </c>
      <c r="C9" s="6">
        <f t="shared" si="0"/>
        <v>347221.2733625485</v>
      </c>
      <c r="D9" s="2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width="38.85546875" customWidth="1"/>
  </cols>
  <sheetData>
    <row r="1" spans="1:2">
      <c r="A1" t="s">
        <v>3</v>
      </c>
      <c r="B1" s="1">
        <v>1.7000000000000001E-2</v>
      </c>
    </row>
    <row r="3" spans="1:2">
      <c r="A3" t="s">
        <v>7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Levashov</dc:creator>
  <cp:lastModifiedBy>Alex Levashov</cp:lastModifiedBy>
  <dcterms:created xsi:type="dcterms:W3CDTF">2016-07-30T01:04:40Z</dcterms:created>
  <dcterms:modified xsi:type="dcterms:W3CDTF">2016-07-30T01:13:22Z</dcterms:modified>
</cp:coreProperties>
</file>