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1" l="1"/>
  <c r="K13" i="1"/>
  <c r="K12" i="1"/>
  <c r="K11" i="1"/>
  <c r="K10" i="1"/>
  <c r="K9" i="1"/>
  <c r="K8" i="1"/>
  <c r="K7" i="1"/>
  <c r="K6" i="1"/>
  <c r="K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<sst xmlns="http://schemas.openxmlformats.org/spreadsheetml/2006/main" count="33" uniqueCount="17">
  <si>
    <t>Simple Class Hierarchy</t>
  </si>
  <si>
    <t>Iterations</t>
  </si>
  <si>
    <t>dynamic_cast</t>
  </si>
  <si>
    <t>fast_dynamic_cast</t>
  </si>
  <si>
    <t>Complex Class Hierarchy</t>
  </si>
  <si>
    <t>Speedup</t>
  </si>
  <si>
    <t>100k</t>
  </si>
  <si>
    <t>1m</t>
  </si>
  <si>
    <t>2m</t>
  </si>
  <si>
    <t>5m</t>
  </si>
  <si>
    <t>10m</t>
  </si>
  <si>
    <t>20m</t>
  </si>
  <si>
    <t>50m</t>
  </si>
  <si>
    <t>100m</t>
  </si>
  <si>
    <t>1k</t>
  </si>
  <si>
    <t>10k</t>
  </si>
  <si>
    <t>Timings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</si>
</sst>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Sheet1!$D$4</c:f>
              <c:strCache>
                <c:ptCount val="1"/>
                <c:pt idx="0">
                  <c:v>dynamic_cast</c:v>
                </c:pt>
              </c:strCache>
            </c:strRef>
          </c:tx>
          <c:marker>
            <c:symbol val="none"/>
          </c:marker>
          <c:cat>
            <c:strRef>
              <c:f>Sheet1!$C$5:$C$14</c:f>
              <c:strCache>
                <c:ptCount val="10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2m</c:v>
                </c:pt>
                <c:pt idx="5">
                  <c:v>5m</c:v>
                </c:pt>
                <c:pt idx="6">
                  <c:v>10m</c:v>
                </c:pt>
                <c:pt idx="7">
                  <c:v>20m</c:v>
                </c:pt>
                <c:pt idx="8">
                  <c:v>50m</c:v>
                </c:pt>
                <c:pt idx="9">
                  <c:v>100m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28</c:v>
                </c:pt>
                <c:pt idx="5">
                  <c:v>58</c:v>
                </c:pt>
                <c:pt idx="6">
                  <c:v>115</c:v>
                </c:pt>
                <c:pt idx="7">
                  <c:v>233</c:v>
                </c:pt>
                <c:pt idx="8">
                  <c:v>582</c:v>
                </c:pt>
                <c:pt idx="9">
                  <c:v>1174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Sheet1!$E$4</c:f>
              <c:strCache>
                <c:ptCount val="1"/>
                <c:pt idx="0">
                  <c:v>fast_dynamic_cast</c:v>
                </c:pt>
              </c:strCache>
            </c:strRef>
          </c:tx>
          <c:marker>
            <c:symbol val="none"/>
          </c:marker>
          <c:cat>
            <c:strRef>
              <c:f>Sheet1!$C$5:$C$14</c:f>
              <c:strCache>
                <c:ptCount val="10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2m</c:v>
                </c:pt>
                <c:pt idx="5">
                  <c:v>5m</c:v>
                </c:pt>
                <c:pt idx="6">
                  <c:v>10m</c:v>
                </c:pt>
                <c:pt idx="7">
                  <c:v>20m</c:v>
                </c:pt>
                <c:pt idx="8">
                  <c:v>50m</c:v>
                </c:pt>
                <c:pt idx="9">
                  <c:v>100m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11</c:v>
                </c:pt>
                <c:pt idx="6">
                  <c:v>21</c:v>
                </c:pt>
                <c:pt idx="7">
                  <c:v>41</c:v>
                </c:pt>
                <c:pt idx="8">
                  <c:v>105</c:v>
                </c:pt>
                <c:pt idx="9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0912"/>
        <c:axId val="44232704"/>
      </c:lineChart>
      <c:catAx>
        <c:axId val="4423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232704"/>
        <c:crosses val="autoZero"/>
        <c:auto val="1"/>
        <c:lblAlgn val="ctr"/>
        <c:lblOffset val="100"/>
        <c:noMultiLvlLbl val="0"/>
      </c:catAx>
      <c:valAx>
        <c:axId val="442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23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Sheet1!$I$4</c:f>
              <c:strCache>
                <c:ptCount val="1"/>
                <c:pt idx="0">
                  <c:v>dynamic_cast</c:v>
                </c:pt>
              </c:strCache>
            </c:strRef>
          </c:tx>
          <c:marker>
            <c:symbol val="none"/>
          </c:marker>
          <c:cat>
            <c:strRef>
              <c:f>Sheet1!$H$5:$H$14</c:f>
              <c:strCache>
                <c:ptCount val="10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2m</c:v>
                </c:pt>
                <c:pt idx="5">
                  <c:v>5m</c:v>
                </c:pt>
                <c:pt idx="6">
                  <c:v>10m</c:v>
                </c:pt>
                <c:pt idx="7">
                  <c:v>20m</c:v>
                </c:pt>
                <c:pt idx="8">
                  <c:v>50m</c:v>
                </c:pt>
                <c:pt idx="9">
                  <c:v>100m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72</c:v>
                </c:pt>
                <c:pt idx="4">
                  <c:v>145</c:v>
                </c:pt>
                <c:pt idx="5">
                  <c:v>366</c:v>
                </c:pt>
                <c:pt idx="6">
                  <c:v>718</c:v>
                </c:pt>
                <c:pt idx="7">
                  <c:v>1443</c:v>
                </c:pt>
                <c:pt idx="8">
                  <c:v>3607</c:v>
                </c:pt>
                <c:pt idx="9">
                  <c:v>7274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Sheet1!$J$4</c:f>
              <c:strCache>
                <c:ptCount val="1"/>
                <c:pt idx="0">
                  <c:v>fast_dynamic_cast</c:v>
                </c:pt>
              </c:strCache>
            </c:strRef>
          </c:tx>
          <c:marker>
            <c:symbol val="none"/>
          </c:marker>
          <c:cat>
            <c:strRef>
              <c:f>Sheet1!$H$5:$H$14</c:f>
              <c:strCache>
                <c:ptCount val="10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2m</c:v>
                </c:pt>
                <c:pt idx="5">
                  <c:v>5m</c:v>
                </c:pt>
                <c:pt idx="6">
                  <c:v>10m</c:v>
                </c:pt>
                <c:pt idx="7">
                  <c:v>20m</c:v>
                </c:pt>
                <c:pt idx="8">
                  <c:v>50m</c:v>
                </c:pt>
                <c:pt idx="9">
                  <c:v>100m</c:v>
                </c:pt>
              </c:strCache>
            </c:strRef>
          </c:cat>
          <c:val>
            <c:numRef>
              <c:f>Sheet1!$J$5:$J$14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16</c:v>
                </c:pt>
                <c:pt idx="6">
                  <c:v>33</c:v>
                </c:pt>
                <c:pt idx="7">
                  <c:v>65</c:v>
                </c:pt>
                <c:pt idx="8">
                  <c:v>164</c:v>
                </c:pt>
                <c:pt idx="9">
                  <c:v>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66048"/>
        <c:axId val="42131456"/>
      </c:lineChart>
      <c:catAx>
        <c:axId val="416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31456"/>
        <c:crosses val="autoZero"/>
        <c:auto val="1"/>
        <c:lblAlgn val="ctr"/>
        <c:lblOffset val="100"/>
        <c:noMultiLvlLbl val="0"/>
      </c:catAx>
      <c:valAx>
        <c:axId val="4213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66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Simple Class Hierarchy</c:v>
                </c:pt>
              </c:strCache>
            </c:strRef>
          </c:tx>
          <c:marker>
            <c:symbol val="none"/>
          </c:marker>
          <c:cat>
            <c:strRef>
              <c:f>Sheet1!$C$5:$C$14</c:f>
              <c:strCache>
                <c:ptCount val="10"/>
                <c:pt idx="0">
                  <c:v>1k</c:v>
                </c:pt>
                <c:pt idx="1">
                  <c:v>10k</c:v>
                </c:pt>
                <c:pt idx="2">
                  <c:v>100k</c:v>
                </c:pt>
                <c:pt idx="3">
                  <c:v>1m</c:v>
                </c:pt>
                <c:pt idx="4">
                  <c:v>2m</c:v>
                </c:pt>
                <c:pt idx="5">
                  <c:v>5m</c:v>
                </c:pt>
                <c:pt idx="6">
                  <c:v>10m</c:v>
                </c:pt>
                <c:pt idx="7">
                  <c:v>20m</c:v>
                </c:pt>
                <c:pt idx="8">
                  <c:v>50m</c:v>
                </c:pt>
                <c:pt idx="9">
                  <c:v>100m</c:v>
                </c:pt>
              </c:strCache>
            </c:strRef>
          </c:cat>
          <c:val>
            <c:numRef>
              <c:f>Sheet1!$F$5:$F$14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5.5</c:v>
                </c:pt>
                <c:pt idx="4">
                  <c:v>7</c:v>
                </c:pt>
                <c:pt idx="5">
                  <c:v>5.27</c:v>
                </c:pt>
                <c:pt idx="6">
                  <c:v>5.48</c:v>
                </c:pt>
                <c:pt idx="7">
                  <c:v>5.68</c:v>
                </c:pt>
                <c:pt idx="8">
                  <c:v>5.54</c:v>
                </c:pt>
                <c:pt idx="9">
                  <c:v>5.46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Complex Class Hierarchy</c:v>
                </c:pt>
              </c:strCache>
            </c:strRef>
          </c:tx>
          <c:marker>
            <c:symbol val="none"/>
          </c:marker>
          <c:val>
            <c:numRef>
              <c:f>Sheet1!$K$5:$K$14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24</c:v>
                </c:pt>
                <c:pt idx="4">
                  <c:v>24.17</c:v>
                </c:pt>
                <c:pt idx="5">
                  <c:v>22.88</c:v>
                </c:pt>
                <c:pt idx="6">
                  <c:v>21.76</c:v>
                </c:pt>
                <c:pt idx="7">
                  <c:v>22.2</c:v>
                </c:pt>
                <c:pt idx="8">
                  <c:v>21.99</c:v>
                </c:pt>
                <c:pt idx="9">
                  <c:v>22.18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7008"/>
        <c:axId val="42749952"/>
      </c:lineChart>
      <c:catAx>
        <c:axId val="4274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49952"/>
        <c:crosses val="autoZero"/>
        <c:auto val="1"/>
        <c:lblAlgn val="ctr"/>
        <c:lblOffset val="100"/>
        <c:noMultiLvlLbl val="0"/>
      </c:catAx>
      <c:valAx>
        <c:axId val="427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4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14287</xdr:rowOff>
    </xdr:from>
    <xdr:to>
      <xdr:col>8</xdr:col>
      <xdr:colOff>781050</xdr:colOff>
      <xdr:row>31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17</xdr:row>
      <xdr:rowOff>9525</xdr:rowOff>
    </xdr:from>
    <xdr:to>
      <xdr:col>18</xdr:col>
      <xdr:colOff>371475</xdr:colOff>
      <xdr:row>31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</xdr:colOff>
      <xdr:row>34</xdr:row>
      <xdr:rowOff>23812</xdr:rowOff>
    </xdr:from>
    <xdr:to>
      <xdr:col>8</xdr:col>
      <xdr:colOff>752475</xdr:colOff>
      <xdr:row>48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4"/>
  <sheetViews>
    <sheetView showGridLines="0" tabSelected="1" workbookViewId="0">
      <selection activeCell="K18" sqref="K18"/>
    </sheetView>
  </sheetViews>
  <sheetFormatPr defaultRowHeight="15" x14ac:dyDescent="0.25"/>
  <cols>
    <col min="2" max="2" width="19.5703125" customWidth="1"/>
    <col min="3" max="3" width="10" bestFit="1" customWidth="1"/>
    <col min="4" max="4" width="12.7109375" customWidth="1"/>
    <col min="5" max="5" width="17.28515625" customWidth="1"/>
    <col min="8" max="8" width="11.140625" customWidth="1"/>
    <col min="9" max="9" width="13.7109375" customWidth="1"/>
    <col min="10" max="10" width="16.42578125" customWidth="1"/>
  </cols>
  <sheetData>
    <row r="2" spans="3:12" x14ac:dyDescent="0.25">
      <c r="C2" t="s">
        <v>0</v>
      </c>
      <c r="H2" t="s">
        <v>4</v>
      </c>
    </row>
    <row r="4" spans="3:12" x14ac:dyDescent="0.25">
      <c r="C4" s="1" t="s">
        <v>1</v>
      </c>
      <c r="D4" s="1" t="s">
        <v>2</v>
      </c>
      <c r="E4" s="1" t="s">
        <v>3</v>
      </c>
      <c r="F4" s="1" t="s">
        <v>5</v>
      </c>
      <c r="G4" s="1"/>
      <c r="H4" s="1" t="s">
        <v>1</v>
      </c>
      <c r="I4" s="1" t="s">
        <v>2</v>
      </c>
      <c r="J4" s="1" t="s">
        <v>3</v>
      </c>
      <c r="K4" s="1" t="s">
        <v>5</v>
      </c>
      <c r="L4" s="1"/>
    </row>
    <row r="5" spans="3:12" x14ac:dyDescent="0.25">
      <c r="C5" t="s">
        <v>14</v>
      </c>
      <c r="D5">
        <v>0</v>
      </c>
      <c r="E5">
        <v>0</v>
      </c>
      <c r="F5">
        <f>ROUND(D5/MAX(1,E5), 2)</f>
        <v>0</v>
      </c>
      <c r="H5" t="s">
        <v>14</v>
      </c>
      <c r="I5">
        <v>0</v>
      </c>
      <c r="J5">
        <v>0</v>
      </c>
      <c r="K5">
        <f>ROUND(I5/MAX(1,J5), 2)</f>
        <v>0</v>
      </c>
    </row>
    <row r="6" spans="3:12" x14ac:dyDescent="0.25">
      <c r="C6" t="s">
        <v>15</v>
      </c>
      <c r="D6">
        <v>0</v>
      </c>
      <c r="E6">
        <v>0</v>
      </c>
      <c r="F6">
        <f t="shared" ref="F6:F14" si="0">ROUND(D6/MAX(1,E6), 2)</f>
        <v>0</v>
      </c>
      <c r="H6" t="s">
        <v>15</v>
      </c>
      <c r="I6">
        <v>0</v>
      </c>
      <c r="J6">
        <v>0</v>
      </c>
      <c r="K6">
        <f t="shared" ref="K6:K14" si="1">ROUND(I6/MAX(1,J6), 2)</f>
        <v>0</v>
      </c>
    </row>
    <row r="7" spans="3:12" x14ac:dyDescent="0.25">
      <c r="C7" t="s">
        <v>6</v>
      </c>
      <c r="D7">
        <v>1</v>
      </c>
      <c r="E7">
        <v>0</v>
      </c>
      <c r="F7">
        <f t="shared" si="0"/>
        <v>1</v>
      </c>
      <c r="H7" t="s">
        <v>6</v>
      </c>
      <c r="I7">
        <v>7</v>
      </c>
      <c r="J7">
        <v>0</v>
      </c>
      <c r="K7">
        <f t="shared" si="1"/>
        <v>7</v>
      </c>
    </row>
    <row r="8" spans="3:12" x14ac:dyDescent="0.25">
      <c r="C8" t="s">
        <v>7</v>
      </c>
      <c r="D8">
        <v>11</v>
      </c>
      <c r="E8">
        <v>2</v>
      </c>
      <c r="F8">
        <f t="shared" si="0"/>
        <v>5.5</v>
      </c>
      <c r="H8" t="s">
        <v>7</v>
      </c>
      <c r="I8">
        <v>72</v>
      </c>
      <c r="J8">
        <v>3</v>
      </c>
      <c r="K8">
        <f t="shared" si="1"/>
        <v>24</v>
      </c>
    </row>
    <row r="9" spans="3:12" x14ac:dyDescent="0.25">
      <c r="C9" t="s">
        <v>8</v>
      </c>
      <c r="D9">
        <v>28</v>
      </c>
      <c r="E9">
        <v>4</v>
      </c>
      <c r="F9">
        <f t="shared" si="0"/>
        <v>7</v>
      </c>
      <c r="H9" t="s">
        <v>8</v>
      </c>
      <c r="I9">
        <v>145</v>
      </c>
      <c r="J9">
        <v>6</v>
      </c>
      <c r="K9">
        <f t="shared" si="1"/>
        <v>24.17</v>
      </c>
    </row>
    <row r="10" spans="3:12" x14ac:dyDescent="0.25">
      <c r="C10" t="s">
        <v>9</v>
      </c>
      <c r="D10">
        <v>58</v>
      </c>
      <c r="E10">
        <v>11</v>
      </c>
      <c r="F10">
        <f t="shared" si="0"/>
        <v>5.27</v>
      </c>
      <c r="H10" t="s">
        <v>9</v>
      </c>
      <c r="I10">
        <v>366</v>
      </c>
      <c r="J10">
        <v>16</v>
      </c>
      <c r="K10">
        <f t="shared" si="1"/>
        <v>22.88</v>
      </c>
    </row>
    <row r="11" spans="3:12" x14ac:dyDescent="0.25">
      <c r="C11" t="s">
        <v>10</v>
      </c>
      <c r="D11">
        <v>115</v>
      </c>
      <c r="E11">
        <v>21</v>
      </c>
      <c r="F11">
        <f t="shared" si="0"/>
        <v>5.48</v>
      </c>
      <c r="H11" t="s">
        <v>10</v>
      </c>
      <c r="I11">
        <v>718</v>
      </c>
      <c r="J11">
        <v>33</v>
      </c>
      <c r="K11">
        <f t="shared" si="1"/>
        <v>21.76</v>
      </c>
    </row>
    <row r="12" spans="3:12" x14ac:dyDescent="0.25">
      <c r="C12" t="s">
        <v>11</v>
      </c>
      <c r="D12">
        <v>233</v>
      </c>
      <c r="E12">
        <v>41</v>
      </c>
      <c r="F12">
        <f t="shared" si="0"/>
        <v>5.68</v>
      </c>
      <c r="H12" t="s">
        <v>11</v>
      </c>
      <c r="I12">
        <v>1443</v>
      </c>
      <c r="J12">
        <v>65</v>
      </c>
      <c r="K12">
        <f t="shared" si="1"/>
        <v>22.2</v>
      </c>
    </row>
    <row r="13" spans="3:12" x14ac:dyDescent="0.25">
      <c r="C13" t="s">
        <v>12</v>
      </c>
      <c r="D13">
        <v>582</v>
      </c>
      <c r="E13">
        <v>105</v>
      </c>
      <c r="F13">
        <f t="shared" si="0"/>
        <v>5.54</v>
      </c>
      <c r="H13" t="s">
        <v>12</v>
      </c>
      <c r="I13">
        <v>3607</v>
      </c>
      <c r="J13">
        <v>164</v>
      </c>
      <c r="K13">
        <f t="shared" si="1"/>
        <v>21.99</v>
      </c>
    </row>
    <row r="14" spans="3:12" x14ac:dyDescent="0.25">
      <c r="C14" t="s">
        <v>13</v>
      </c>
      <c r="D14">
        <v>1174</v>
      </c>
      <c r="E14">
        <v>215</v>
      </c>
      <c r="F14">
        <f t="shared" si="0"/>
        <v>5.46</v>
      </c>
      <c r="H14" t="s">
        <v>13</v>
      </c>
      <c r="I14">
        <v>7274</v>
      </c>
      <c r="J14">
        <v>328</v>
      </c>
      <c r="K14">
        <f t="shared" si="1"/>
        <v>22.18</v>
      </c>
    </row>
    <row r="17" spans="3:12" ht="18.75" x14ac:dyDescent="0.3">
      <c r="C17" s="2" t="s">
        <v>16</v>
      </c>
      <c r="L17" s="2" t="s">
        <v>16</v>
      </c>
    </row>
    <row r="34" spans="3:3" ht="18.75" x14ac:dyDescent="0.3">
      <c r="C34" s="2" t="s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Springer</dc:creator>
  <cp:lastModifiedBy>Tobias Springer</cp:lastModifiedBy>
  <dcterms:created xsi:type="dcterms:W3CDTF">2016-12-14T08:55:30Z</dcterms:created>
  <dcterms:modified xsi:type="dcterms:W3CDTF">2016-12-14T09:45:52Z</dcterms:modified>
</cp:coreProperties>
</file>