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stas\Dropbox\Forensic\"/>
    </mc:Choice>
  </mc:AlternateContent>
  <bookViews>
    <workbookView xWindow="0" yWindow="0" windowWidth="17265" windowHeight="7695"/>
  </bookViews>
  <sheets>
    <sheet name="100 nanosecond Unix Epo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F2" i="1" s="1"/>
  <c r="C2" i="1"/>
  <c r="E2" i="1" s="1"/>
  <c r="C4" i="1"/>
  <c r="E4" i="1" s="1"/>
  <c r="C3" i="1"/>
  <c r="E3" i="1" s="1"/>
  <c r="D12" i="1"/>
  <c r="F12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B5" i="1"/>
  <c r="D5" i="1" s="1"/>
  <c r="F5" i="1" s="1"/>
  <c r="B6" i="1"/>
  <c r="D6" i="1" s="1"/>
  <c r="F6" i="1" s="1"/>
  <c r="B7" i="1"/>
  <c r="D7" i="1" s="1"/>
  <c r="F7" i="1" s="1"/>
  <c r="B8" i="1"/>
  <c r="D8" i="1" s="1"/>
  <c r="F8" i="1" s="1"/>
  <c r="B9" i="1"/>
  <c r="D9" i="1" s="1"/>
  <c r="F9" i="1" s="1"/>
  <c r="B10" i="1"/>
  <c r="D10" i="1" s="1"/>
  <c r="F10" i="1" s="1"/>
  <c r="B11" i="1"/>
  <c r="D11" i="1" s="1"/>
  <c r="F11" i="1" s="1"/>
  <c r="B12" i="1"/>
  <c r="B13" i="1"/>
  <c r="D13" i="1" s="1"/>
  <c r="F13" i="1" s="1"/>
  <c r="B14" i="1"/>
  <c r="D14" i="1" s="1"/>
  <c r="F14" i="1" s="1"/>
  <c r="B15" i="1"/>
  <c r="D15" i="1" s="1"/>
  <c r="F15" i="1" s="1"/>
  <c r="B16" i="1"/>
  <c r="D16" i="1" s="1"/>
  <c r="F16" i="1" s="1"/>
  <c r="B17" i="1"/>
  <c r="D17" i="1" s="1"/>
  <c r="F17" i="1" s="1"/>
  <c r="B18" i="1"/>
  <c r="D18" i="1" s="1"/>
  <c r="F18" i="1" s="1"/>
  <c r="B19" i="1"/>
  <c r="D19" i="1" s="1"/>
  <c r="F19" i="1" s="1"/>
  <c r="B4" i="1"/>
  <c r="D4" i="1" s="1"/>
  <c r="F4" i="1" s="1"/>
  <c r="B3" i="1"/>
  <c r="D3" i="1" s="1"/>
  <c r="F3" i="1" s="1"/>
</calcChain>
</file>

<file path=xl/sharedStrings.xml><?xml version="1.0" encoding="utf-8"?>
<sst xmlns="http://schemas.openxmlformats.org/spreadsheetml/2006/main" count="13" uniqueCount="12">
  <si>
    <t>AEE4A3BD8CFAE901</t>
  </si>
  <si>
    <t>Decimal</t>
  </si>
  <si>
    <t>Date</t>
  </si>
  <si>
    <t>Date in Hex</t>
  </si>
  <si>
    <t>87D5A3BD8CFAE901</t>
  </si>
  <si>
    <t>BEFBBDBD8CFAE901</t>
  </si>
  <si>
    <t>CAA6D9BC8CFAE901</t>
  </si>
  <si>
    <t>E2DBD4BC8CFAE901</t>
  </si>
  <si>
    <t>87AFD3BC8CFAE901</t>
  </si>
  <si>
    <t>FC90A9BC8CFAE901</t>
  </si>
  <si>
    <t>Little Endian</t>
  </si>
  <si>
    <t>Little Endian in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</si>
</sst>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/m\/yyyy/mm:ss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5" sqref="A5"/>
    </sheetView>
  </sheetViews>
  <sheetFormatPr defaultRowHeight="14.25" x14ac:dyDescent="0.45"/>
  <cols>
    <col min="1" max="1" width="17.86328125" style="6" customWidth="1"/>
    <col min="2" max="2" width="17.06640625" style="5" customWidth="1"/>
    <col min="3" max="3" width="22.3984375" style="3" customWidth="1"/>
    <col min="4" max="4" width="18.6640625" style="3" customWidth="1"/>
    <col min="5" max="5" width="19.06640625" style="9" customWidth="1"/>
    <col min="6" max="6" width="18.06640625" style="8" customWidth="1"/>
  </cols>
  <sheetData>
    <row r="1" spans="1:6" x14ac:dyDescent="0.45">
      <c r="A1" s="1" t="s">
        <v>3</v>
      </c>
      <c r="B1" s="2" t="s">
        <v>10</v>
      </c>
      <c r="C1" s="12" t="s">
        <v>1</v>
      </c>
      <c r="D1" s="12" t="s">
        <v>11</v>
      </c>
      <c r="E1" s="13" t="s">
        <v>2</v>
      </c>
      <c r="F1" s="7" t="s">
        <v>2</v>
      </c>
    </row>
    <row r="2" spans="1:6" s="11" customFormat="1" x14ac:dyDescent="0.45">
      <c r="A2" s="10" t="s">
        <v>5</v>
      </c>
      <c r="B2" s="5" t="str">
        <f>RIGHT(A2,2)&amp;MID(A2,13,2)&amp;MID(A2,11,2)&amp;MID(A2,9,2)&amp;MID(A2,7,2)&amp;MID(A2,5,2)&amp;MID(A2,3,2)&amp;LEFT(A2,2)</f>
        <v>01E9FA8CBDBDFBBE</v>
      </c>
      <c r="C2" s="3">
        <f t="shared" ref="C2:D4" si="0">(HEX2DEC(LEFT(A2,8))*2^32+HEX2DEC(RIGHT(A2,8)))</f>
        <v>1.3761801708172405E+19</v>
      </c>
      <c r="D2" s="3">
        <f t="shared" si="0"/>
        <v>1.379167459972208E+17</v>
      </c>
      <c r="E2" s="8">
        <f>DATE(1970,1,1)+(C2/(86400*10^8))</f>
        <v>1618370.1236310655</v>
      </c>
      <c r="F2" s="8">
        <f>DATE(1970,1,1)+(D2/(86400*10^8))</f>
        <v>41531.586342270923</v>
      </c>
    </row>
    <row r="3" spans="1:6" x14ac:dyDescent="0.45">
      <c r="A3" s="4" t="s">
        <v>0</v>
      </c>
      <c r="B3" s="5" t="str">
        <f>RIGHT(A3,2)&amp;MID(A3,13,2)&amp;MID(A3,11,2)&amp;MID(A3,9,2)&amp;MID(A3,7,2)&amp;MID(A3,5,2)&amp;MID(A3,3,2)&amp;LEFT(A3,2)</f>
        <v>01E9FA8CBDA3E4AE</v>
      </c>
      <c r="C3" s="3">
        <f t="shared" si="0"/>
        <v>1.260237769179889E+19</v>
      </c>
      <c r="D3" s="3">
        <f t="shared" si="0"/>
        <v>1.3791674599551096E+17</v>
      </c>
      <c r="E3" s="8">
        <f>DATE(1970,1,1)+(C3/(86400*10^8))</f>
        <v>1484177.52914339</v>
      </c>
      <c r="F3" s="8">
        <f>DATE(1970,1,1)+(D3/(86400*10^8))</f>
        <v>41531.586342073031</v>
      </c>
    </row>
    <row r="4" spans="1:6" x14ac:dyDescent="0.45">
      <c r="A4" s="6" t="s">
        <v>4</v>
      </c>
      <c r="B4" s="5" t="str">
        <f t="shared" ref="B4:B19" si="1">RIGHT(A4,2)&amp;MID(A4,13,2)&amp;MID(A4,11,2)&amp;MID(A4,9,2)&amp;MID(A4,7,2)&amp;MID(A4,5,2)&amp;MID(A4,3,2)&amp;LEFT(A4,2)</f>
        <v>01E9FA8CBDA3D587</v>
      </c>
      <c r="C4" s="3">
        <f t="shared" si="0"/>
        <v>9.7879093996690412E+18</v>
      </c>
      <c r="D4" s="3">
        <f t="shared" si="0"/>
        <v>1.3791674599550707E+17</v>
      </c>
      <c r="E4" s="8">
        <f t="shared" ref="E4:E19" si="2">DATE(1970,1,1)+(C4/(86400*10^8))</f>
        <v>1158428.8842209538</v>
      </c>
      <c r="F4" s="8">
        <f t="shared" ref="F4:F19" si="3">DATE(1970,1,1)+(D4/(86400*10^8))</f>
        <v>41531.58634207258</v>
      </c>
    </row>
    <row r="5" spans="1:6" x14ac:dyDescent="0.45">
      <c r="A5" s="6" t="s">
        <v>6</v>
      </c>
      <c r="B5" s="5" t="str">
        <f t="shared" si="1"/>
        <v>01E9FA8CBCD9A6CA</v>
      </c>
      <c r="C5" s="3">
        <f t="shared" ref="C5:C19" si="4">(HEX2DEC(LEFT(A5,8))*2^32+HEX2DEC(RIGHT(A5,8)))</f>
        <v>1.4602598245637745E+19</v>
      </c>
      <c r="D5" s="3">
        <f t="shared" ref="D5:D19" si="5">(HEX2DEC(LEFT(B5,8))*2^32+HEX2DEC(RIGHT(B5,8)))</f>
        <v>1.3791674598225685E+17</v>
      </c>
      <c r="E5" s="8">
        <f t="shared" si="2"/>
        <v>1715684.5376895538</v>
      </c>
      <c r="F5" s="8">
        <f t="shared" si="3"/>
        <v>41531.586340538983</v>
      </c>
    </row>
    <row r="6" spans="1:6" x14ac:dyDescent="0.45">
      <c r="A6" s="6" t="s">
        <v>7</v>
      </c>
      <c r="B6" s="5" t="str">
        <f t="shared" si="1"/>
        <v>01E9FA8CBCD4DBE2</v>
      </c>
      <c r="C6" s="3">
        <f t="shared" si="4"/>
        <v>1.6346893178755541E+19</v>
      </c>
      <c r="D6" s="3">
        <f t="shared" si="5"/>
        <v>1.3791674598194275E+17</v>
      </c>
      <c r="E6" s="8">
        <f t="shared" si="2"/>
        <v>1917570.5253189283</v>
      </c>
      <c r="F6" s="8">
        <f t="shared" si="3"/>
        <v>41531.586340502632</v>
      </c>
    </row>
    <row r="7" spans="1:6" x14ac:dyDescent="0.45">
      <c r="A7" s="6" t="s">
        <v>8</v>
      </c>
      <c r="B7" s="5" t="str">
        <f t="shared" si="1"/>
        <v>01E9FA8CBCD3AF87</v>
      </c>
      <c r="C7" s="3">
        <f t="shared" si="4"/>
        <v>9.7772661228172022E+18</v>
      </c>
      <c r="D7" s="3">
        <f t="shared" si="5"/>
        <v>1.3791674598186586E+17</v>
      </c>
      <c r="E7" s="8">
        <f t="shared" si="2"/>
        <v>1157197.0234742132</v>
      </c>
      <c r="F7" s="8">
        <f t="shared" si="3"/>
        <v>41531.586340493734</v>
      </c>
    </row>
    <row r="8" spans="1:6" x14ac:dyDescent="0.45">
      <c r="A8" s="6" t="s">
        <v>9</v>
      </c>
      <c r="B8" s="5" t="str">
        <f t="shared" si="1"/>
        <v>01E9FA8CBCA990FC</v>
      </c>
      <c r="C8" s="3">
        <f t="shared" si="4"/>
        <v>1.8199232721488374E+19</v>
      </c>
      <c r="D8" s="3">
        <f t="shared" si="5"/>
        <v>1.3791674597910554E+17</v>
      </c>
      <c r="E8" s="8">
        <f t="shared" si="2"/>
        <v>2131961.6760981912</v>
      </c>
      <c r="F8" s="8">
        <f t="shared" si="3"/>
        <v>41531.586340174254</v>
      </c>
    </row>
    <row r="9" spans="1:6" x14ac:dyDescent="0.45">
      <c r="B9" s="5" t="str">
        <f t="shared" si="1"/>
        <v/>
      </c>
      <c r="C9" s="3">
        <f t="shared" si="4"/>
        <v>0</v>
      </c>
      <c r="D9" s="3">
        <f t="shared" si="5"/>
        <v>0</v>
      </c>
      <c r="E9" s="8">
        <f t="shared" si="2"/>
        <v>25569</v>
      </c>
      <c r="F9" s="8">
        <f t="shared" si="3"/>
        <v>25569</v>
      </c>
    </row>
    <row r="10" spans="1:6" x14ac:dyDescent="0.45">
      <c r="B10" s="5" t="str">
        <f t="shared" si="1"/>
        <v/>
      </c>
      <c r="C10" s="3">
        <f t="shared" si="4"/>
        <v>0</v>
      </c>
      <c r="D10" s="3">
        <f t="shared" si="5"/>
        <v>0</v>
      </c>
      <c r="E10" s="8">
        <f t="shared" si="2"/>
        <v>25569</v>
      </c>
      <c r="F10" s="8">
        <f t="shared" si="3"/>
        <v>25569</v>
      </c>
    </row>
    <row r="11" spans="1:6" x14ac:dyDescent="0.45">
      <c r="B11" s="5" t="str">
        <f t="shared" si="1"/>
        <v/>
      </c>
      <c r="C11" s="3">
        <f t="shared" si="4"/>
        <v>0</v>
      </c>
      <c r="D11" s="3">
        <f t="shared" si="5"/>
        <v>0</v>
      </c>
      <c r="E11" s="8">
        <f t="shared" si="2"/>
        <v>25569</v>
      </c>
      <c r="F11" s="8">
        <f t="shared" si="3"/>
        <v>25569</v>
      </c>
    </row>
    <row r="12" spans="1:6" x14ac:dyDescent="0.45">
      <c r="B12" s="5" t="str">
        <f t="shared" si="1"/>
        <v/>
      </c>
      <c r="C12" s="3">
        <f t="shared" si="4"/>
        <v>0</v>
      </c>
      <c r="D12" s="3">
        <f t="shared" si="5"/>
        <v>0</v>
      </c>
      <c r="E12" s="8">
        <f t="shared" si="2"/>
        <v>25569</v>
      </c>
      <c r="F12" s="8">
        <f t="shared" si="3"/>
        <v>25569</v>
      </c>
    </row>
    <row r="13" spans="1:6" x14ac:dyDescent="0.45">
      <c r="B13" s="5" t="str">
        <f t="shared" si="1"/>
        <v/>
      </c>
      <c r="C13" s="3">
        <f t="shared" si="4"/>
        <v>0</v>
      </c>
      <c r="D13" s="3">
        <f t="shared" si="5"/>
        <v>0</v>
      </c>
      <c r="E13" s="8">
        <f t="shared" si="2"/>
        <v>25569</v>
      </c>
      <c r="F13" s="8">
        <f t="shared" si="3"/>
        <v>25569</v>
      </c>
    </row>
    <row r="14" spans="1:6" x14ac:dyDescent="0.45">
      <c r="B14" s="5" t="str">
        <f t="shared" si="1"/>
        <v/>
      </c>
      <c r="C14" s="3">
        <f t="shared" si="4"/>
        <v>0</v>
      </c>
      <c r="D14" s="3">
        <f t="shared" si="5"/>
        <v>0</v>
      </c>
      <c r="E14" s="8">
        <f t="shared" si="2"/>
        <v>25569</v>
      </c>
      <c r="F14" s="8">
        <f t="shared" si="3"/>
        <v>25569</v>
      </c>
    </row>
    <row r="15" spans="1:6" x14ac:dyDescent="0.45">
      <c r="B15" s="5" t="str">
        <f t="shared" si="1"/>
        <v/>
      </c>
      <c r="C15" s="3">
        <f t="shared" si="4"/>
        <v>0</v>
      </c>
      <c r="D15" s="3">
        <f t="shared" si="5"/>
        <v>0</v>
      </c>
      <c r="E15" s="8">
        <f t="shared" si="2"/>
        <v>25569</v>
      </c>
      <c r="F15" s="8">
        <f t="shared" si="3"/>
        <v>25569</v>
      </c>
    </row>
    <row r="16" spans="1:6" x14ac:dyDescent="0.45">
      <c r="B16" s="5" t="str">
        <f t="shared" si="1"/>
        <v/>
      </c>
      <c r="C16" s="3">
        <f t="shared" si="4"/>
        <v>0</v>
      </c>
      <c r="D16" s="3">
        <f t="shared" si="5"/>
        <v>0</v>
      </c>
      <c r="E16" s="8">
        <f t="shared" si="2"/>
        <v>25569</v>
      </c>
      <c r="F16" s="8">
        <f t="shared" si="3"/>
        <v>25569</v>
      </c>
    </row>
    <row r="17" spans="2:6" x14ac:dyDescent="0.45">
      <c r="B17" s="5" t="str">
        <f t="shared" si="1"/>
        <v/>
      </c>
      <c r="C17" s="3">
        <f t="shared" si="4"/>
        <v>0</v>
      </c>
      <c r="D17" s="3">
        <f t="shared" si="5"/>
        <v>0</v>
      </c>
      <c r="E17" s="8">
        <f t="shared" si="2"/>
        <v>25569</v>
      </c>
      <c r="F17" s="8">
        <f t="shared" si="3"/>
        <v>25569</v>
      </c>
    </row>
    <row r="18" spans="2:6" x14ac:dyDescent="0.45">
      <c r="B18" s="5" t="str">
        <f t="shared" si="1"/>
        <v/>
      </c>
      <c r="C18" s="3">
        <f t="shared" si="4"/>
        <v>0</v>
      </c>
      <c r="D18" s="3">
        <f t="shared" si="5"/>
        <v>0</v>
      </c>
      <c r="E18" s="8">
        <f t="shared" si="2"/>
        <v>25569</v>
      </c>
      <c r="F18" s="8">
        <f t="shared" si="3"/>
        <v>25569</v>
      </c>
    </row>
    <row r="19" spans="2:6" x14ac:dyDescent="0.45">
      <c r="B19" s="5" t="str">
        <f t="shared" si="1"/>
        <v/>
      </c>
      <c r="C19" s="3">
        <f t="shared" si="4"/>
        <v>0</v>
      </c>
      <c r="D19" s="3">
        <f t="shared" si="5"/>
        <v>0</v>
      </c>
      <c r="E19" s="8">
        <f t="shared" si="2"/>
        <v>25569</v>
      </c>
      <c r="F19" s="8">
        <f t="shared" si="3"/>
        <v>25569</v>
      </c>
    </row>
    <row r="20" spans="2:6" x14ac:dyDescent="0.45">
      <c r="E20" s="8"/>
    </row>
    <row r="21" spans="2:6" x14ac:dyDescent="0.45">
      <c r="B21" s="8"/>
      <c r="C21"/>
      <c r="D21"/>
      <c r="E21"/>
      <c r="F21"/>
    </row>
    <row r="22" spans="2:6" x14ac:dyDescent="0.45">
      <c r="B22" s="8"/>
      <c r="C22"/>
      <c r="D22"/>
      <c r="E22"/>
      <c r="F22"/>
    </row>
    <row r="23" spans="2:6" x14ac:dyDescent="0.45">
      <c r="B23" s="8"/>
      <c r="C23"/>
      <c r="D23"/>
      <c r="E23"/>
      <c r="F23"/>
    </row>
    <row r="24" spans="2:6" x14ac:dyDescent="0.45">
      <c r="B24" s="8"/>
      <c r="C24"/>
      <c r="D24"/>
      <c r="E24"/>
      <c r="F24"/>
    </row>
    <row r="25" spans="2:6" x14ac:dyDescent="0.45">
      <c r="B25" s="8"/>
      <c r="C25"/>
      <c r="D25"/>
      <c r="E25"/>
      <c r="F25"/>
    </row>
    <row r="26" spans="2:6" x14ac:dyDescent="0.45">
      <c r="B26" s="8"/>
      <c r="C26"/>
      <c r="D26"/>
      <c r="E26"/>
      <c r="F26"/>
    </row>
    <row r="27" spans="2:6" x14ac:dyDescent="0.45">
      <c r="B27" s="8"/>
      <c r="C27"/>
      <c r="D27"/>
      <c r="E27"/>
      <c r="F27"/>
    </row>
    <row r="28" spans="2:6" x14ac:dyDescent="0.45">
      <c r="B28" s="8"/>
      <c r="C28"/>
      <c r="D28"/>
      <c r="E28"/>
      <c r="F28"/>
    </row>
    <row r="29" spans="2:6" x14ac:dyDescent="0.45">
      <c r="B29" s="8"/>
      <c r="C29"/>
      <c r="D29"/>
      <c r="E29"/>
      <c r="F29"/>
    </row>
    <row r="30" spans="2:6" x14ac:dyDescent="0.45">
      <c r="B30" s="8"/>
      <c r="C30"/>
      <c r="D30"/>
      <c r="E30"/>
      <c r="F30"/>
    </row>
    <row r="31" spans="2:6" x14ac:dyDescent="0.45">
      <c r="B31" s="8"/>
      <c r="C31"/>
      <c r="D31"/>
      <c r="E31"/>
      <c r="F31"/>
    </row>
    <row r="32" spans="2:6" x14ac:dyDescent="0.45">
      <c r="B32" s="8"/>
      <c r="C32"/>
      <c r="D32"/>
      <c r="E32"/>
      <c r="F32"/>
    </row>
    <row r="33" spans="2:6" x14ac:dyDescent="0.45">
      <c r="B33" s="8"/>
      <c r="C33"/>
      <c r="D33"/>
      <c r="E33"/>
      <c r="F3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nanosecond Unix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Katsavounidis</dc:creator>
  <cp:lastModifiedBy>Costas Katsavounidis</cp:lastModifiedBy>
  <dcterms:created xsi:type="dcterms:W3CDTF">2018-06-11T10:17:31Z</dcterms:created>
  <dcterms:modified xsi:type="dcterms:W3CDTF">2018-06-14T21:03:38Z</dcterms:modified>
</cp:coreProperties>
</file>