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920" yWindow="0" windowWidth="18840" windowHeight="13780" tabRatio="500" activeTab="3"/>
  </bookViews>
  <sheets>
    <sheet name="Summary" sheetId="1" r:id="rId1"/>
    <sheet name="Prop Analysis" sheetId="2" r:id="rId2"/>
    <sheet name="Sheet3" sheetId="3" r:id="rId3"/>
    <sheet name="Sheet2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F27" i="1"/>
  <c r="G14" i="1"/>
  <c r="F14" i="1"/>
  <c r="E68" i="1"/>
  <c r="E78" i="1"/>
  <c r="E69" i="1"/>
  <c r="E70" i="1"/>
  <c r="E71" i="1"/>
  <c r="E72" i="1"/>
  <c r="E73" i="1"/>
  <c r="E74" i="1"/>
  <c r="E75" i="1"/>
  <c r="E76" i="1"/>
  <c r="E77" i="1"/>
  <c r="E67" i="1"/>
  <c r="E55" i="1"/>
  <c r="E56" i="1"/>
  <c r="E57" i="1"/>
  <c r="E58" i="1"/>
  <c r="E59" i="1"/>
  <c r="E60" i="1"/>
  <c r="E61" i="1"/>
  <c r="E62" i="1"/>
  <c r="E63" i="1"/>
  <c r="E64" i="1"/>
  <c r="E65" i="1"/>
  <c r="E54" i="1"/>
  <c r="H2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H14" i="1"/>
  <c r="E3" i="1"/>
  <c r="E4" i="1"/>
  <c r="E5" i="1"/>
  <c r="E6" i="1"/>
  <c r="E7" i="1"/>
  <c r="E8" i="1"/>
  <c r="E9" i="1"/>
  <c r="E10" i="1"/>
  <c r="E11" i="1"/>
  <c r="E12" i="1"/>
  <c r="E13" i="1"/>
  <c r="E2" i="1"/>
  <c r="E14" i="1"/>
  <c r="E43" i="1"/>
  <c r="E44" i="1"/>
  <c r="E45" i="1"/>
  <c r="E46" i="1"/>
  <c r="E47" i="1"/>
  <c r="E48" i="1"/>
  <c r="E49" i="1"/>
  <c r="E50" i="1"/>
  <c r="E51" i="1"/>
  <c r="E52" i="1"/>
  <c r="E42" i="1"/>
  <c r="E41" i="1"/>
  <c r="E32" i="1"/>
  <c r="E33" i="1"/>
  <c r="E34" i="1"/>
  <c r="E35" i="1"/>
  <c r="E36" i="1"/>
  <c r="E37" i="1"/>
  <c r="E38" i="1"/>
  <c r="E39" i="1"/>
  <c r="E31" i="1"/>
  <c r="E28" i="1"/>
  <c r="E29" i="1"/>
  <c r="E30" i="1"/>
</calcChain>
</file>

<file path=xl/sharedStrings.xml><?xml version="1.0" encoding="utf-8"?>
<sst xmlns="http://schemas.openxmlformats.org/spreadsheetml/2006/main" count="788" uniqueCount="516">
  <si>
    <t>Person</t>
  </si>
  <si>
    <t>Snt</t>
  </si>
  <si>
    <t>Marie Curie</t>
  </si>
  <si>
    <t>Cue</t>
  </si>
  <si>
    <t>Prop</t>
  </si>
  <si>
    <t>Sent_No</t>
  </si>
  <si>
    <t>P1: BEAR $ MARIE-CURIE MARIA-SKLODOWSKA</t>
  </si>
  <si>
    <t>P2: TIME:IN P1 1876</t>
  </si>
  <si>
    <t>P3: LOC:IN P1 WARSAW</t>
  </si>
  <si>
    <t>P4: LOC:OF P3 POLAND</t>
  </si>
  <si>
    <t>P1: QUALIFY:OF DEATH P2</t>
  </si>
  <si>
    <t>P2: CONJ:AND MOTHER SISTER</t>
  </si>
  <si>
    <t>P4: GIVE-UP MARIE-CURIE CATHOLICISM</t>
  </si>
  <si>
    <t>P3: CAUSE P1 P4</t>
  </si>
  <si>
    <t>The death of her mother and sister caused Marie Curie to give up Catholicism, and she became an agnostic.</t>
  </si>
  <si>
    <t>P5: ISA MARIE-CURIE AGNOSTIC</t>
  </si>
  <si>
    <t>In July 1898, Marie Curie and her husband published an article announcing the existence of a new element that they named "polonium," after Marie's native country.</t>
  </si>
  <si>
    <t>P3: CONJ:AND MARIE-CURIE HUSBAND</t>
  </si>
  <si>
    <t>P2: PUBLISH P3 ARTICLE</t>
  </si>
  <si>
    <t>P1: TIME:IN P2 JULY-1898</t>
  </si>
  <si>
    <t>P4: ANNOUNCE ARTICLE P5</t>
  </si>
  <si>
    <t>P6: NEW ELEMENT</t>
  </si>
  <si>
    <t>P5: QUALITY:OF EXISTENCE P6</t>
  </si>
  <si>
    <t>P7: NAME $ P6 POLONIUM</t>
  </si>
  <si>
    <t>P10: NATIVE COUNTRY</t>
  </si>
  <si>
    <t>P9: QUALIFY:OF P10 MARIE</t>
  </si>
  <si>
    <t>P8: NAME-AFTER $ P6 P9</t>
  </si>
  <si>
    <t>Marie Curie was the first women to win a Nobel Prize, and she was also the first person and only woman to win it twice.</t>
  </si>
  <si>
    <t>P1: ISA MARIE-CURIE P2</t>
  </si>
  <si>
    <t>P3: WIN P4 NOBEL-PRIZE</t>
  </si>
  <si>
    <t>P4: FIRST WOMAN</t>
  </si>
  <si>
    <t>P5: WIN-TWICE P6 NOBEL-PRIZE</t>
  </si>
  <si>
    <t>P2: CONJ:AND P3 P5</t>
  </si>
  <si>
    <t>P6: CONJ:AND P7 P8</t>
  </si>
  <si>
    <t>P7: FIRST PERSON</t>
  </si>
  <si>
    <t>P8: ONLY WOMAN</t>
  </si>
  <si>
    <t>Marie Curie was the only person that won Nobel Prizes in different fields, one in Physics in 1903 and another one in Chemistry in 1911.</t>
  </si>
  <si>
    <t>P2: WIN P3 NOBEL-PRIZES</t>
  </si>
  <si>
    <t>P3: ONLY PERSON</t>
  </si>
  <si>
    <t>P4: QUALIFY:IN P2 P5</t>
  </si>
  <si>
    <t>P5: DIFFERENT FIELDS</t>
  </si>
  <si>
    <t>P6: QUALIFY:IN P4 P7</t>
  </si>
  <si>
    <t>In July 1898, Marie Curie and her husband announced the existence of a new element that they named "polonium," and later that year, they discoved a second new element that they named "radium."</t>
  </si>
  <si>
    <t>Marie Curie proved that atoms were divisible from her early research on uranium rays, which led to the creation of atomic physics.</t>
  </si>
  <si>
    <t>P1: PROVE MARIE-CURIE P2</t>
  </si>
  <si>
    <t>P2: IS ATOM DIVISIBLE</t>
  </si>
  <si>
    <t>P3: MANNER:FROM P1 P4</t>
  </si>
  <si>
    <t>P4: MANNER:ON P5 URANIUM-RAYS</t>
  </si>
  <si>
    <t>P5: EARLY RESEARCH</t>
  </si>
  <si>
    <t>P6: LEAD P1 P7</t>
  </si>
  <si>
    <t>P7: QUANTIFY:OF CREATION ATOMIC-PHYSICS</t>
  </si>
  <si>
    <t>P1: DEVELOP MARIE-CURIE P2</t>
  </si>
  <si>
    <t>P2: QUALIFY:IN PASSION SCIENCE</t>
  </si>
  <si>
    <t>P3: TIME: P1 EARLY-ON</t>
  </si>
  <si>
    <t>P4: MANNER:UNDER P1 P5</t>
  </si>
  <si>
    <t>P5: QUALIFY:OF INFLUENCE FATHER</t>
  </si>
  <si>
    <t>In 1934, Marie Curie died of aplastic anemia, which is often caused by prolonged exposure to radiation.</t>
  </si>
  <si>
    <t>P1: TIME:IN P2 1934</t>
  </si>
  <si>
    <t>P2: DIE MARIE-CURIE</t>
  </si>
  <si>
    <t>P3: MANNER:OF P2 APLASTIC-ANEMIA</t>
  </si>
  <si>
    <t>P5: DEGREE-OF P4 OFTEN</t>
  </si>
  <si>
    <t>P4: CAUSE-BY $ APLASTIC-ANEMIA P6</t>
  </si>
  <si>
    <t>P6: QUALIFY:TO P7 RADIATION</t>
  </si>
  <si>
    <t>P7: PROLONGED EXPOSURE</t>
  </si>
  <si>
    <t>Marie Curie developed her passion in science early on under the influence of her father.</t>
  </si>
  <si>
    <t>Marie Curie was the youngest of five children in her family, and her parents were both teachers.</t>
  </si>
  <si>
    <t>P1: IS MARIE-CURIE P2</t>
  </si>
  <si>
    <t>P3: NUMBER-OF CHILDREN FIVE</t>
  </si>
  <si>
    <t>P4: LOC:IN P1 FAMILY</t>
  </si>
  <si>
    <t>P5: BOTH-ARE PARENTS TEACHERS</t>
  </si>
  <si>
    <t>P1: TIME:DURING P2 COURSE-OF-DISCOVERIES</t>
  </si>
  <si>
    <t>P2: COIN P3 TERM</t>
  </si>
  <si>
    <t>P4: CALL $ TERM RADIOACTIVITY</t>
  </si>
  <si>
    <t>During the course of their discoveries, Marie Curie and her husband coined the term "radioactivity," and later on, a unit of radioactivity "curie" is named after them.</t>
  </si>
  <si>
    <t>P5: TIME: P6 LATER-ON</t>
  </si>
  <si>
    <t>P6: NAME-AFTER $ P7 P3</t>
  </si>
  <si>
    <t>P7: QUALIFY:OF UNIT RADIOACTIVITY</t>
  </si>
  <si>
    <t>P8: CALL $ UNIT CURIE</t>
  </si>
  <si>
    <t>P2: AFFORD MARIE-CURIE P3</t>
  </si>
  <si>
    <t>P3: CONJ:AND TUITION EXPENSE</t>
  </si>
  <si>
    <t>P4: QUALIFY:TO TUITION UNIVERSITY</t>
  </si>
  <si>
    <t>P5: LIVING EXPENSE</t>
  </si>
  <si>
    <t>P1: PURPOSE:IN-ORDER-TO P6 P2</t>
  </si>
  <si>
    <t>P7: CONJ:AND PHYSICS CHEMISTRY</t>
  </si>
  <si>
    <t>P8: TIME:IN PHYSICS 1903</t>
  </si>
  <si>
    <t>P9: TIME:IN CHEMISTRY 1911</t>
  </si>
  <si>
    <t>P2: QUALIFY:OF YOUNGEST P3</t>
  </si>
  <si>
    <t>P7: CONJ:AND STUDY WORK</t>
  </si>
  <si>
    <t>P6: HAVE-TO MARIE-CURIE P7</t>
  </si>
  <si>
    <t>In order to afford the tuition to university and living expense, Marie Curie had to study during the day and work as a tutor in the evening.</t>
  </si>
  <si>
    <t>P8: TIME:DURING STUDY DAY</t>
  </si>
  <si>
    <t>P9: MANNER:AS WORK TUTOR</t>
  </si>
  <si>
    <t>P10: TIME:IN P9 EVENING</t>
  </si>
  <si>
    <t>Early finding</t>
  </si>
  <si>
    <t>Award</t>
  </si>
  <si>
    <t>P5: NEW ELEMENT</t>
  </si>
  <si>
    <t>P6: NAME $ P5 POLONIUM</t>
  </si>
  <si>
    <t>P4: QUALITY:OF EXISTENCE P5</t>
  </si>
  <si>
    <t>P2: ANNOUNCE P3 P4</t>
  </si>
  <si>
    <t>P7: TIME: P8 LATER-1898</t>
  </si>
  <si>
    <t>P8: DISCOVER P3 P9</t>
  </si>
  <si>
    <t>P9: SECOND-NEW ELEMENT</t>
  </si>
  <si>
    <t>P10: NAME $ P9 RADIUM</t>
  </si>
  <si>
    <t>syllable</t>
  </si>
  <si>
    <t>sources</t>
  </si>
  <si>
    <t>http://en.wikipedia.org/wiki/Marie_Curie</t>
  </si>
  <si>
    <t>Death</t>
  </si>
  <si>
    <t>http://en.wikipedia.org/wiki/William_Shakespeare#cite_note-68</t>
  </si>
  <si>
    <t>Sentence</t>
  </si>
  <si>
    <t>#Char</t>
  </si>
  <si>
    <t>Wm Shakespeare</t>
  </si>
  <si>
    <t>http://www.bbc.co.uk/history/people/william_shakespeare/</t>
  </si>
  <si>
    <t>Parents</t>
  </si>
  <si>
    <t>Birth</t>
  </si>
  <si>
    <t>Investment</t>
  </si>
  <si>
    <t>http://www.biography.com/people/william-shakespeare-9480323</t>
  </si>
  <si>
    <t>http://en.wikipedia.org/wiki/William_Shakespeare</t>
  </si>
  <si>
    <t>http://learnodo-newtonic.com/10-interesting-facts-about-marie-curie</t>
  </si>
  <si>
    <t>Education</t>
  </si>
  <si>
    <t>She was born Maria Sklodowska in 1867 in Warsaw, Poland, as the youngest of five children in her family.</t>
  </si>
  <si>
    <t>Poverty</t>
  </si>
  <si>
    <t>http://en.wikipedia.org/wiki/Marie_Curie#Awards.2C_honours.2C_and_tributes</t>
  </si>
  <si>
    <t>http://en.wikipedia.org/wiki/Marie_Curie#Early_years</t>
  </si>
  <si>
    <t>http://en.wikipedia.org/wiki/Marie_Curie#New_life_in_Paris</t>
  </si>
  <si>
    <t>Danger</t>
  </si>
  <si>
    <t>http://en.wikipedia.org/wiki/Marie_Curie#Death</t>
  </si>
  <si>
    <t>Discovery</t>
  </si>
  <si>
    <t>Wedding</t>
  </si>
  <si>
    <t>Instead of wearing a bridal grown, she worn a dark blue dress, which served her for many years as a laboratory outfit.</t>
  </si>
  <si>
    <t>http://en.wikipedia.org/wiki/Marie_Curie#New_elements</t>
  </si>
  <si>
    <t>Religion</t>
  </si>
  <si>
    <t>She was the only person to win Nobel Prizes in different fields, one in Physics and another one in Chemistry.</t>
  </si>
  <si>
    <t>Raised by a Catholic mother and an atheist father, she became agnostic after her mother's death.</t>
  </si>
  <si>
    <t>In her early research with uranium, she showed that atoms were divisible, which led to the creation of atomic physics.</t>
  </si>
  <si>
    <t>She died of aplastic anemia due to prolonged exposure to radiation, but she never acknowledged the health risks of it.</t>
  </si>
  <si>
    <t>To afford university tuition and living expense, she studied during the day and worked as a tutor in the evening.</t>
  </si>
  <si>
    <t>Prohibited from higher education in her native country because she was a woman, she moved to Paris where she got a PhD.</t>
  </si>
  <si>
    <t>Her work-related papers are highly radioactive, and those who wish to consult them must wear protective clothing.</t>
  </si>
  <si>
    <t>Though no birth records exist, church records indicate that he was baptized in Stratford-upon-Avon on April 26, 1564.</t>
  </si>
  <si>
    <t>His father was a glove maker and wool merchant, and his mother was the daughter of a well-known landowner.</t>
  </si>
  <si>
    <t>Early Life</t>
  </si>
  <si>
    <t>His parents are believed to have been illiterate, but he learned to read English and Latin at the local school</t>
  </si>
  <si>
    <t>As a new actor in London, he had such a flair on the stage that he was described as an "upstart crow."</t>
  </si>
  <si>
    <t>Marriage</t>
  </si>
  <si>
    <t>At the age of 18, he married Anne Hathaway, who was 8 years his senior and the daugter of a local farmer.</t>
  </si>
  <si>
    <t>Son</t>
  </si>
  <si>
    <r>
      <t xml:space="preserve">His only son Hamnet died at the age of 11, and in </t>
    </r>
    <r>
      <rPr>
        <i/>
        <sz val="12"/>
        <color theme="1"/>
        <rFont val="Arial"/>
      </rPr>
      <t>King John, he</t>
    </r>
    <r>
      <rPr>
        <sz val="12"/>
        <color theme="1"/>
        <rFont val="Arial"/>
      </rPr>
      <t xml:space="preserve"> depicted a mother frantic over the loss of her son.</t>
    </r>
  </si>
  <si>
    <t xml:space="preserve">He started a play company called King's Men with his partners and they performed many of his plays in London. </t>
  </si>
  <si>
    <t>Reputation</t>
  </si>
  <si>
    <t>King's Men</t>
  </si>
  <si>
    <t>He built the Globe Theatre, and  owned other real estate, which supported him so he had uninterrupted time for writing.</t>
  </si>
  <si>
    <t>Home</t>
  </si>
  <si>
    <t xml:space="preserve">He worked in London most of the year, returning home to visit his family once a year during Lent. </t>
  </si>
  <si>
    <t xml:space="preserve">At the age of 52, he died after signing his will, which he began by describing himself as being in "perfect health." </t>
  </si>
  <si>
    <t>Bed</t>
  </si>
  <si>
    <t>He bequeathed his "second-best bed" to his wife, perhaps because the best bed was by custom reserved for guests.</t>
  </si>
  <si>
    <t>Lost Years</t>
  </si>
  <si>
    <t xml:space="preserve">There is no record of his activites between 1585 and 1592, but some think he was fleeing prosecution for deer poaching. </t>
  </si>
  <si>
    <t>Spouse</t>
  </si>
  <si>
    <t>Her passion for science was inspired by her father, a physics teacher who showed his children his lab equipment.</t>
  </si>
  <si>
    <t>Along with her husband, she discovered two different elements, Polonium and Radium in the same year.</t>
  </si>
  <si>
    <t>Isaac Newton</t>
  </si>
  <si>
    <t>According to the Julian calendar, he was born on Christmas Day and named after his father.</t>
  </si>
  <si>
    <t>http://en.wikipedia.org/wiki/Isaac_Newton#Early_life</t>
  </si>
  <si>
    <t>P7: NUMBER-OF CHILDREN FIVE</t>
  </si>
  <si>
    <t>P6: QUALIFY:OF YOUNGEST P7</t>
  </si>
  <si>
    <t>P5: IS MARIE-CURIE P6</t>
  </si>
  <si>
    <t>P8: LOC:IN P5 FAMILY</t>
  </si>
  <si>
    <t xml:space="preserve">Her husband Pierre researched magnetism, but a contemporary quipped that his greatest discovery was Marie. </t>
  </si>
  <si>
    <t>http://en.wikipedia.org/wiki/Isaac_Newton#End_of_the_world</t>
  </si>
  <si>
    <t>Prediction</t>
  </si>
  <si>
    <t>In his manuscript of studying the Bible, he estimated that the world would end no sooner than 2060.</t>
  </si>
  <si>
    <t>He was obsessed with alchemy for half of this lifetime and was ambitious for finding the philosopher’s stone.</t>
  </si>
  <si>
    <t>Politician</t>
  </si>
  <si>
    <t>http://en.wikipedia.org/wiki/Isaac_Newton#Alchemy</t>
  </si>
  <si>
    <t>http://en.wikipedia.org/wiki/Isaac_Newton#Later_life</t>
  </si>
  <si>
    <t>During serving as a member of the parliament, he spoke only once, which was asking a window to be closed.</t>
  </si>
  <si>
    <t>His mother wanted him to become a farmer like his father, but he failed because of lack of interests.</t>
  </si>
  <si>
    <t>He never married or had any romantic relationships, resulting in a widespread belif that he died a virgin.</t>
  </si>
  <si>
    <t>Personal Relation</t>
  </si>
  <si>
    <t>http://en.wikipedia.org/wiki/Isaac_Newton#Personal_relations</t>
  </si>
  <si>
    <t>http://en.wikipedia.org/wiki/Isaac_Newton#Fame</t>
  </si>
  <si>
    <t>Based on Guinness World Records 2002, he had the most valuable tooth, which was sold in 1816 and made into a ring.</t>
  </si>
  <si>
    <t>Tooth</t>
  </si>
  <si>
    <t>http://mentalfloss.com/article/24520/6-things-you-should-know-about-isaac-newton</t>
  </si>
  <si>
    <t>Survival</t>
  </si>
  <si>
    <t>Skills</t>
  </si>
  <si>
    <t>He was good with his hands and built his own research tools, including the first practical telescope.</t>
  </si>
  <si>
    <t xml:space="preserve">He developed theories on calculus at home when his university closed as a precaution against the Great Plague. </t>
  </si>
  <si>
    <t>Born prematurely, he was a small baby, and his mother stated that he could have fit inside a quart mug.</t>
  </si>
  <si>
    <t>Ambition</t>
  </si>
  <si>
    <t>Publication</t>
  </si>
  <si>
    <t>He was secretive in his scientific and mathematical discoveries, which led to many quarrels over credit.</t>
  </si>
  <si>
    <t>http://factslegend.org/25-interesting-weird-sir-isaac-newton-facts/2/</t>
  </si>
  <si>
    <t>http://en.wikipedia.org/wiki/Isaac_Newton#Religious_views</t>
  </si>
  <si>
    <t>He was a devout but unorthodox Christian, because he argued against the Holy Trinity doctrine of Church.</t>
  </si>
  <si>
    <t>P1: NO BIRTH-RECORDS</t>
  </si>
  <si>
    <t>P2: EXIST P1</t>
  </si>
  <si>
    <t>P3: THOUGH P2</t>
  </si>
  <si>
    <t>P4: CHURCH RECORDS</t>
  </si>
  <si>
    <t xml:space="preserve">P5: BE-BAPITIZED HE </t>
  </si>
  <si>
    <t>P6: LOC: P5 IN STRATFORD-UPON-AVON</t>
  </si>
  <si>
    <t>P7: TIME: P6 ON APRIL 26, 1564</t>
  </si>
  <si>
    <t>P8: INDICATE P4 P7</t>
  </si>
  <si>
    <t>P1: BE HIS-FATHER P2</t>
  </si>
  <si>
    <t>P3: OF DAUGHTHER P4</t>
  </si>
  <si>
    <t>P4: WELL-KNOWN LANDOWNER</t>
  </si>
  <si>
    <t>P5: BE HIS-MOTHER P3</t>
  </si>
  <si>
    <t>P6: AND P1 P5</t>
  </si>
  <si>
    <t>P7 GLOVE MAKER</t>
  </si>
  <si>
    <t>P8 WOOL MERCHANT</t>
  </si>
  <si>
    <t>P2: AND P7 P8</t>
  </si>
  <si>
    <t>P1: BE-BELIEVED-TO HIS-PARENTS P2</t>
  </si>
  <si>
    <t>P3: LEARNED TO READ P4 HE</t>
  </si>
  <si>
    <t>P4: AND ENGLISH LATIN</t>
  </si>
  <si>
    <t>P2: HAVE-BEEN HIS-PARENT ILLITERATE</t>
  </si>
  <si>
    <t>P5: LOC: P3 AT THE P6</t>
  </si>
  <si>
    <t>P6: LOCAL SCHOOL</t>
  </si>
  <si>
    <t>P7: BUT P1 P5</t>
  </si>
  <si>
    <t>P1: TIME: P2 AT THE AGE-OF-18</t>
  </si>
  <si>
    <t>P2: MARRIED HE ANNE-HATHAWAY</t>
  </si>
  <si>
    <t>P3: WHO ANNE-HATHAWAY P4</t>
  </si>
  <si>
    <t>P4: BE 8 YEARS HIS SENIOR</t>
  </si>
  <si>
    <t>P5: OF DAUGTER P6</t>
  </si>
  <si>
    <t>P6: LOCAL FARMER</t>
  </si>
  <si>
    <t>P7: AND P4 P5</t>
  </si>
  <si>
    <t>Mother Teresa</t>
  </si>
  <si>
    <t>http://www.legacy.com/news/legends-and-legacies/20-facts-about-mother-teresa/278/</t>
  </si>
  <si>
    <t>http://www.legacy.com/news/legends-and-legacies/20-facts-about-mother-teresa/278/; http://www.biography.com/people/mother-teresa-9504160#early-life</t>
  </si>
  <si>
    <t>http://www.biography.com/people/mother-teresa-9504160#early-life</t>
  </si>
  <si>
    <t>She was fascinated with missionaries and knew that she would commit herself to a religious vocation by the age of 12.</t>
  </si>
  <si>
    <t>It took her two years of preparation including taking a nursing course before she could begin her work in the slum.</t>
  </si>
  <si>
    <t>She refused the traditional Nobel honor banquet, instaed requesting $192000 budget to help the poor of India.</t>
  </si>
  <si>
    <t>Her name was Agnes Gonxha Bojaxhiu, and was born in Skopje, the current capital of the Republic of Macedonia.</t>
  </si>
  <si>
    <t>Her father, who worked as a trader of medcines, died when she was 8, that made her extraordinarily close to her mother.</t>
  </si>
  <si>
    <t>She left home to join the Sisters of Loreto in Ireland when she was 18, and never saw her mother again in her life.</t>
  </si>
  <si>
    <t>She chose the name Teresa to honor Saints Therese of Lisieux, who was the patron of the florists and AIDS sufferers.</t>
  </si>
  <si>
    <t>With no income or supplies, she taught the children in the slum to read and write by writing in the dirt with sticks.</t>
  </si>
  <si>
    <t>She was teaching history and geography in a girls' high school, but was distressed by the poverty she saw around her.</t>
  </si>
  <si>
    <t>She realized her true calling was to serve among the poorest of the poor during her journey to Darjeeling in her mid 30.</t>
  </si>
  <si>
    <t xml:space="preserve">She spent one year learning English in Ireland, and then transferred to a convent in Darjeeling, India. </t>
  </si>
  <si>
    <t>http://www.biography.com/people/mother-teresa-9504160#the-missionaries-of-charity</t>
  </si>
  <si>
    <t>http://en.wikipedia.org/wiki/Mother_Teresa</t>
  </si>
  <si>
    <t>She was criticised for using her celebrity status to promote the Church's moral teachings on abortion and birth control.</t>
  </si>
  <si>
    <t>Controversy</t>
  </si>
  <si>
    <t>Promoting Literacy</t>
  </si>
  <si>
    <t>Early life</t>
  </si>
  <si>
    <t>First Mission</t>
  </si>
  <si>
    <t>Insipiration</t>
  </si>
  <si>
    <t>From Sister to Mother</t>
  </si>
  <si>
    <t>Unusual Giving</t>
  </si>
  <si>
    <t>Naming</t>
  </si>
  <si>
    <t>Langugae</t>
  </si>
  <si>
    <t>Decision</t>
  </si>
  <si>
    <t>Parent</t>
  </si>
  <si>
    <r>
      <t xml:space="preserve">His only son Hamnet died at the age of 11, and in </t>
    </r>
    <r>
      <rPr>
        <i/>
        <sz val="12"/>
        <color rgb="FF000000"/>
        <rFont val="Arial"/>
      </rPr>
      <t>King John, he</t>
    </r>
    <r>
      <rPr>
        <sz val="12"/>
        <color rgb="FF000000"/>
        <rFont val="Arial"/>
      </rPr>
      <t xml:space="preserve"> depicted a mother frantic over the loss of her son.</t>
    </r>
  </si>
  <si>
    <t>Though no birth records exist, church...</t>
  </si>
  <si>
    <t xml:space="preserve"> 200 IN   W P though</t>
  </si>
  <si>
    <t xml:space="preserve"> 200 DT   W P no</t>
  </si>
  <si>
    <t xml:space="preserve"> 002 NN   W   birth</t>
  </si>
  <si>
    <t xml:space="preserve"> 002 NNS  W   records</t>
  </si>
  <si>
    <t xml:space="preserve"> 200 VBP  W P exist</t>
  </si>
  <si>
    <t xml:space="preserve"> 000 ,        ,</t>
  </si>
  <si>
    <t xml:space="preserve"> 002 NN   W   church</t>
  </si>
  <si>
    <t xml:space="preserve"> 200 VBP  W P indicate</t>
  </si>
  <si>
    <t xml:space="preserve"> 200 IN   W P that</t>
  </si>
  <si>
    <t xml:space="preserve"> 002 PRP  W   he</t>
  </si>
  <si>
    <t xml:space="preserve"> 402 VBD  W   was</t>
  </si>
  <si>
    <t xml:space="preserve"> 200 VBN  W P baptized</t>
  </si>
  <si>
    <t xml:space="preserve"> 200 IN   W P in</t>
  </si>
  <si>
    <t xml:space="preserve"> 002 NNP  W   stratford-upon-avon</t>
  </si>
  <si>
    <t xml:space="preserve"> 200 IN   W P on</t>
  </si>
  <si>
    <t xml:space="preserve"> 002 NNP  W   april</t>
  </si>
  <si>
    <t xml:space="preserve"> 210 CD   W   26,1564</t>
  </si>
  <si>
    <t xml:space="preserve"> 000 .        .</t>
  </si>
  <si>
    <t xml:space="preserve">     8 propositions</t>
  </si>
  <si>
    <t xml:space="preserve">    17 words</t>
  </si>
  <si>
    <t xml:space="preserve"> 0.471 density</t>
  </si>
  <si>
    <t>His father was a glove maker and wool...</t>
  </si>
  <si>
    <t xml:space="preserve"> 200 PRP$ W P his</t>
  </si>
  <si>
    <t xml:space="preserve"> 002 NN   W   father</t>
  </si>
  <si>
    <t xml:space="preserve"> 200 VBD  W P was</t>
  </si>
  <si>
    <t xml:space="preserve"> 201 DT   W   a</t>
  </si>
  <si>
    <t xml:space="preserve"> 002 NN   W   glove</t>
  </si>
  <si>
    <t xml:space="preserve"> 002 NN   W   maker</t>
  </si>
  <si>
    <t xml:space="preserve"> 200 CC   W P and</t>
  </si>
  <si>
    <t xml:space="preserve"> 002 NN   W   wool</t>
  </si>
  <si>
    <t xml:space="preserve"> 002 NN   W   merchant</t>
  </si>
  <si>
    <t xml:space="preserve"> 002 NN   W   mother</t>
  </si>
  <si>
    <t xml:space="preserve"> 201 DT   W   the</t>
  </si>
  <si>
    <t xml:space="preserve"> 002 NN   W   daughter</t>
  </si>
  <si>
    <t xml:space="preserve"> 200 IN   W P of</t>
  </si>
  <si>
    <t xml:space="preserve"> 200 JJ   W P well-known</t>
  </si>
  <si>
    <t xml:space="preserve"> 002 NN   W   landowner</t>
  </si>
  <si>
    <t xml:space="preserve">    19 words</t>
  </si>
  <si>
    <t xml:space="preserve"> 0.421 density</t>
  </si>
  <si>
    <t>His parents are believed to have been illiterate, but he learned to read English and Latin at the local school.</t>
  </si>
  <si>
    <t>His parents are believed to have been...</t>
  </si>
  <si>
    <t xml:space="preserve"> 002 NNS  W   parents</t>
  </si>
  <si>
    <t xml:space="preserve"> 402 VBP  W   are</t>
  </si>
  <si>
    <t xml:space="preserve"> 200 VBN  W P believed</t>
  </si>
  <si>
    <t xml:space="preserve"> 510 TO   W   to</t>
  </si>
  <si>
    <t xml:space="preserve"> 402 VB   W   have</t>
  </si>
  <si>
    <t xml:space="preserve"> 301 VBN  W   been</t>
  </si>
  <si>
    <t xml:space="preserve"> 200 JJ   W P illiterate</t>
  </si>
  <si>
    <t xml:space="preserve"> 200 CC   W P but</t>
  </si>
  <si>
    <t xml:space="preserve"> 200 VBD  W P learned</t>
  </si>
  <si>
    <t xml:space="preserve"> 200 VB   W P read</t>
  </si>
  <si>
    <t xml:space="preserve"> 002 NNP  W   english</t>
  </si>
  <si>
    <t xml:space="preserve"> 002 NNP  W   latin</t>
  </si>
  <si>
    <t xml:space="preserve"> 200 IN   W P at</t>
  </si>
  <si>
    <t xml:space="preserve"> 200 JJ   W P local</t>
  </si>
  <si>
    <t xml:space="preserve"> 002 NN   W   school</t>
  </si>
  <si>
    <t xml:space="preserve">     9 propositions</t>
  </si>
  <si>
    <t xml:space="preserve">    20 words</t>
  </si>
  <si>
    <t xml:space="preserve"> 0.450 density</t>
  </si>
  <si>
    <t xml:space="preserve"> 002 NN   W   age</t>
  </si>
  <si>
    <t xml:space="preserve"> 210 CD   W P 18</t>
  </si>
  <si>
    <t xml:space="preserve"> 200 VBD  W P married</t>
  </si>
  <si>
    <t xml:space="preserve"> 002 NNP  W   anne</t>
  </si>
  <si>
    <t xml:space="preserve"> 002 NNP  W   hathaway</t>
  </si>
  <si>
    <t xml:space="preserve"> 200 WP   W P who</t>
  </si>
  <si>
    <t xml:space="preserve"> 210 CD   W P 8</t>
  </si>
  <si>
    <t xml:space="preserve"> 002 NNS  W   years</t>
  </si>
  <si>
    <t xml:space="preserve"> 200 JJ   W P senior</t>
  </si>
  <si>
    <t xml:space="preserve"> 002 NN   W   daugter</t>
  </si>
  <si>
    <t xml:space="preserve"> 002 NN   W   farmer</t>
  </si>
  <si>
    <t xml:space="preserve">    12 propositions</t>
  </si>
  <si>
    <t xml:space="preserve">    22 words</t>
  </si>
  <si>
    <t xml:space="preserve"> 0.545 density</t>
  </si>
  <si>
    <t>At the age of 18, he married Anne Hat...</t>
  </si>
  <si>
    <t>His only son Hamnet died at the age o...</t>
  </si>
  <si>
    <t xml:space="preserve"> 200 RB   W P only</t>
  </si>
  <si>
    <t xml:space="preserve"> 002 NN   W   son</t>
  </si>
  <si>
    <t xml:space="preserve"> 002 NNP  W   hamnet</t>
  </si>
  <si>
    <t xml:space="preserve"> 200 VBD  W P died</t>
  </si>
  <si>
    <t xml:space="preserve"> 210 CD   W P 11</t>
  </si>
  <si>
    <t xml:space="preserve"> 002 NNP  W   king</t>
  </si>
  <si>
    <t xml:space="preserve"> 002 NNP  W   john</t>
  </si>
  <si>
    <t xml:space="preserve"> 200 VBD  W P depicted</t>
  </si>
  <si>
    <t xml:space="preserve"> 200 JJ   W P frantic</t>
  </si>
  <si>
    <t xml:space="preserve"> 200 IN   W P over</t>
  </si>
  <si>
    <t xml:space="preserve"> 002 NN   W   loss</t>
  </si>
  <si>
    <t xml:space="preserve"> 200 PRP$ W P her</t>
  </si>
  <si>
    <t xml:space="preserve">    13 propositions</t>
  </si>
  <si>
    <t xml:space="preserve">    25 words</t>
  </si>
  <si>
    <t xml:space="preserve"> 0.520 density</t>
  </si>
  <si>
    <t>As a new actor in London, he had such...</t>
  </si>
  <si>
    <t xml:space="preserve"> 200 IN   W P as</t>
  </si>
  <si>
    <t xml:space="preserve"> 200 JJ   W P new</t>
  </si>
  <si>
    <t xml:space="preserve"> 002 NN   W   actor</t>
  </si>
  <si>
    <t xml:space="preserve"> 002 NNP  W   london</t>
  </si>
  <si>
    <t xml:space="preserve"> 200 VBD  W P had</t>
  </si>
  <si>
    <t xml:space="preserve"> 200 JJ   W P such</t>
  </si>
  <si>
    <t xml:space="preserve"> 002 NN   W   flair</t>
  </si>
  <si>
    <t xml:space="preserve"> 002 NN   W   stage</t>
  </si>
  <si>
    <t xml:space="preserve"> 200 VBN  W P described</t>
  </si>
  <si>
    <t xml:space="preserve"> 201 DT   W   an</t>
  </si>
  <si>
    <t xml:space="preserve"> 000 "        "</t>
  </si>
  <si>
    <t xml:space="preserve"> 002 NN   W   upstart</t>
  </si>
  <si>
    <t xml:space="preserve"> 002 NN   W   crow</t>
  </si>
  <si>
    <t xml:space="preserve"> 0.409 density</t>
  </si>
  <si>
    <t>He started a play company called King...</t>
  </si>
  <si>
    <t xml:space="preserve"> 200 VBD  W P started</t>
  </si>
  <si>
    <t xml:space="preserve"> 002 NN   W   play</t>
  </si>
  <si>
    <t xml:space="preserve"> 002 NN   W   company</t>
  </si>
  <si>
    <t xml:space="preserve"> 200 VBN  W P called</t>
  </si>
  <si>
    <t xml:space="preserve"> 200 POS    P 's</t>
  </si>
  <si>
    <t xml:space="preserve"> 002 NNS  W   men</t>
  </si>
  <si>
    <t xml:space="preserve"> 200 IN   W P with</t>
  </si>
  <si>
    <t xml:space="preserve"> 002 NNS  W   partners</t>
  </si>
  <si>
    <t xml:space="preserve"> 002 PRP  W   they</t>
  </si>
  <si>
    <t xml:space="preserve"> 200 VBD  W P performed</t>
  </si>
  <si>
    <t xml:space="preserve"> 200 JJ   W P many</t>
  </si>
  <si>
    <t xml:space="preserve"> 002 NNS  W   plays</t>
  </si>
  <si>
    <t xml:space="preserve">    11 propositions</t>
  </si>
  <si>
    <t xml:space="preserve"> 0.550 density</t>
  </si>
  <si>
    <t>He built the Globe Theatre, and  owne...</t>
  </si>
  <si>
    <t xml:space="preserve"> 200 VBD  W P built</t>
  </si>
  <si>
    <t xml:space="preserve"> 002 NNP  W   globe</t>
  </si>
  <si>
    <t xml:space="preserve"> 002 NNP  W   theatre</t>
  </si>
  <si>
    <t xml:space="preserve"> 200 VBN  W P owned</t>
  </si>
  <si>
    <t xml:space="preserve"> 200 JJ   W P other</t>
  </si>
  <si>
    <t xml:space="preserve"> 200 JJ   W P real</t>
  </si>
  <si>
    <t xml:space="preserve"> 002 NN   W   estate</t>
  </si>
  <si>
    <t xml:space="preserve"> 200 WDT  W P which</t>
  </si>
  <si>
    <t xml:space="preserve"> 200 VBD  W P supported</t>
  </si>
  <si>
    <t xml:space="preserve"> 002 PRP  W   him</t>
  </si>
  <si>
    <t xml:space="preserve"> 200 RB   W P so</t>
  </si>
  <si>
    <t xml:space="preserve"> 200 JJ   W P uninterrupted</t>
  </si>
  <si>
    <t xml:space="preserve"> 002 NN   W   time</t>
  </si>
  <si>
    <t xml:space="preserve"> 200 IN   W P for</t>
  </si>
  <si>
    <t xml:space="preserve"> 200 VBG  W P writing</t>
  </si>
  <si>
    <t xml:space="preserve"> 0.600 density</t>
  </si>
  <si>
    <t>He worked in London most of the year,...</t>
  </si>
  <si>
    <t xml:space="preserve"> 200 VBD  W P worked</t>
  </si>
  <si>
    <t xml:space="preserve"> 200 RBS  W P most</t>
  </si>
  <si>
    <t xml:space="preserve"> 002 NN   W   year</t>
  </si>
  <si>
    <t xml:space="preserve"> 200 VBG  W P returning</t>
  </si>
  <si>
    <t xml:space="preserve"> 002 NN   W   home</t>
  </si>
  <si>
    <t xml:space="preserve"> 200 VB   W P visit</t>
  </si>
  <si>
    <t xml:space="preserve"> 002 NN   W   family</t>
  </si>
  <si>
    <t xml:space="preserve"> 200 RB   W P once</t>
  </si>
  <si>
    <t xml:space="preserve"> 200 IN   W P during</t>
  </si>
  <si>
    <t xml:space="preserve"> 002 NNP  W   lent</t>
  </si>
  <si>
    <t xml:space="preserve"> 0.474 density</t>
  </si>
  <si>
    <t>At the age of 52, he died after signi...</t>
  </si>
  <si>
    <t xml:space="preserve"> 210 CD   W   52</t>
  </si>
  <si>
    <t xml:space="preserve"> 200 IN   W P after</t>
  </si>
  <si>
    <t xml:space="preserve"> 200 VBG  W P signing</t>
  </si>
  <si>
    <t xml:space="preserve"> 002 MD   W   will</t>
  </si>
  <si>
    <t xml:space="preserve"> 200 VBD  W P began</t>
  </si>
  <si>
    <t xml:space="preserve"> 200 IN   W P by</t>
  </si>
  <si>
    <t xml:space="preserve"> 200 VBG  W P describing</t>
  </si>
  <si>
    <t xml:space="preserve"> 002 PRP  W   himself</t>
  </si>
  <si>
    <t xml:space="preserve"> 302 VBG  W   being</t>
  </si>
  <si>
    <t xml:space="preserve"> 200 JJ   W P perfect</t>
  </si>
  <si>
    <t xml:space="preserve"> 002 NN   W   health</t>
  </si>
  <si>
    <t xml:space="preserve"> 0.591 density</t>
  </si>
  <si>
    <t>He bequeathed his \second-best bed\" t..."</t>
  </si>
  <si>
    <t xml:space="preserve"> 200 VBD  W P bequeathed</t>
  </si>
  <si>
    <t xml:space="preserve"> 200 JJ   W P second-best</t>
  </si>
  <si>
    <t xml:space="preserve"> 002 NN   W   bed</t>
  </si>
  <si>
    <t xml:space="preserve"> 200 TO   W P to</t>
  </si>
  <si>
    <t xml:space="preserve"> 002 NN   W   wife</t>
  </si>
  <si>
    <t xml:space="preserve"> 200 RB   W P perhaps</t>
  </si>
  <si>
    <t xml:space="preserve"> 200 IN   W P because</t>
  </si>
  <si>
    <t xml:space="preserve"> 200 JJS  W P best</t>
  </si>
  <si>
    <t xml:space="preserve"> 302 VBD  W   was</t>
  </si>
  <si>
    <t xml:space="preserve"> 002 NN   W   custom</t>
  </si>
  <si>
    <t xml:space="preserve"> 200 VBN  W P reserved</t>
  </si>
  <si>
    <t xml:space="preserve"> 002 NNS  W   guests</t>
  </si>
  <si>
    <t xml:space="preserve"> 0.579 density</t>
  </si>
  <si>
    <t xml:space="preserve">There is no record of his activities between 1585 and 1592, but some think he was fleeing prosecution for deer poaching. </t>
  </si>
  <si>
    <t>There is no record of his activites b...</t>
  </si>
  <si>
    <t xml:space="preserve"> 002 EX   W   there</t>
  </si>
  <si>
    <t xml:space="preserve"> 200 VBZ  W P is</t>
  </si>
  <si>
    <t xml:space="preserve"> 002 NN   W   record</t>
  </si>
  <si>
    <t xml:space="preserve"> 002 NN   W   activites</t>
  </si>
  <si>
    <t xml:space="preserve"> 200 IN   W P between</t>
  </si>
  <si>
    <t xml:space="preserve"> 210 CD   W   1585</t>
  </si>
  <si>
    <t xml:space="preserve"> 210 CD   W P 1592</t>
  </si>
  <si>
    <t xml:space="preserve"> 200 DT   W P some</t>
  </si>
  <si>
    <t xml:space="preserve"> 002 NN   W   think</t>
  </si>
  <si>
    <t xml:space="preserve"> 200 VBG  W P fleeing</t>
  </si>
  <si>
    <t xml:space="preserve"> 002 NN   W   prosecution</t>
  </si>
  <si>
    <t xml:space="preserve"> 002 NN   W   deer</t>
  </si>
  <si>
    <t xml:space="preserve"> 200 VBG  W P poaching</t>
  </si>
  <si>
    <t xml:space="preserve">    21 words</t>
  </si>
  <si>
    <t xml:space="preserve"> 0.571 density</t>
  </si>
  <si>
    <t>Mean</t>
  </si>
  <si>
    <t>Emily Dickinson</t>
  </si>
  <si>
    <t>http://www.popsugar.com/love/10-Facts-About-Emily-Dickinson-6611871</t>
  </si>
  <si>
    <t>Very few of her nearly 1,800 poems were published during her lifetime, and most were anonymous and against her will.</t>
  </si>
  <si>
    <t>Storage</t>
  </si>
  <si>
    <t>Sister</t>
  </si>
  <si>
    <t>After she passed away, her younger sister found hundreds of her poems and helped publish them beginning in 1890.</t>
  </si>
  <si>
    <t>Hobby</t>
  </si>
  <si>
    <t>She had a conservatory built inside her family home so that she could enjoy another hobby, gardening, year round.</t>
  </si>
  <si>
    <t>Lover</t>
  </si>
  <si>
    <t>She was engaged to a student at Amherst College, but her father broke it off because he was just a poor student.</t>
  </si>
  <si>
    <t>http://www.historynet.com/emily-dickinson</t>
  </si>
  <si>
    <t>http://en.wikipedia.org/wiki/Emily_Dickinson#Posthumous</t>
  </si>
  <si>
    <t>Although her acquaintances were aware of her writing, she was protective of it by hiding it in a locked chest.</t>
  </si>
  <si>
    <t>Her doctor forbade her to read and write because of her severe eye condition, but she managed to continue writing.</t>
  </si>
  <si>
    <t>Health</t>
  </si>
  <si>
    <t>Mathematics</t>
  </si>
  <si>
    <t>She wrote on envelopes so the shape of the paper would be in conversation with the form and meaning of the poem.</t>
  </si>
  <si>
    <t>Format</t>
  </si>
  <si>
    <t>Writing</t>
  </si>
  <si>
    <t>Her poems often lack titles, and use slant rhyme as well as unconventional capitalization and punctuation.</t>
  </si>
  <si>
    <t>http://en.wikipedia.org/wiki/Emily_Dickinson</t>
  </si>
  <si>
    <t>http://flavorwire.com/493210/6-things-you-didnt-know-about-emily-dickinsons-writing-process</t>
  </si>
  <si>
    <t>http://en.wikipedia.org/wiki/Emily_Dickinson#Family_and_early_childhood</t>
  </si>
  <si>
    <t>She was born to a prominent family, with her father being a State Legislator for numerous terms.</t>
  </si>
  <si>
    <t>Family</t>
  </si>
  <si>
    <t>Having her bedroom window facing a local cemetery, she saw frequent burials as a young girl.</t>
  </si>
  <si>
    <t>Youth</t>
  </si>
  <si>
    <t>http://www.biographyonline.net/emily_dickinson/facts.html</t>
  </si>
  <si>
    <t>In her last years, she endured the loss of several close friends and family members, including her mother and nephew.</t>
  </si>
  <si>
    <t>https://www.emilydickinsonmuseum.org/death</t>
  </si>
  <si>
    <t>Sorrow</t>
  </si>
  <si>
    <t>Her late twenties, after she had largely withdrawn from social life, proved to be her most productive period.</t>
  </si>
  <si>
    <t>Seclusion</t>
  </si>
  <si>
    <t>http://en.wikipedia.org/wiki/Emily_Dickinson#Adulthood_and_seclusion</t>
  </si>
  <si>
    <t>Mahatma Gandhi</t>
  </si>
  <si>
    <t>http://gandhiworld.in/english/littleknownfacts.php</t>
  </si>
  <si>
    <t>http://gandhiworld.in/english/littleknownfacts.php, http://www.storypick.com/mahatma-gandhi-facts/</t>
  </si>
  <si>
    <t>He was not born a outsponken leader that he used to run home from school to avoid talking to anyone in his childhood.</t>
  </si>
  <si>
    <t>Shy</t>
  </si>
  <si>
    <t xml:space="preserve">Once he was boarding train one of his shoes fell on the track, he then threw the other for the person to find a pair. </t>
  </si>
  <si>
    <t>Generousity</t>
  </si>
  <si>
    <t>http://www.brainpickings.org/2014/08/21/leo-tolstoy-gandhi-letter-to-a-hindu/</t>
  </si>
  <si>
    <t>He corresponded regulary with Tolstoy to discuss humanties since the beginning of his career as peace leader .</t>
  </si>
  <si>
    <t>http://www.storypick.com/mahatma-gandhi-facts/, http://gandhiworld.in/english/littleknownfacts.php</t>
  </si>
  <si>
    <t>http://www.history.co.uk/biographies/mahatma-gandhi</t>
  </si>
  <si>
    <t>http://gandhiworld.in/english/littleknownfacts.php,http://www.history.co.uk/biographies/mahatma-gandhi</t>
  </si>
  <si>
    <t>Attire</t>
  </si>
  <si>
    <t>After he was nominated for Novel Prize 5 times, he was chosen but killed before the award was conferred to him.</t>
  </si>
  <si>
    <t>Friend</t>
  </si>
  <si>
    <t>Big love</t>
  </si>
  <si>
    <t>Lawyer</t>
  </si>
  <si>
    <t>He was a successful attorney in South Africa because he settled the claims for his clients out of the court peacefully.</t>
  </si>
  <si>
    <t>He used to wear a silk hat, spats and carried a cane, instead of the well-known loin cloth, when he was in London.</t>
  </si>
  <si>
    <t xml:space="preserve">His famous quotes include "an eye for an eye makes the whole world blind " and "hate the sin, love the sinner". </t>
  </si>
  <si>
    <t>He suffered six assassination attempts in his life, and got shot dead on his way to a prayer meeting at the age of 80.</t>
  </si>
  <si>
    <t>Regret</t>
  </si>
  <si>
    <t>America</t>
  </si>
  <si>
    <t>He never visited the US, but he had many American fans including the unusual admirers, Henry Ford and Steve Jobs.</t>
  </si>
  <si>
    <t>Media</t>
  </si>
  <si>
    <t>He hated cinema and think it was not a medium to propagate his ideals, but he started to use radio in his last years.</t>
  </si>
  <si>
    <t>At the age of 13, he was married to another girl at the same age through the arrangement of their parents.</t>
  </si>
  <si>
    <t>PropH</t>
  </si>
  <si>
    <t>CPIDR</t>
  </si>
  <si>
    <t>He called walking as "the prince of exercises" and walkied amoust 18 kilometers a day throughout his lifetime.</t>
  </si>
  <si>
    <t>http://www.encyclopedia.com/topic/Mohandas_Karamchand_Gandhi.aspx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</si>
</sst>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name val="Arial"/>
    </font>
    <font>
      <i/>
      <sz val="12"/>
      <color theme="1"/>
      <name val="Arial"/>
    </font>
    <font>
      <sz val="13"/>
      <color rgb="FF323232"/>
      <name val="Helvetica Neue"/>
    </font>
    <font>
      <sz val="12"/>
      <color rgb="FF000000"/>
      <name val="Arial"/>
    </font>
    <font>
      <sz val="12"/>
      <color rgb="FF323232"/>
      <name val="Arial"/>
    </font>
    <font>
      <sz val="12"/>
      <color rgb="FF000000"/>
      <name val="Calibri"/>
      <family val="2"/>
      <scheme val="minor"/>
    </font>
    <font>
      <i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1" xfId="0" applyFont="1" applyFill="1" applyBorder="1"/>
    <xf numFmtId="0" fontId="3" fillId="0" borderId="0" xfId="0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" fontId="6" fillId="0" borderId="2" xfId="0" applyNumberFormat="1" applyFont="1" applyBorder="1" applyAlignment="1">
      <alignment wrapText="1"/>
    </xf>
    <xf numFmtId="2" fontId="4" fillId="0" borderId="2" xfId="0" applyNumberFormat="1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2" fontId="8" fillId="0" borderId="0" xfId="0" applyNumberFormat="1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horizontal="left" vertical="top"/>
    </xf>
    <xf numFmtId="0" fontId="9" fillId="0" borderId="0" xfId="0" applyFont="1"/>
    <xf numFmtId="0" fontId="7" fillId="0" borderId="2" xfId="0" applyFont="1" applyBorder="1" applyAlignment="1">
      <alignment horizontal="left" vertical="top"/>
    </xf>
    <xf numFmtId="0" fontId="9" fillId="0" borderId="2" xfId="0" applyFont="1" applyBorder="1"/>
    <xf numFmtId="0" fontId="7" fillId="0" borderId="2" xfId="0" applyFont="1" applyBorder="1" applyAlignment="1">
      <alignment wrapText="1"/>
    </xf>
    <xf numFmtId="2" fontId="7" fillId="0" borderId="2" xfId="0" applyNumberFormat="1" applyFont="1" applyBorder="1" applyAlignment="1">
      <alignment wrapText="1"/>
    </xf>
    <xf numFmtId="2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2" fontId="3" fillId="3" borderId="0" xfId="0" applyNumberFormat="1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2" fontId="3" fillId="3" borderId="0" xfId="0" applyNumberFormat="1" applyFont="1" applyFill="1" applyAlignment="1">
      <alignment wrapText="1"/>
    </xf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NumberFormat="1" applyFont="1" applyFill="1" applyAlignment="1">
      <alignment wrapText="1"/>
    </xf>
    <xf numFmtId="0" fontId="1" fillId="0" borderId="0" xfId="261" applyAlignment="1">
      <alignment wrapText="1"/>
    </xf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andhiworld.in/english/littleknownfacts.php,http:/www.history.co.uk/biographies/mahatma-gand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8" workbookViewId="0">
      <selection activeCell="L75" sqref="L75"/>
    </sheetView>
  </sheetViews>
  <sheetFormatPr baseColWidth="10" defaultRowHeight="15" x14ac:dyDescent="0"/>
  <cols>
    <col min="1" max="1" width="19.83203125" style="31" customWidth="1"/>
    <col min="2" max="2" width="4.33203125" style="31" customWidth="1"/>
    <col min="3" max="3" width="12.5" style="11" customWidth="1"/>
    <col min="4" max="4" width="72.33203125" style="11" customWidth="1"/>
    <col min="5" max="5" width="8" style="11" customWidth="1"/>
    <col min="6" max="8" width="7" style="31" customWidth="1"/>
    <col min="9" max="9" width="68.5" style="11" customWidth="1"/>
    <col min="10" max="16384" width="10.83203125" style="31"/>
  </cols>
  <sheetData>
    <row r="1" spans="1:9">
      <c r="A1" s="31" t="s">
        <v>0</v>
      </c>
      <c r="B1" s="31" t="s">
        <v>5</v>
      </c>
      <c r="C1" s="11" t="s">
        <v>3</v>
      </c>
      <c r="D1" s="11" t="s">
        <v>108</v>
      </c>
      <c r="E1" s="11" t="s">
        <v>109</v>
      </c>
      <c r="F1" s="31" t="s">
        <v>512</v>
      </c>
      <c r="G1" s="31" t="s">
        <v>513</v>
      </c>
      <c r="H1" s="31" t="s">
        <v>103</v>
      </c>
      <c r="I1" s="11" t="s">
        <v>104</v>
      </c>
    </row>
    <row r="2" spans="1:9" s="32" customFormat="1" ht="30">
      <c r="A2" s="32" t="s">
        <v>2</v>
      </c>
      <c r="B2" s="32">
        <v>1</v>
      </c>
      <c r="C2" s="33" t="s">
        <v>113</v>
      </c>
      <c r="D2" s="33" t="s">
        <v>119</v>
      </c>
      <c r="E2" s="33">
        <f>LEN(D2)</f>
        <v>104</v>
      </c>
      <c r="F2" s="32">
        <v>8</v>
      </c>
      <c r="G2" s="32">
        <v>10</v>
      </c>
      <c r="H2" s="32">
        <v>33</v>
      </c>
      <c r="I2" s="33" t="s">
        <v>105</v>
      </c>
    </row>
    <row r="3" spans="1:9" s="32" customFormat="1" ht="30">
      <c r="A3" s="32" t="s">
        <v>2</v>
      </c>
      <c r="B3" s="32">
        <v>2</v>
      </c>
      <c r="C3" s="33" t="s">
        <v>130</v>
      </c>
      <c r="D3" s="33" t="s">
        <v>132</v>
      </c>
      <c r="E3" s="33">
        <f t="shared" ref="E3:E13" si="0">LEN(D3)</f>
        <v>96</v>
      </c>
      <c r="F3" s="32">
        <v>8</v>
      </c>
      <c r="G3" s="32">
        <v>8</v>
      </c>
      <c r="H3" s="32">
        <v>27</v>
      </c>
      <c r="I3" s="33" t="s">
        <v>122</v>
      </c>
    </row>
    <row r="4" spans="1:9" s="32" customFormat="1" ht="30">
      <c r="A4" s="32" t="s">
        <v>2</v>
      </c>
      <c r="B4" s="32">
        <v>3</v>
      </c>
      <c r="C4" s="33" t="s">
        <v>126</v>
      </c>
      <c r="D4" s="33" t="s">
        <v>160</v>
      </c>
      <c r="E4" s="33">
        <f t="shared" si="0"/>
        <v>100</v>
      </c>
      <c r="F4" s="32">
        <v>7</v>
      </c>
      <c r="G4" s="32">
        <v>9</v>
      </c>
      <c r="H4" s="32">
        <v>29</v>
      </c>
      <c r="I4" s="33" t="s">
        <v>129</v>
      </c>
    </row>
    <row r="5" spans="1:9" s="32" customFormat="1" ht="30">
      <c r="A5" s="32" t="s">
        <v>2</v>
      </c>
      <c r="B5" s="32">
        <v>4</v>
      </c>
      <c r="C5" s="33" t="s">
        <v>94</v>
      </c>
      <c r="D5" s="33" t="s">
        <v>131</v>
      </c>
      <c r="E5" s="33">
        <f t="shared" si="0"/>
        <v>109</v>
      </c>
      <c r="F5" s="32">
        <v>7</v>
      </c>
      <c r="G5" s="32">
        <v>11</v>
      </c>
      <c r="H5" s="32">
        <v>31</v>
      </c>
      <c r="I5" s="33" t="s">
        <v>121</v>
      </c>
    </row>
    <row r="6" spans="1:9" s="32" customFormat="1" ht="30">
      <c r="A6" s="32" t="s">
        <v>2</v>
      </c>
      <c r="B6" s="32">
        <v>5</v>
      </c>
      <c r="C6" s="33" t="s">
        <v>93</v>
      </c>
      <c r="D6" s="33" t="s">
        <v>133</v>
      </c>
      <c r="E6" s="33">
        <f t="shared" si="0"/>
        <v>118</v>
      </c>
      <c r="F6" s="32">
        <v>7</v>
      </c>
      <c r="G6" s="32">
        <v>12</v>
      </c>
      <c r="H6" s="32">
        <v>34</v>
      </c>
      <c r="I6" s="33" t="s">
        <v>117</v>
      </c>
    </row>
    <row r="7" spans="1:9" s="32" customFormat="1" ht="32" customHeight="1">
      <c r="A7" s="32" t="s">
        <v>2</v>
      </c>
      <c r="B7" s="32">
        <v>6</v>
      </c>
      <c r="C7" s="33" t="s">
        <v>127</v>
      </c>
      <c r="D7" s="33" t="s">
        <v>128</v>
      </c>
      <c r="E7" s="33">
        <f t="shared" si="0"/>
        <v>118</v>
      </c>
      <c r="F7" s="32">
        <v>9</v>
      </c>
      <c r="G7" s="32">
        <v>13</v>
      </c>
      <c r="H7" s="32">
        <v>31</v>
      </c>
      <c r="I7" s="33" t="s">
        <v>123</v>
      </c>
    </row>
    <row r="8" spans="1:9" s="32" customFormat="1" ht="30">
      <c r="A8" s="32" t="s">
        <v>2</v>
      </c>
      <c r="B8" s="32">
        <v>7</v>
      </c>
      <c r="C8" s="33" t="s">
        <v>106</v>
      </c>
      <c r="D8" s="33" t="s">
        <v>134</v>
      </c>
      <c r="E8" s="33">
        <f t="shared" si="0"/>
        <v>118</v>
      </c>
      <c r="F8" s="32">
        <v>9</v>
      </c>
      <c r="G8" s="32">
        <v>11</v>
      </c>
      <c r="H8" s="32">
        <v>34</v>
      </c>
      <c r="I8" s="33" t="s">
        <v>125</v>
      </c>
    </row>
    <row r="9" spans="1:9" s="32" customFormat="1" ht="30">
      <c r="A9" s="32" t="s">
        <v>2</v>
      </c>
      <c r="B9" s="32">
        <v>8</v>
      </c>
      <c r="C9" s="33" t="s">
        <v>112</v>
      </c>
      <c r="D9" s="33" t="s">
        <v>159</v>
      </c>
      <c r="E9" s="33">
        <f t="shared" si="0"/>
        <v>112</v>
      </c>
      <c r="F9" s="32">
        <v>8</v>
      </c>
      <c r="G9" s="32">
        <v>9</v>
      </c>
      <c r="H9" s="32">
        <v>28</v>
      </c>
      <c r="I9" s="33" t="s">
        <v>122</v>
      </c>
    </row>
    <row r="10" spans="1:9" s="32" customFormat="1" ht="30">
      <c r="A10" s="32" t="s">
        <v>2</v>
      </c>
      <c r="B10" s="32">
        <v>9</v>
      </c>
      <c r="C10" s="33" t="s">
        <v>158</v>
      </c>
      <c r="D10" s="33" t="s">
        <v>168</v>
      </c>
      <c r="E10" s="33">
        <f t="shared" si="0"/>
        <v>107</v>
      </c>
      <c r="F10" s="32">
        <v>6</v>
      </c>
      <c r="G10" s="32">
        <v>8</v>
      </c>
      <c r="H10" s="32">
        <v>30</v>
      </c>
      <c r="I10" s="33" t="s">
        <v>121</v>
      </c>
    </row>
    <row r="11" spans="1:9" s="32" customFormat="1" ht="30">
      <c r="A11" s="32" t="s">
        <v>2</v>
      </c>
      <c r="B11" s="32">
        <v>10</v>
      </c>
      <c r="C11" s="33" t="s">
        <v>120</v>
      </c>
      <c r="D11" s="34" t="s">
        <v>135</v>
      </c>
      <c r="E11" s="33">
        <f t="shared" si="0"/>
        <v>113</v>
      </c>
      <c r="F11" s="32">
        <v>10</v>
      </c>
      <c r="G11" s="32">
        <v>9</v>
      </c>
      <c r="H11" s="32">
        <v>33</v>
      </c>
      <c r="I11" s="33" t="s">
        <v>123</v>
      </c>
    </row>
    <row r="12" spans="1:9" s="32" customFormat="1" ht="37" customHeight="1">
      <c r="A12" s="32" t="s">
        <v>2</v>
      </c>
      <c r="B12" s="32">
        <v>11</v>
      </c>
      <c r="C12" s="33" t="s">
        <v>118</v>
      </c>
      <c r="D12" s="34" t="s">
        <v>136</v>
      </c>
      <c r="E12" s="33">
        <f t="shared" si="0"/>
        <v>119</v>
      </c>
      <c r="F12" s="32">
        <v>9</v>
      </c>
      <c r="G12" s="32">
        <v>11</v>
      </c>
      <c r="H12" s="32">
        <v>36</v>
      </c>
      <c r="I12" s="33" t="s">
        <v>122</v>
      </c>
    </row>
    <row r="13" spans="1:9" s="32" customFormat="1" ht="30">
      <c r="A13" s="32" t="s">
        <v>2</v>
      </c>
      <c r="B13" s="32">
        <v>12</v>
      </c>
      <c r="C13" s="33" t="s">
        <v>124</v>
      </c>
      <c r="D13" s="34" t="s">
        <v>137</v>
      </c>
      <c r="E13" s="33">
        <f t="shared" si="0"/>
        <v>113</v>
      </c>
      <c r="F13" s="32">
        <v>8</v>
      </c>
      <c r="G13" s="32">
        <v>11</v>
      </c>
      <c r="H13" s="32">
        <v>30</v>
      </c>
      <c r="I13" s="33" t="s">
        <v>125</v>
      </c>
    </row>
    <row r="14" spans="1:9" s="47" customFormat="1">
      <c r="C14" s="48"/>
      <c r="D14" s="49" t="s">
        <v>450</v>
      </c>
      <c r="E14" s="48">
        <f>AVERAGE(E2:E13)</f>
        <v>110.58333333333333</v>
      </c>
      <c r="F14" s="48">
        <f t="shared" ref="F14:G14" si="1">AVERAGE(F2:F13)</f>
        <v>8</v>
      </c>
      <c r="G14" s="48">
        <f t="shared" si="1"/>
        <v>10.166666666666666</v>
      </c>
      <c r="H14" s="48">
        <f t="shared" ref="H14" si="2">AVERAGE(H2:H13)</f>
        <v>31.333333333333332</v>
      </c>
      <c r="I14" s="48"/>
    </row>
    <row r="15" spans="1:9" s="32" customFormat="1" ht="30">
      <c r="A15" s="32" t="s">
        <v>110</v>
      </c>
      <c r="B15" s="32">
        <v>1</v>
      </c>
      <c r="C15" s="38" t="s">
        <v>113</v>
      </c>
      <c r="D15" s="36" t="s">
        <v>138</v>
      </c>
      <c r="E15" s="33">
        <f t="shared" ref="E15:E26" si="3">LEN(D15)</f>
        <v>117</v>
      </c>
      <c r="F15" s="35">
        <v>7</v>
      </c>
      <c r="G15" s="35">
        <v>8</v>
      </c>
      <c r="H15" s="32">
        <v>31</v>
      </c>
      <c r="I15" s="33" t="s">
        <v>115</v>
      </c>
    </row>
    <row r="16" spans="1:9" s="32" customFormat="1" ht="30">
      <c r="A16" s="32" t="s">
        <v>110</v>
      </c>
      <c r="B16" s="32">
        <v>2</v>
      </c>
      <c r="C16" s="38" t="s">
        <v>112</v>
      </c>
      <c r="D16" s="30" t="s">
        <v>139</v>
      </c>
      <c r="E16" s="33">
        <f t="shared" si="3"/>
        <v>106</v>
      </c>
      <c r="F16" s="35">
        <v>7</v>
      </c>
      <c r="G16" s="35">
        <v>8</v>
      </c>
      <c r="H16" s="32">
        <v>27</v>
      </c>
      <c r="I16" s="31" t="s">
        <v>111</v>
      </c>
    </row>
    <row r="17" spans="1:9" s="32" customFormat="1" ht="30">
      <c r="A17" s="32" t="s">
        <v>110</v>
      </c>
      <c r="B17" s="32">
        <v>3</v>
      </c>
      <c r="C17" s="38" t="s">
        <v>140</v>
      </c>
      <c r="D17" s="11" t="s">
        <v>296</v>
      </c>
      <c r="E17" s="33">
        <f t="shared" si="3"/>
        <v>111</v>
      </c>
      <c r="F17" s="31">
        <v>8</v>
      </c>
      <c r="G17" s="31">
        <v>9</v>
      </c>
      <c r="H17" s="31">
        <v>29</v>
      </c>
      <c r="I17" s="11"/>
    </row>
    <row r="18" spans="1:9" s="32" customFormat="1" ht="30">
      <c r="A18" s="32" t="s">
        <v>110</v>
      </c>
      <c r="B18" s="32">
        <v>4</v>
      </c>
      <c r="C18" s="38" t="s">
        <v>143</v>
      </c>
      <c r="D18" s="36" t="s">
        <v>144</v>
      </c>
      <c r="E18" s="33">
        <f t="shared" si="3"/>
        <v>105</v>
      </c>
      <c r="F18" s="35">
        <v>7</v>
      </c>
      <c r="G18" s="35">
        <v>12</v>
      </c>
      <c r="H18" s="32">
        <v>30</v>
      </c>
      <c r="I18" s="31" t="s">
        <v>111</v>
      </c>
    </row>
    <row r="19" spans="1:9" s="32" customFormat="1" ht="30">
      <c r="A19" s="32" t="s">
        <v>110</v>
      </c>
      <c r="B19" s="32">
        <v>5</v>
      </c>
      <c r="C19" s="38" t="s">
        <v>145</v>
      </c>
      <c r="D19" s="11" t="s">
        <v>146</v>
      </c>
      <c r="E19" s="33">
        <f t="shared" si="3"/>
        <v>115</v>
      </c>
      <c r="F19" s="31">
        <v>9</v>
      </c>
      <c r="G19" s="31">
        <v>13</v>
      </c>
      <c r="H19" s="31">
        <v>33</v>
      </c>
      <c r="I19" s="11"/>
    </row>
    <row r="20" spans="1:9" s="32" customFormat="1" ht="30">
      <c r="A20" s="32" t="s">
        <v>110</v>
      </c>
      <c r="B20" s="32">
        <v>6</v>
      </c>
      <c r="C20" s="38" t="s">
        <v>148</v>
      </c>
      <c r="D20" s="36" t="s">
        <v>142</v>
      </c>
      <c r="E20" s="33">
        <f t="shared" si="3"/>
        <v>102</v>
      </c>
      <c r="F20" s="35">
        <v>8</v>
      </c>
      <c r="G20" s="35">
        <v>9</v>
      </c>
      <c r="H20" s="32">
        <v>26</v>
      </c>
      <c r="I20" s="31" t="s">
        <v>111</v>
      </c>
    </row>
    <row r="21" spans="1:9" s="32" customFormat="1" ht="30">
      <c r="A21" s="32" t="s">
        <v>110</v>
      </c>
      <c r="B21" s="32">
        <v>7</v>
      </c>
      <c r="C21" s="38" t="s">
        <v>149</v>
      </c>
      <c r="D21" s="14" t="s">
        <v>147</v>
      </c>
      <c r="E21" s="33">
        <f t="shared" si="3"/>
        <v>110</v>
      </c>
      <c r="F21" s="35">
        <v>7</v>
      </c>
      <c r="G21" s="35">
        <v>11</v>
      </c>
      <c r="H21" s="32">
        <v>27</v>
      </c>
      <c r="I21" s="33" t="s">
        <v>115</v>
      </c>
    </row>
    <row r="22" spans="1:9" s="32" customFormat="1" ht="30">
      <c r="A22" s="32" t="s">
        <v>110</v>
      </c>
      <c r="B22" s="32">
        <v>8</v>
      </c>
      <c r="C22" s="38" t="s">
        <v>114</v>
      </c>
      <c r="D22" s="14" t="s">
        <v>150</v>
      </c>
      <c r="E22" s="33">
        <f t="shared" si="3"/>
        <v>119</v>
      </c>
      <c r="F22" s="35">
        <v>8</v>
      </c>
      <c r="G22" s="35">
        <v>12</v>
      </c>
      <c r="H22" s="32">
        <v>31</v>
      </c>
      <c r="I22" s="33" t="s">
        <v>115</v>
      </c>
    </row>
    <row r="23" spans="1:9" s="32" customFormat="1" ht="30">
      <c r="A23" s="32" t="s">
        <v>110</v>
      </c>
      <c r="B23" s="32">
        <v>9</v>
      </c>
      <c r="C23" s="38" t="s">
        <v>151</v>
      </c>
      <c r="D23" s="36" t="s">
        <v>152</v>
      </c>
      <c r="E23" s="33">
        <f t="shared" si="3"/>
        <v>98</v>
      </c>
      <c r="F23" s="35">
        <v>8</v>
      </c>
      <c r="G23" s="35">
        <v>9</v>
      </c>
      <c r="H23" s="32">
        <v>26</v>
      </c>
      <c r="I23" s="33" t="s">
        <v>116</v>
      </c>
    </row>
    <row r="24" spans="1:9" s="32" customFormat="1" ht="30">
      <c r="A24" s="32" t="s">
        <v>110</v>
      </c>
      <c r="B24" s="32">
        <v>10</v>
      </c>
      <c r="C24" s="38" t="s">
        <v>106</v>
      </c>
      <c r="D24" s="36" t="s">
        <v>153</v>
      </c>
      <c r="E24" s="33">
        <f t="shared" si="3"/>
        <v>117</v>
      </c>
      <c r="F24" s="35">
        <v>9</v>
      </c>
      <c r="G24" s="35">
        <v>13</v>
      </c>
      <c r="H24" s="32">
        <v>29</v>
      </c>
      <c r="I24" s="33" t="s">
        <v>107</v>
      </c>
    </row>
    <row r="25" spans="1:9" ht="30">
      <c r="A25" s="32" t="s">
        <v>110</v>
      </c>
      <c r="B25" s="32">
        <v>11</v>
      </c>
      <c r="C25" s="38" t="s">
        <v>154</v>
      </c>
      <c r="D25" s="30" t="s">
        <v>155</v>
      </c>
      <c r="E25" s="33">
        <f t="shared" si="3"/>
        <v>112</v>
      </c>
      <c r="F25" s="31">
        <v>7</v>
      </c>
      <c r="G25" s="31">
        <v>11</v>
      </c>
      <c r="H25" s="31">
        <v>27</v>
      </c>
      <c r="I25" s="11" t="s">
        <v>111</v>
      </c>
    </row>
    <row r="26" spans="1:9" ht="30">
      <c r="A26" s="32" t="s">
        <v>110</v>
      </c>
      <c r="B26" s="32">
        <v>12</v>
      </c>
      <c r="C26" s="38" t="s">
        <v>156</v>
      </c>
      <c r="D26" s="14" t="s">
        <v>433</v>
      </c>
      <c r="E26" s="33">
        <f t="shared" si="3"/>
        <v>121</v>
      </c>
      <c r="F26" s="31">
        <v>10</v>
      </c>
      <c r="G26" s="31">
        <v>12</v>
      </c>
      <c r="H26" s="31">
        <v>28</v>
      </c>
      <c r="I26" s="33" t="s">
        <v>107</v>
      </c>
    </row>
    <row r="27" spans="1:9" s="52" customFormat="1">
      <c r="A27" s="47"/>
      <c r="B27" s="47"/>
      <c r="C27" s="50"/>
      <c r="D27" s="51" t="s">
        <v>450</v>
      </c>
      <c r="E27" s="52">
        <f>AVERAGE(E15:E26)</f>
        <v>111.08333333333333</v>
      </c>
      <c r="F27" s="52">
        <f>AVERAGE(F15:F26)</f>
        <v>7.916666666666667</v>
      </c>
      <c r="G27" s="52">
        <f>AVERAGE(G15:G26)</f>
        <v>10.583333333333334</v>
      </c>
      <c r="H27" s="52">
        <f>AVERAGE(H15:H26)</f>
        <v>28.666666666666668</v>
      </c>
      <c r="I27" s="48"/>
    </row>
    <row r="28" spans="1:9" ht="30">
      <c r="A28" s="32" t="s">
        <v>161</v>
      </c>
      <c r="B28" s="32">
        <v>1</v>
      </c>
      <c r="C28" s="38" t="s">
        <v>113</v>
      </c>
      <c r="D28" s="11" t="s">
        <v>162</v>
      </c>
      <c r="E28" s="33">
        <f>LEN(D28)</f>
        <v>90</v>
      </c>
      <c r="I28" s="11" t="s">
        <v>163</v>
      </c>
    </row>
    <row r="29" spans="1:9" ht="30">
      <c r="A29" s="32" t="s">
        <v>161</v>
      </c>
      <c r="B29" s="32">
        <v>2</v>
      </c>
      <c r="C29" s="38" t="s">
        <v>112</v>
      </c>
      <c r="D29" s="11" t="s">
        <v>177</v>
      </c>
      <c r="E29" s="33">
        <f t="shared" ref="E29:E39" si="4">LEN(D29)</f>
        <v>101</v>
      </c>
      <c r="I29" s="11" t="s">
        <v>163</v>
      </c>
    </row>
    <row r="30" spans="1:9" ht="30">
      <c r="A30" s="32" t="s">
        <v>161</v>
      </c>
      <c r="B30" s="32">
        <v>3</v>
      </c>
      <c r="C30" s="38" t="s">
        <v>170</v>
      </c>
      <c r="D30" s="11" t="s">
        <v>171</v>
      </c>
      <c r="E30" s="33">
        <f t="shared" si="4"/>
        <v>99</v>
      </c>
      <c r="I30" s="11" t="s">
        <v>169</v>
      </c>
    </row>
    <row r="31" spans="1:9" ht="30">
      <c r="A31" s="32" t="s">
        <v>161</v>
      </c>
      <c r="B31" s="32">
        <v>4</v>
      </c>
      <c r="C31" s="38" t="s">
        <v>190</v>
      </c>
      <c r="D31" s="11" t="s">
        <v>172</v>
      </c>
      <c r="E31" s="37">
        <f t="shared" si="4"/>
        <v>109</v>
      </c>
      <c r="I31" s="11" t="s">
        <v>174</v>
      </c>
    </row>
    <row r="32" spans="1:9" ht="30">
      <c r="A32" s="32" t="s">
        <v>161</v>
      </c>
      <c r="B32" s="32">
        <v>5</v>
      </c>
      <c r="C32" s="38" t="s">
        <v>173</v>
      </c>
      <c r="D32" s="11" t="s">
        <v>176</v>
      </c>
      <c r="E32" s="37">
        <f t="shared" si="4"/>
        <v>105</v>
      </c>
      <c r="I32" s="11" t="s">
        <v>175</v>
      </c>
    </row>
    <row r="33" spans="1:9" ht="30">
      <c r="A33" s="32" t="s">
        <v>161</v>
      </c>
      <c r="B33" s="32">
        <v>6</v>
      </c>
      <c r="C33" s="38" t="s">
        <v>179</v>
      </c>
      <c r="D33" s="11" t="s">
        <v>178</v>
      </c>
      <c r="E33" s="37">
        <f t="shared" si="4"/>
        <v>106</v>
      </c>
      <c r="I33" s="11" t="s">
        <v>180</v>
      </c>
    </row>
    <row r="34" spans="1:9" ht="30">
      <c r="A34" s="32" t="s">
        <v>161</v>
      </c>
      <c r="B34" s="32">
        <v>7</v>
      </c>
      <c r="C34" s="38" t="s">
        <v>183</v>
      </c>
      <c r="D34" s="11" t="s">
        <v>182</v>
      </c>
      <c r="E34" s="37">
        <f t="shared" si="4"/>
        <v>114</v>
      </c>
      <c r="I34" s="11" t="s">
        <v>181</v>
      </c>
    </row>
    <row r="35" spans="1:9" ht="30">
      <c r="A35" s="32" t="s">
        <v>161</v>
      </c>
      <c r="B35" s="32">
        <v>8</v>
      </c>
      <c r="C35" s="38" t="s">
        <v>186</v>
      </c>
      <c r="D35" s="11" t="s">
        <v>187</v>
      </c>
      <c r="E35" s="37">
        <f t="shared" si="4"/>
        <v>101</v>
      </c>
      <c r="I35" s="11" t="s">
        <v>184</v>
      </c>
    </row>
    <row r="36" spans="1:9" ht="30">
      <c r="A36" s="32" t="s">
        <v>161</v>
      </c>
      <c r="B36" s="32">
        <v>9</v>
      </c>
      <c r="C36" s="38" t="s">
        <v>185</v>
      </c>
      <c r="D36" s="11" t="s">
        <v>189</v>
      </c>
      <c r="E36" s="37">
        <f t="shared" si="4"/>
        <v>103</v>
      </c>
      <c r="I36" s="11" t="s">
        <v>163</v>
      </c>
    </row>
    <row r="37" spans="1:9" ht="30">
      <c r="A37" s="32" t="s">
        <v>161</v>
      </c>
      <c r="B37" s="32">
        <v>10</v>
      </c>
      <c r="C37" s="11" t="s">
        <v>466</v>
      </c>
      <c r="D37" s="11" t="s">
        <v>188</v>
      </c>
      <c r="E37" s="37">
        <f t="shared" si="4"/>
        <v>111</v>
      </c>
      <c r="I37" s="11" t="s">
        <v>163</v>
      </c>
    </row>
    <row r="38" spans="1:9" ht="30">
      <c r="A38" s="32" t="s">
        <v>161</v>
      </c>
      <c r="B38" s="32">
        <v>11</v>
      </c>
      <c r="C38" s="38" t="s">
        <v>191</v>
      </c>
      <c r="D38" s="11" t="s">
        <v>192</v>
      </c>
      <c r="E38" s="37">
        <f t="shared" si="4"/>
        <v>104</v>
      </c>
      <c r="I38" s="11" t="s">
        <v>193</v>
      </c>
    </row>
    <row r="39" spans="1:9" ht="30">
      <c r="A39" s="32" t="s">
        <v>161</v>
      </c>
      <c r="B39" s="32">
        <v>12</v>
      </c>
      <c r="C39" s="38" t="s">
        <v>130</v>
      </c>
      <c r="D39" s="11" t="s">
        <v>195</v>
      </c>
      <c r="E39" s="37">
        <f t="shared" si="4"/>
        <v>104</v>
      </c>
      <c r="I39" s="11" t="s">
        <v>194</v>
      </c>
    </row>
    <row r="40" spans="1:9" s="52" customFormat="1">
      <c r="A40" s="47"/>
      <c r="B40" s="47"/>
      <c r="C40" s="50"/>
      <c r="D40" s="53"/>
      <c r="E40" s="54"/>
      <c r="I40" s="53"/>
    </row>
    <row r="41" spans="1:9" ht="30">
      <c r="A41" s="31" t="s">
        <v>226</v>
      </c>
      <c r="B41" s="31">
        <v>1</v>
      </c>
      <c r="C41" s="11" t="s">
        <v>113</v>
      </c>
      <c r="D41" s="11" t="s">
        <v>233</v>
      </c>
      <c r="E41" s="11">
        <f>LEN(D41)</f>
        <v>109</v>
      </c>
      <c r="I41" s="11" t="s">
        <v>229</v>
      </c>
    </row>
    <row r="42" spans="1:9" ht="45">
      <c r="A42" s="31" t="s">
        <v>226</v>
      </c>
      <c r="B42" s="31">
        <v>2</v>
      </c>
      <c r="C42" s="11" t="s">
        <v>254</v>
      </c>
      <c r="D42" s="11" t="s">
        <v>234</v>
      </c>
      <c r="E42" s="11">
        <f t="shared" ref="E42:E65" si="5">LEN(D42)</f>
        <v>119</v>
      </c>
      <c r="I42" s="11" t="s">
        <v>228</v>
      </c>
    </row>
    <row r="43" spans="1:9" ht="30">
      <c r="A43" s="31" t="s">
        <v>226</v>
      </c>
      <c r="B43" s="31">
        <v>3</v>
      </c>
      <c r="C43" s="11" t="s">
        <v>246</v>
      </c>
      <c r="D43" s="29" t="s">
        <v>230</v>
      </c>
      <c r="E43" s="11">
        <f t="shared" si="5"/>
        <v>117</v>
      </c>
      <c r="I43" s="11" t="s">
        <v>227</v>
      </c>
    </row>
    <row r="44" spans="1:9" ht="30">
      <c r="A44" s="31" t="s">
        <v>226</v>
      </c>
      <c r="B44" s="31">
        <v>4</v>
      </c>
      <c r="C44" s="11" t="s">
        <v>253</v>
      </c>
      <c r="D44" s="11" t="s">
        <v>235</v>
      </c>
      <c r="E44" s="11">
        <f t="shared" si="5"/>
        <v>115</v>
      </c>
      <c r="I44" s="11" t="s">
        <v>242</v>
      </c>
    </row>
    <row r="45" spans="1:9" ht="30">
      <c r="A45" s="31" t="s">
        <v>226</v>
      </c>
      <c r="B45" s="31">
        <v>5</v>
      </c>
      <c r="C45" s="11" t="s">
        <v>252</v>
      </c>
      <c r="D45" s="11" t="s">
        <v>240</v>
      </c>
      <c r="E45" s="11">
        <f t="shared" si="5"/>
        <v>104</v>
      </c>
      <c r="I45" s="11" t="s">
        <v>227</v>
      </c>
    </row>
    <row r="46" spans="1:9" ht="30">
      <c r="A46" s="31" t="s">
        <v>226</v>
      </c>
      <c r="B46" s="31">
        <v>6</v>
      </c>
      <c r="C46" s="11" t="s">
        <v>251</v>
      </c>
      <c r="D46" s="11" t="s">
        <v>236</v>
      </c>
      <c r="E46" s="11">
        <f t="shared" si="5"/>
        <v>116</v>
      </c>
      <c r="I46" s="11" t="s">
        <v>227</v>
      </c>
    </row>
    <row r="47" spans="1:9" ht="30">
      <c r="A47" s="31" t="s">
        <v>226</v>
      </c>
      <c r="B47" s="31">
        <v>7</v>
      </c>
      <c r="C47" s="11" t="s">
        <v>247</v>
      </c>
      <c r="D47" s="11" t="s">
        <v>238</v>
      </c>
      <c r="E47" s="11">
        <f t="shared" si="5"/>
        <v>117</v>
      </c>
      <c r="I47" s="11" t="s">
        <v>227</v>
      </c>
    </row>
    <row r="48" spans="1:9" ht="30">
      <c r="A48" s="31" t="s">
        <v>226</v>
      </c>
      <c r="B48" s="31">
        <v>8</v>
      </c>
      <c r="C48" s="11" t="s">
        <v>248</v>
      </c>
      <c r="D48" s="11" t="s">
        <v>239</v>
      </c>
      <c r="E48" s="11">
        <f t="shared" si="5"/>
        <v>120</v>
      </c>
      <c r="I48" s="11" t="s">
        <v>241</v>
      </c>
    </row>
    <row r="49" spans="1:9" ht="30">
      <c r="A49" s="31" t="s">
        <v>226</v>
      </c>
      <c r="B49" s="31">
        <v>9</v>
      </c>
      <c r="C49" s="11" t="s">
        <v>249</v>
      </c>
      <c r="D49" s="11" t="s">
        <v>231</v>
      </c>
      <c r="E49" s="11">
        <f t="shared" si="5"/>
        <v>115</v>
      </c>
      <c r="I49" s="11" t="s">
        <v>227</v>
      </c>
    </row>
    <row r="50" spans="1:9" ht="30">
      <c r="A50" s="31" t="s">
        <v>226</v>
      </c>
      <c r="B50" s="31">
        <v>10</v>
      </c>
      <c r="C50" s="11" t="s">
        <v>245</v>
      </c>
      <c r="D50" s="11" t="s">
        <v>237</v>
      </c>
      <c r="E50" s="11">
        <f t="shared" si="5"/>
        <v>117</v>
      </c>
      <c r="I50" s="11" t="s">
        <v>227</v>
      </c>
    </row>
    <row r="51" spans="1:9" ht="30">
      <c r="A51" s="31" t="s">
        <v>226</v>
      </c>
      <c r="B51" s="31">
        <v>11</v>
      </c>
      <c r="C51" s="11" t="s">
        <v>250</v>
      </c>
      <c r="D51" s="11" t="s">
        <v>232</v>
      </c>
      <c r="E51" s="11">
        <f t="shared" si="5"/>
        <v>109</v>
      </c>
      <c r="I51" s="11" t="s">
        <v>227</v>
      </c>
    </row>
    <row r="52" spans="1:9" ht="30">
      <c r="A52" s="31" t="s">
        <v>226</v>
      </c>
      <c r="B52" s="31">
        <v>12</v>
      </c>
      <c r="C52" s="11" t="s">
        <v>244</v>
      </c>
      <c r="D52" s="11" t="s">
        <v>243</v>
      </c>
      <c r="E52" s="11">
        <f t="shared" si="5"/>
        <v>120</v>
      </c>
      <c r="I52" s="11" t="s">
        <v>242</v>
      </c>
    </row>
    <row r="53" spans="1:9" s="52" customFormat="1">
      <c r="C53" s="53"/>
      <c r="D53" s="53"/>
      <c r="E53" s="53"/>
      <c r="I53" s="53"/>
    </row>
    <row r="54" spans="1:9" ht="30">
      <c r="A54" s="31" t="s">
        <v>451</v>
      </c>
      <c r="B54" s="31">
        <v>1</v>
      </c>
      <c r="C54" s="11" t="s">
        <v>191</v>
      </c>
      <c r="D54" s="11" t="s">
        <v>453</v>
      </c>
      <c r="E54" s="11">
        <f t="shared" si="5"/>
        <v>116</v>
      </c>
      <c r="I54" s="11" t="s">
        <v>452</v>
      </c>
    </row>
    <row r="55" spans="1:9" ht="30">
      <c r="A55" s="31" t="s">
        <v>451</v>
      </c>
      <c r="B55" s="31">
        <v>2</v>
      </c>
      <c r="C55" s="11" t="s">
        <v>455</v>
      </c>
      <c r="D55" s="11" t="s">
        <v>456</v>
      </c>
      <c r="E55" s="11">
        <f t="shared" si="5"/>
        <v>112</v>
      </c>
      <c r="I55" s="11" t="s">
        <v>462</v>
      </c>
    </row>
    <row r="56" spans="1:9" ht="30">
      <c r="A56" s="31" t="s">
        <v>451</v>
      </c>
      <c r="B56" s="31">
        <v>3</v>
      </c>
      <c r="C56" s="11" t="s">
        <v>454</v>
      </c>
      <c r="D56" s="11" t="s">
        <v>463</v>
      </c>
      <c r="E56" s="11">
        <f t="shared" si="5"/>
        <v>110</v>
      </c>
      <c r="I56" s="11" t="s">
        <v>462</v>
      </c>
    </row>
    <row r="57" spans="1:9" ht="30">
      <c r="A57" s="31" t="s">
        <v>451</v>
      </c>
      <c r="B57" s="31">
        <v>4</v>
      </c>
      <c r="C57" s="11" t="s">
        <v>457</v>
      </c>
      <c r="D57" s="11" t="s">
        <v>458</v>
      </c>
      <c r="E57" s="11">
        <f t="shared" si="5"/>
        <v>113</v>
      </c>
      <c r="I57" s="11" t="s">
        <v>461</v>
      </c>
    </row>
    <row r="58" spans="1:9" ht="30">
      <c r="A58" s="31" t="s">
        <v>451</v>
      </c>
      <c r="B58" s="31">
        <v>5</v>
      </c>
      <c r="C58" s="11" t="s">
        <v>459</v>
      </c>
      <c r="D58" s="11" t="s">
        <v>460</v>
      </c>
      <c r="E58" s="11">
        <f t="shared" si="5"/>
        <v>112</v>
      </c>
      <c r="I58" s="11" t="s">
        <v>452</v>
      </c>
    </row>
    <row r="59" spans="1:9" ht="30">
      <c r="A59" s="31" t="s">
        <v>451</v>
      </c>
      <c r="B59" s="31">
        <v>6</v>
      </c>
      <c r="C59" s="11" t="s">
        <v>465</v>
      </c>
      <c r="D59" s="11" t="s">
        <v>464</v>
      </c>
      <c r="E59" s="11">
        <f t="shared" si="5"/>
        <v>114</v>
      </c>
      <c r="I59" s="11" t="s">
        <v>452</v>
      </c>
    </row>
    <row r="60" spans="1:9" ht="30">
      <c r="A60" s="31" t="s">
        <v>451</v>
      </c>
      <c r="B60" s="31">
        <v>7</v>
      </c>
      <c r="C60" s="11" t="s">
        <v>468</v>
      </c>
      <c r="D60" s="11" t="s">
        <v>467</v>
      </c>
      <c r="E60" s="11">
        <f t="shared" si="5"/>
        <v>112</v>
      </c>
      <c r="I60" s="11" t="s">
        <v>472</v>
      </c>
    </row>
    <row r="61" spans="1:9" ht="30">
      <c r="A61" s="31" t="s">
        <v>451</v>
      </c>
      <c r="B61" s="31">
        <v>8</v>
      </c>
      <c r="C61" s="11" t="s">
        <v>469</v>
      </c>
      <c r="D61" s="11" t="s">
        <v>470</v>
      </c>
      <c r="E61" s="11">
        <f t="shared" si="5"/>
        <v>106</v>
      </c>
      <c r="I61" s="11" t="s">
        <v>471</v>
      </c>
    </row>
    <row r="62" spans="1:9" ht="30">
      <c r="A62" s="31" t="s">
        <v>451</v>
      </c>
      <c r="B62" s="31">
        <v>9</v>
      </c>
      <c r="C62" s="11" t="s">
        <v>475</v>
      </c>
      <c r="D62" s="11" t="s">
        <v>474</v>
      </c>
      <c r="E62" s="11">
        <f t="shared" si="5"/>
        <v>96</v>
      </c>
      <c r="I62" s="11" t="s">
        <v>473</v>
      </c>
    </row>
    <row r="63" spans="1:9" ht="30">
      <c r="A63" s="31" t="s">
        <v>451</v>
      </c>
      <c r="B63" s="31">
        <v>10</v>
      </c>
      <c r="C63" s="11" t="s">
        <v>477</v>
      </c>
      <c r="D63" s="11" t="s">
        <v>476</v>
      </c>
      <c r="E63" s="11">
        <f t="shared" si="5"/>
        <v>92</v>
      </c>
      <c r="I63" s="11" t="s">
        <v>478</v>
      </c>
    </row>
    <row r="64" spans="1:9" ht="30">
      <c r="A64" s="31" t="s">
        <v>451</v>
      </c>
      <c r="B64" s="31">
        <v>11</v>
      </c>
      <c r="C64" s="11" t="s">
        <v>481</v>
      </c>
      <c r="D64" s="11" t="s">
        <v>479</v>
      </c>
      <c r="E64" s="11">
        <f t="shared" si="5"/>
        <v>117</v>
      </c>
      <c r="I64" s="11" t="s">
        <v>480</v>
      </c>
    </row>
    <row r="65" spans="1:9" ht="30">
      <c r="A65" s="31" t="s">
        <v>451</v>
      </c>
      <c r="B65" s="31">
        <v>12</v>
      </c>
      <c r="C65" s="11" t="s">
        <v>483</v>
      </c>
      <c r="D65" s="11" t="s">
        <v>482</v>
      </c>
      <c r="E65" s="11">
        <f t="shared" si="5"/>
        <v>109</v>
      </c>
      <c r="I65" s="11" t="s">
        <v>484</v>
      </c>
    </row>
    <row r="66" spans="1:9" s="52" customFormat="1">
      <c r="C66" s="53"/>
      <c r="D66" s="53"/>
      <c r="E66" s="53"/>
      <c r="F66" s="31"/>
      <c r="G66" s="31"/>
      <c r="I66" s="53"/>
    </row>
    <row r="67" spans="1:9" ht="30">
      <c r="A67" s="31" t="s">
        <v>485</v>
      </c>
      <c r="B67" s="31">
        <v>1</v>
      </c>
      <c r="C67" s="11" t="s">
        <v>489</v>
      </c>
      <c r="D67" s="11" t="s">
        <v>488</v>
      </c>
      <c r="E67" s="11">
        <f>LEN(D67)</f>
        <v>117</v>
      </c>
      <c r="I67" s="11" t="s">
        <v>486</v>
      </c>
    </row>
    <row r="68" spans="1:9" ht="30">
      <c r="A68" s="31" t="s">
        <v>485</v>
      </c>
      <c r="B68" s="31">
        <v>2</v>
      </c>
      <c r="C68" s="11" t="s">
        <v>143</v>
      </c>
      <c r="D68" s="11" t="s">
        <v>511</v>
      </c>
      <c r="E68" s="11">
        <f>LEN(D68)</f>
        <v>106</v>
      </c>
      <c r="I68" s="11" t="s">
        <v>515</v>
      </c>
    </row>
    <row r="69" spans="1:9" ht="30">
      <c r="A69" s="31" t="s">
        <v>485</v>
      </c>
      <c r="B69" s="31">
        <v>3</v>
      </c>
      <c r="C69" s="11" t="s">
        <v>501</v>
      </c>
      <c r="D69" s="11" t="s">
        <v>502</v>
      </c>
      <c r="E69" s="11">
        <f>LEN(D69)</f>
        <v>119</v>
      </c>
      <c r="I69" s="55" t="s">
        <v>496</v>
      </c>
    </row>
    <row r="70" spans="1:9" ht="30">
      <c r="A70" s="31" t="s">
        <v>485</v>
      </c>
      <c r="B70" s="31">
        <v>4</v>
      </c>
      <c r="C70" s="11" t="s">
        <v>497</v>
      </c>
      <c r="D70" s="29" t="s">
        <v>503</v>
      </c>
      <c r="E70" s="11">
        <f t="shared" ref="E70:E78" si="6">LEN(D70)</f>
        <v>114</v>
      </c>
      <c r="I70" s="11" t="s">
        <v>486</v>
      </c>
    </row>
    <row r="71" spans="1:9" ht="30">
      <c r="A71" s="31" t="s">
        <v>485</v>
      </c>
      <c r="B71" s="31">
        <v>5</v>
      </c>
      <c r="C71" s="11" t="s">
        <v>500</v>
      </c>
      <c r="D71" s="11" t="s">
        <v>504</v>
      </c>
      <c r="E71" s="11">
        <f t="shared" si="6"/>
        <v>112</v>
      </c>
      <c r="I71" s="11" t="s">
        <v>495</v>
      </c>
    </row>
    <row r="72" spans="1:9" ht="30">
      <c r="A72" s="31" t="s">
        <v>485</v>
      </c>
      <c r="B72" s="31">
        <v>6</v>
      </c>
      <c r="C72" s="11" t="s">
        <v>509</v>
      </c>
      <c r="D72" s="11" t="s">
        <v>510</v>
      </c>
      <c r="E72" s="11">
        <f t="shared" si="6"/>
        <v>117</v>
      </c>
      <c r="I72" s="11" t="s">
        <v>486</v>
      </c>
    </row>
    <row r="73" spans="1:9" ht="30">
      <c r="A73" s="31" t="s">
        <v>485</v>
      </c>
      <c r="B73" s="31">
        <v>7</v>
      </c>
      <c r="C73" s="11" t="s">
        <v>106</v>
      </c>
      <c r="D73" s="11" t="s">
        <v>505</v>
      </c>
      <c r="E73" s="11">
        <f t="shared" si="6"/>
        <v>118</v>
      </c>
      <c r="I73" s="11" t="s">
        <v>495</v>
      </c>
    </row>
    <row r="74" spans="1:9" ht="30">
      <c r="A74" s="31" t="s">
        <v>485</v>
      </c>
      <c r="B74" s="31">
        <v>8</v>
      </c>
      <c r="C74" s="11" t="s">
        <v>499</v>
      </c>
      <c r="D74" s="11" t="s">
        <v>493</v>
      </c>
      <c r="E74" s="11">
        <f t="shared" si="6"/>
        <v>110</v>
      </c>
      <c r="I74" s="11" t="s">
        <v>492</v>
      </c>
    </row>
    <row r="75" spans="1:9" ht="30">
      <c r="A75" s="31" t="s">
        <v>485</v>
      </c>
      <c r="B75" s="31">
        <v>9</v>
      </c>
      <c r="C75" s="11" t="s">
        <v>457</v>
      </c>
      <c r="D75" s="11" t="s">
        <v>514</v>
      </c>
      <c r="E75" s="11">
        <f t="shared" si="6"/>
        <v>110</v>
      </c>
      <c r="I75" s="11" t="s">
        <v>487</v>
      </c>
    </row>
    <row r="76" spans="1:9" ht="30">
      <c r="A76" s="31" t="s">
        <v>485</v>
      </c>
      <c r="B76" s="31">
        <v>10</v>
      </c>
      <c r="C76" s="11" t="s">
        <v>507</v>
      </c>
      <c r="D76" s="29" t="s">
        <v>508</v>
      </c>
      <c r="E76" s="11">
        <f t="shared" si="6"/>
        <v>113</v>
      </c>
      <c r="I76" s="11" t="s">
        <v>494</v>
      </c>
    </row>
    <row r="77" spans="1:9" ht="30">
      <c r="A77" s="31" t="s">
        <v>485</v>
      </c>
      <c r="B77" s="31">
        <v>11</v>
      </c>
      <c r="C77" s="11" t="s">
        <v>506</v>
      </c>
      <c r="D77" s="11" t="s">
        <v>498</v>
      </c>
      <c r="E77" s="11">
        <f t="shared" si="6"/>
        <v>111</v>
      </c>
      <c r="I77" s="11" t="s">
        <v>494</v>
      </c>
    </row>
    <row r="78" spans="1:9" ht="30">
      <c r="A78" s="31" t="s">
        <v>485</v>
      </c>
      <c r="B78" s="31">
        <v>12</v>
      </c>
      <c r="C78" s="11" t="s">
        <v>491</v>
      </c>
      <c r="D78" s="29" t="s">
        <v>490</v>
      </c>
      <c r="E78" s="11">
        <f t="shared" si="6"/>
        <v>118</v>
      </c>
      <c r="I78" s="11" t="s">
        <v>486</v>
      </c>
    </row>
  </sheetData>
  <sortState ref="A14:H27">
    <sortCondition ref="B14:B27"/>
  </sortState>
  <hyperlinks>
    <hyperlink ref="I6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08" workbookViewId="0">
      <selection activeCell="C128" sqref="C128"/>
    </sheetView>
  </sheetViews>
  <sheetFormatPr baseColWidth="10" defaultRowHeight="15" x14ac:dyDescent="0"/>
  <cols>
    <col min="3" max="3" width="91.5" style="6" customWidth="1"/>
    <col min="4" max="4" width="56.1640625" customWidth="1"/>
  </cols>
  <sheetData>
    <row r="1" spans="1:5">
      <c r="A1" s="15" t="s">
        <v>0</v>
      </c>
      <c r="B1" s="15" t="s">
        <v>5</v>
      </c>
      <c r="C1" s="11" t="s">
        <v>1</v>
      </c>
      <c r="D1" s="15" t="s">
        <v>4</v>
      </c>
      <c r="E1" s="1"/>
    </row>
    <row r="2" spans="1:5" ht="30">
      <c r="A2" s="15" t="s">
        <v>2</v>
      </c>
      <c r="B2" s="15">
        <v>1</v>
      </c>
      <c r="C2" s="12" t="s">
        <v>119</v>
      </c>
      <c r="D2" s="15" t="s">
        <v>6</v>
      </c>
    </row>
    <row r="3" spans="1:5">
      <c r="A3" s="15"/>
      <c r="B3" s="15"/>
      <c r="C3" s="11"/>
      <c r="D3" s="15" t="s">
        <v>7</v>
      </c>
    </row>
    <row r="4" spans="1:5">
      <c r="A4" s="15"/>
      <c r="B4" s="15"/>
      <c r="C4" s="11"/>
      <c r="D4" s="15" t="s">
        <v>8</v>
      </c>
    </row>
    <row r="5" spans="1:5">
      <c r="A5" s="15"/>
      <c r="B5" s="15"/>
      <c r="C5" s="11"/>
      <c r="D5" s="15" t="s">
        <v>9</v>
      </c>
    </row>
    <row r="6" spans="1:5">
      <c r="A6" s="15"/>
      <c r="B6" s="15"/>
      <c r="C6" s="11"/>
      <c r="D6" s="15" t="s">
        <v>166</v>
      </c>
    </row>
    <row r="7" spans="1:5">
      <c r="A7" s="15"/>
      <c r="B7" s="15"/>
      <c r="C7" s="11"/>
      <c r="D7" s="15" t="s">
        <v>165</v>
      </c>
    </row>
    <row r="8" spans="1:5">
      <c r="A8" s="15"/>
      <c r="B8" s="15"/>
      <c r="C8" s="11"/>
      <c r="D8" s="15" t="s">
        <v>164</v>
      </c>
    </row>
    <row r="9" spans="1:5" s="3" customFormat="1">
      <c r="A9" s="16"/>
      <c r="B9" s="17"/>
      <c r="C9" s="18"/>
      <c r="D9" s="17" t="s">
        <v>167</v>
      </c>
    </row>
    <row r="10" spans="1:5" ht="30">
      <c r="A10" s="16"/>
      <c r="B10" s="15">
        <v>2</v>
      </c>
      <c r="C10" s="11" t="s">
        <v>14</v>
      </c>
      <c r="D10" s="19" t="s">
        <v>10</v>
      </c>
    </row>
    <row r="11" spans="1:5">
      <c r="A11" s="16"/>
      <c r="B11" s="15"/>
      <c r="C11" s="11"/>
      <c r="D11" s="19" t="s">
        <v>11</v>
      </c>
    </row>
    <row r="12" spans="1:5">
      <c r="A12" s="16"/>
      <c r="B12" s="15"/>
      <c r="C12" s="11"/>
      <c r="D12" s="19" t="s">
        <v>13</v>
      </c>
    </row>
    <row r="13" spans="1:5">
      <c r="A13" s="15"/>
      <c r="B13" s="15"/>
      <c r="C13" s="11"/>
      <c r="D13" s="19" t="s">
        <v>12</v>
      </c>
    </row>
    <row r="14" spans="1:5">
      <c r="A14" s="15"/>
      <c r="B14" s="15"/>
      <c r="C14" s="11"/>
      <c r="D14" s="19" t="s">
        <v>15</v>
      </c>
    </row>
    <row r="15" spans="1:5" ht="45">
      <c r="A15" s="15"/>
      <c r="B15" s="20">
        <v>3</v>
      </c>
      <c r="C15" s="21" t="s">
        <v>42</v>
      </c>
      <c r="D15" s="20" t="s">
        <v>19</v>
      </c>
    </row>
    <row r="16" spans="1:5">
      <c r="A16" s="15"/>
      <c r="B16" s="16"/>
      <c r="C16" s="16"/>
      <c r="D16" s="16" t="s">
        <v>98</v>
      </c>
    </row>
    <row r="17" spans="1:4">
      <c r="A17" s="15"/>
      <c r="B17" s="16"/>
      <c r="C17" s="15"/>
      <c r="D17" s="15" t="s">
        <v>17</v>
      </c>
    </row>
    <row r="18" spans="1:4">
      <c r="A18" s="15"/>
      <c r="B18" s="16"/>
      <c r="C18" s="15"/>
      <c r="D18" s="19" t="s">
        <v>97</v>
      </c>
    </row>
    <row r="19" spans="1:4">
      <c r="A19" s="15"/>
      <c r="B19" s="16"/>
      <c r="C19" s="15"/>
      <c r="D19" s="19" t="s">
        <v>95</v>
      </c>
    </row>
    <row r="20" spans="1:4">
      <c r="A20" s="15"/>
      <c r="B20" s="16"/>
      <c r="C20" s="15"/>
      <c r="D20" s="19" t="s">
        <v>96</v>
      </c>
    </row>
    <row r="21" spans="1:4">
      <c r="A21" s="15"/>
      <c r="B21" s="16"/>
      <c r="C21" s="15"/>
      <c r="D21" s="19" t="s">
        <v>99</v>
      </c>
    </row>
    <row r="22" spans="1:4">
      <c r="A22" s="15"/>
      <c r="B22" s="16"/>
      <c r="C22" s="15"/>
      <c r="D22" s="19" t="s">
        <v>100</v>
      </c>
    </row>
    <row r="23" spans="1:4">
      <c r="A23" s="15"/>
      <c r="B23" s="16"/>
      <c r="C23" s="16"/>
      <c r="D23" s="19" t="s">
        <v>101</v>
      </c>
    </row>
    <row r="24" spans="1:4">
      <c r="A24" s="15"/>
      <c r="B24" s="17"/>
      <c r="C24" s="17"/>
      <c r="D24" s="22" t="s">
        <v>102</v>
      </c>
    </row>
    <row r="25" spans="1:4" ht="30">
      <c r="A25" s="15"/>
      <c r="B25" s="15">
        <v>4</v>
      </c>
      <c r="C25" s="11" t="s">
        <v>36</v>
      </c>
      <c r="D25" s="15" t="s">
        <v>28</v>
      </c>
    </row>
    <row r="26" spans="1:4">
      <c r="A26" s="15"/>
      <c r="B26" s="15"/>
      <c r="C26" s="11"/>
      <c r="D26" s="15" t="s">
        <v>37</v>
      </c>
    </row>
    <row r="27" spans="1:4">
      <c r="A27" s="15"/>
      <c r="B27" s="15"/>
      <c r="C27" s="11"/>
      <c r="D27" s="15" t="s">
        <v>38</v>
      </c>
    </row>
    <row r="28" spans="1:4">
      <c r="A28" s="15"/>
      <c r="B28" s="15"/>
      <c r="C28" s="11"/>
      <c r="D28" s="15" t="s">
        <v>39</v>
      </c>
    </row>
    <row r="29" spans="1:4">
      <c r="A29" s="15"/>
      <c r="B29" s="15"/>
      <c r="C29" s="11"/>
      <c r="D29" s="15" t="s">
        <v>40</v>
      </c>
    </row>
    <row r="30" spans="1:4">
      <c r="A30" s="15"/>
      <c r="B30" s="15"/>
      <c r="C30" s="11"/>
      <c r="D30" s="15" t="s">
        <v>41</v>
      </c>
    </row>
    <row r="31" spans="1:4">
      <c r="A31" s="15"/>
      <c r="B31" s="15"/>
      <c r="C31" s="11"/>
      <c r="D31" s="15" t="s">
        <v>83</v>
      </c>
    </row>
    <row r="32" spans="1:4">
      <c r="A32" s="15"/>
      <c r="B32" s="15"/>
      <c r="C32" s="11"/>
      <c r="D32" s="15" t="s">
        <v>84</v>
      </c>
    </row>
    <row r="33" spans="1:4">
      <c r="A33" s="15"/>
      <c r="B33" s="15"/>
      <c r="C33" s="11"/>
      <c r="D33" s="15" t="s">
        <v>85</v>
      </c>
    </row>
    <row r="34" spans="1:4" ht="30">
      <c r="A34" s="15"/>
      <c r="B34" s="20">
        <v>5</v>
      </c>
      <c r="C34" s="21" t="s">
        <v>43</v>
      </c>
      <c r="D34" s="20" t="s">
        <v>44</v>
      </c>
    </row>
    <row r="35" spans="1:4">
      <c r="A35" s="15"/>
      <c r="B35" s="16"/>
      <c r="C35" s="23"/>
      <c r="D35" s="16" t="s">
        <v>45</v>
      </c>
    </row>
    <row r="36" spans="1:4">
      <c r="A36" s="15"/>
      <c r="B36" s="16"/>
      <c r="C36" s="23"/>
      <c r="D36" s="16" t="s">
        <v>46</v>
      </c>
    </row>
    <row r="37" spans="1:4">
      <c r="A37" s="15"/>
      <c r="B37" s="16"/>
      <c r="C37" s="23"/>
      <c r="D37" s="16" t="s">
        <v>47</v>
      </c>
    </row>
    <row r="38" spans="1:4">
      <c r="A38" s="15"/>
      <c r="B38" s="16"/>
      <c r="C38" s="23"/>
      <c r="D38" s="16" t="s">
        <v>48</v>
      </c>
    </row>
    <row r="39" spans="1:4">
      <c r="A39" s="15"/>
      <c r="B39" s="16"/>
      <c r="C39" s="23"/>
      <c r="D39" s="16" t="s">
        <v>49</v>
      </c>
    </row>
    <row r="40" spans="1:4">
      <c r="A40" s="15"/>
      <c r="B40" s="17"/>
      <c r="C40" s="18"/>
      <c r="D40" s="17" t="s">
        <v>50</v>
      </c>
    </row>
    <row r="41" spans="1:4">
      <c r="A41" s="15"/>
      <c r="B41" s="15">
        <v>6</v>
      </c>
      <c r="C41" s="11" t="s">
        <v>64</v>
      </c>
      <c r="D41" s="15" t="s">
        <v>51</v>
      </c>
    </row>
    <row r="42" spans="1:4">
      <c r="A42" s="15"/>
      <c r="B42" s="15"/>
      <c r="C42" s="11"/>
      <c r="D42" s="15" t="s">
        <v>52</v>
      </c>
    </row>
    <row r="43" spans="1:4">
      <c r="A43" s="15"/>
      <c r="B43" s="15"/>
      <c r="C43" s="11"/>
      <c r="D43" s="15" t="s">
        <v>53</v>
      </c>
    </row>
    <row r="44" spans="1:4">
      <c r="A44" s="15"/>
      <c r="B44" s="15"/>
      <c r="C44" s="11"/>
      <c r="D44" s="15" t="s">
        <v>54</v>
      </c>
    </row>
    <row r="45" spans="1:4">
      <c r="A45" s="15"/>
      <c r="B45" s="15"/>
      <c r="C45" s="11"/>
      <c r="D45" s="15" t="s">
        <v>55</v>
      </c>
    </row>
    <row r="46" spans="1:4" ht="30">
      <c r="A46" s="15"/>
      <c r="B46" s="20">
        <v>7</v>
      </c>
      <c r="C46" s="21" t="s">
        <v>56</v>
      </c>
      <c r="D46" s="20" t="s">
        <v>57</v>
      </c>
    </row>
    <row r="47" spans="1:4">
      <c r="A47" s="15"/>
      <c r="B47" s="16"/>
      <c r="C47" s="23"/>
      <c r="D47" s="16" t="s">
        <v>58</v>
      </c>
    </row>
    <row r="48" spans="1:4">
      <c r="A48" s="15"/>
      <c r="B48" s="16"/>
      <c r="C48" s="23"/>
      <c r="D48" s="16" t="s">
        <v>59</v>
      </c>
    </row>
    <row r="49" spans="1:4">
      <c r="A49" s="15"/>
      <c r="B49" s="16"/>
      <c r="C49" s="23"/>
      <c r="D49" s="16" t="s">
        <v>61</v>
      </c>
    </row>
    <row r="50" spans="1:4">
      <c r="A50" s="15"/>
      <c r="B50" s="16"/>
      <c r="C50" s="23"/>
      <c r="D50" s="16" t="s">
        <v>60</v>
      </c>
    </row>
    <row r="51" spans="1:4">
      <c r="A51" s="15"/>
      <c r="B51" s="16"/>
      <c r="C51" s="23"/>
      <c r="D51" s="16" t="s">
        <v>62</v>
      </c>
    </row>
    <row r="52" spans="1:4">
      <c r="A52" s="15"/>
      <c r="B52" s="17"/>
      <c r="C52" s="18"/>
      <c r="D52" s="17" t="s">
        <v>63</v>
      </c>
    </row>
    <row r="53" spans="1:4">
      <c r="A53" s="15"/>
      <c r="B53" s="15">
        <v>8</v>
      </c>
      <c r="C53" s="11" t="s">
        <v>65</v>
      </c>
      <c r="D53" s="15" t="s">
        <v>66</v>
      </c>
    </row>
    <row r="54" spans="1:4">
      <c r="A54" s="15"/>
      <c r="B54" s="15"/>
      <c r="C54" s="11"/>
      <c r="D54" s="15" t="s">
        <v>86</v>
      </c>
    </row>
    <row r="55" spans="1:4">
      <c r="A55" s="15"/>
      <c r="B55" s="15"/>
      <c r="C55" s="11"/>
      <c r="D55" s="15" t="s">
        <v>67</v>
      </c>
    </row>
    <row r="56" spans="1:4">
      <c r="A56" s="15"/>
      <c r="B56" s="15"/>
      <c r="C56" s="11"/>
      <c r="D56" s="15" t="s">
        <v>68</v>
      </c>
    </row>
    <row r="57" spans="1:4">
      <c r="A57" s="15"/>
      <c r="B57" s="15"/>
      <c r="C57" s="11"/>
      <c r="D57" s="15" t="s">
        <v>69</v>
      </c>
    </row>
    <row r="58" spans="1:4" ht="30">
      <c r="A58" s="15"/>
      <c r="B58" s="20">
        <v>9</v>
      </c>
      <c r="C58" s="21" t="s">
        <v>73</v>
      </c>
      <c r="D58" s="20" t="s">
        <v>70</v>
      </c>
    </row>
    <row r="59" spans="1:4">
      <c r="A59" s="15"/>
      <c r="B59" s="16"/>
      <c r="C59" s="23"/>
      <c r="D59" s="16" t="s">
        <v>71</v>
      </c>
    </row>
    <row r="60" spans="1:4">
      <c r="A60" s="15"/>
      <c r="B60" s="16"/>
      <c r="C60" s="23"/>
      <c r="D60" s="19" t="s">
        <v>17</v>
      </c>
    </row>
    <row r="61" spans="1:4">
      <c r="A61" s="15"/>
      <c r="B61" s="16"/>
      <c r="C61" s="23"/>
      <c r="D61" s="19" t="s">
        <v>72</v>
      </c>
    </row>
    <row r="62" spans="1:4">
      <c r="A62" s="15"/>
      <c r="B62" s="16"/>
      <c r="C62" s="23"/>
      <c r="D62" s="19" t="s">
        <v>74</v>
      </c>
    </row>
    <row r="63" spans="1:4">
      <c r="A63" s="15"/>
      <c r="B63" s="16"/>
      <c r="C63" s="23"/>
      <c r="D63" s="19" t="s">
        <v>75</v>
      </c>
    </row>
    <row r="64" spans="1:4">
      <c r="A64" s="15"/>
      <c r="B64" s="16"/>
      <c r="C64" s="23"/>
      <c r="D64" s="19" t="s">
        <v>76</v>
      </c>
    </row>
    <row r="65" spans="1:5">
      <c r="A65" s="15"/>
      <c r="B65" s="17"/>
      <c r="C65" s="18"/>
      <c r="D65" s="22" t="s">
        <v>77</v>
      </c>
    </row>
    <row r="66" spans="1:5" ht="30">
      <c r="A66" s="15"/>
      <c r="B66" s="15">
        <v>10</v>
      </c>
      <c r="C66" s="11" t="s">
        <v>89</v>
      </c>
      <c r="D66" s="19" t="s">
        <v>82</v>
      </c>
    </row>
    <row r="67" spans="1:5">
      <c r="A67" s="15"/>
      <c r="B67" s="15"/>
      <c r="C67" s="11"/>
      <c r="D67" s="19" t="s">
        <v>78</v>
      </c>
    </row>
    <row r="68" spans="1:5">
      <c r="A68" s="15"/>
      <c r="B68" s="15"/>
      <c r="C68" s="11"/>
      <c r="D68" s="19" t="s">
        <v>79</v>
      </c>
    </row>
    <row r="69" spans="1:5">
      <c r="A69" s="15"/>
      <c r="B69" s="15"/>
      <c r="C69" s="11"/>
      <c r="D69" s="19" t="s">
        <v>80</v>
      </c>
    </row>
    <row r="70" spans="1:5">
      <c r="A70" s="15"/>
      <c r="B70" s="15"/>
      <c r="C70" s="11"/>
      <c r="D70" s="19" t="s">
        <v>81</v>
      </c>
    </row>
    <row r="71" spans="1:5">
      <c r="A71" s="15"/>
      <c r="B71" s="15"/>
      <c r="C71" s="11"/>
      <c r="D71" s="19" t="s">
        <v>88</v>
      </c>
    </row>
    <row r="72" spans="1:5">
      <c r="A72" s="15"/>
      <c r="B72" s="15"/>
      <c r="C72" s="11"/>
      <c r="D72" s="19" t="s">
        <v>87</v>
      </c>
    </row>
    <row r="73" spans="1:5">
      <c r="A73" s="15"/>
      <c r="B73" s="15"/>
      <c r="C73" s="11"/>
      <c r="D73" s="19" t="s">
        <v>90</v>
      </c>
    </row>
    <row r="74" spans="1:5">
      <c r="A74" s="15"/>
      <c r="B74" s="15"/>
      <c r="C74" s="11"/>
      <c r="D74" s="19" t="s">
        <v>91</v>
      </c>
    </row>
    <row r="75" spans="1:5">
      <c r="A75" s="15"/>
      <c r="B75" s="15"/>
      <c r="C75" s="11"/>
      <c r="D75" s="19" t="s">
        <v>92</v>
      </c>
    </row>
    <row r="76" spans="1:5" s="25" customFormat="1">
      <c r="C76" s="26"/>
    </row>
    <row r="77" spans="1:5" s="25" customFormat="1">
      <c r="C77" s="26"/>
    </row>
    <row r="78" spans="1:5" ht="30">
      <c r="A78" s="39" t="s">
        <v>110</v>
      </c>
      <c r="B78" s="39">
        <v>1</v>
      </c>
      <c r="C78" s="13" t="s">
        <v>138</v>
      </c>
      <c r="D78" s="40"/>
      <c r="E78" s="40"/>
    </row>
    <row r="79" spans="1:5">
      <c r="A79" s="39"/>
      <c r="B79" s="39"/>
      <c r="C79" s="13"/>
      <c r="D79" s="40" t="s">
        <v>196</v>
      </c>
      <c r="E79" s="40"/>
    </row>
    <row r="80" spans="1:5">
      <c r="A80" s="39"/>
      <c r="B80" s="39"/>
      <c r="C80" s="13"/>
      <c r="D80" s="40" t="s">
        <v>197</v>
      </c>
      <c r="E80" s="40"/>
    </row>
    <row r="81" spans="1:5">
      <c r="A81" s="39"/>
      <c r="B81" s="39"/>
      <c r="C81" s="13"/>
      <c r="D81" s="40" t="s">
        <v>198</v>
      </c>
      <c r="E81" s="40"/>
    </row>
    <row r="82" spans="1:5">
      <c r="A82" s="39"/>
      <c r="B82" s="39"/>
      <c r="C82" s="13"/>
      <c r="D82" s="40" t="s">
        <v>199</v>
      </c>
      <c r="E82" s="40"/>
    </row>
    <row r="83" spans="1:5">
      <c r="A83" s="39"/>
      <c r="B83" s="39"/>
      <c r="C83" s="13"/>
      <c r="D83" s="40" t="s">
        <v>200</v>
      </c>
      <c r="E83" s="40"/>
    </row>
    <row r="84" spans="1:5">
      <c r="A84" s="39"/>
      <c r="B84" s="39"/>
      <c r="C84" s="13"/>
      <c r="D84" s="40" t="s">
        <v>201</v>
      </c>
      <c r="E84" s="40"/>
    </row>
    <row r="85" spans="1:5">
      <c r="A85" s="39"/>
      <c r="B85" s="39"/>
      <c r="C85" s="13"/>
      <c r="D85" s="40" t="s">
        <v>202</v>
      </c>
      <c r="E85" s="40"/>
    </row>
    <row r="86" spans="1:5">
      <c r="A86" s="39"/>
      <c r="B86" s="39"/>
      <c r="C86" s="13"/>
      <c r="D86" s="40" t="s">
        <v>203</v>
      </c>
      <c r="E86" s="40"/>
    </row>
    <row r="87" spans="1:5" ht="32">
      <c r="A87" s="41" t="s">
        <v>110</v>
      </c>
      <c r="B87" s="41">
        <v>2</v>
      </c>
      <c r="C87" s="27" t="s">
        <v>139</v>
      </c>
      <c r="D87" s="42"/>
      <c r="E87" s="42"/>
    </row>
    <row r="88" spans="1:5" ht="16">
      <c r="A88" s="39"/>
      <c r="B88" s="39"/>
      <c r="C88" s="24"/>
      <c r="D88" s="40" t="s">
        <v>204</v>
      </c>
      <c r="E88" s="40"/>
    </row>
    <row r="89" spans="1:5" ht="16">
      <c r="A89" s="39"/>
      <c r="B89" s="39"/>
      <c r="C89" s="24"/>
      <c r="D89" s="40" t="s">
        <v>211</v>
      </c>
      <c r="E89" s="40"/>
    </row>
    <row r="90" spans="1:5" ht="16">
      <c r="A90" s="39"/>
      <c r="B90" s="39"/>
      <c r="C90" s="24"/>
      <c r="D90" s="40" t="s">
        <v>205</v>
      </c>
      <c r="E90" s="40"/>
    </row>
    <row r="91" spans="1:5" ht="16">
      <c r="A91" s="39"/>
      <c r="B91" s="39"/>
      <c r="C91" s="24"/>
      <c r="D91" s="40" t="s">
        <v>206</v>
      </c>
      <c r="E91" s="40"/>
    </row>
    <row r="92" spans="1:5" ht="16">
      <c r="A92" s="39"/>
      <c r="B92" s="39"/>
      <c r="C92" s="24"/>
      <c r="D92" s="40" t="s">
        <v>207</v>
      </c>
      <c r="E92" s="40"/>
    </row>
    <row r="93" spans="1:5" ht="16">
      <c r="A93" s="39"/>
      <c r="B93" s="39"/>
      <c r="C93" s="24"/>
      <c r="D93" s="40" t="s">
        <v>208</v>
      </c>
      <c r="E93" s="40"/>
    </row>
    <row r="94" spans="1:5" ht="16">
      <c r="A94" s="39"/>
      <c r="B94" s="39"/>
      <c r="C94" s="24"/>
      <c r="D94" s="40" t="s">
        <v>209</v>
      </c>
      <c r="E94" s="40"/>
    </row>
    <row r="95" spans="1:5" ht="16">
      <c r="A95" s="39"/>
      <c r="B95" s="39"/>
      <c r="C95" s="24"/>
      <c r="D95" s="40" t="s">
        <v>210</v>
      </c>
      <c r="E95" s="40"/>
    </row>
    <row r="96" spans="1:5" ht="30">
      <c r="A96" s="41" t="s">
        <v>110</v>
      </c>
      <c r="B96" s="41">
        <v>3</v>
      </c>
      <c r="C96" s="43" t="s">
        <v>141</v>
      </c>
      <c r="D96" s="42"/>
      <c r="E96" s="42"/>
    </row>
    <row r="97" spans="1:5">
      <c r="A97" s="39"/>
      <c r="B97" s="39"/>
      <c r="C97" s="29"/>
      <c r="D97" s="40" t="s">
        <v>212</v>
      </c>
      <c r="E97" s="40"/>
    </row>
    <row r="98" spans="1:5">
      <c r="A98" s="39"/>
      <c r="B98" s="39"/>
      <c r="C98" s="29"/>
      <c r="D98" s="40" t="s">
        <v>215</v>
      </c>
      <c r="E98" s="40"/>
    </row>
    <row r="99" spans="1:5">
      <c r="A99" s="39"/>
      <c r="B99" s="39"/>
      <c r="C99" s="29"/>
      <c r="D99" s="40" t="s">
        <v>213</v>
      </c>
      <c r="E99" s="40"/>
    </row>
    <row r="100" spans="1:5">
      <c r="A100" s="39"/>
      <c r="B100" s="39"/>
      <c r="C100" s="29"/>
      <c r="D100" s="40" t="s">
        <v>214</v>
      </c>
      <c r="E100" s="40"/>
    </row>
    <row r="101" spans="1:5">
      <c r="A101" s="39"/>
      <c r="B101" s="39"/>
      <c r="C101" s="29"/>
      <c r="D101" s="40" t="s">
        <v>216</v>
      </c>
      <c r="E101" s="40"/>
    </row>
    <row r="102" spans="1:5">
      <c r="A102" s="39"/>
      <c r="B102" s="39"/>
      <c r="C102" s="29"/>
      <c r="D102" s="40" t="s">
        <v>217</v>
      </c>
      <c r="E102" s="40"/>
    </row>
    <row r="103" spans="1:5">
      <c r="A103" s="39"/>
      <c r="B103" s="39"/>
      <c r="C103" s="29"/>
      <c r="D103" s="40" t="s">
        <v>218</v>
      </c>
      <c r="E103" s="40"/>
    </row>
    <row r="104" spans="1:5" ht="30">
      <c r="A104" s="41" t="s">
        <v>110</v>
      </c>
      <c r="B104" s="41">
        <v>4</v>
      </c>
      <c r="C104" s="28" t="s">
        <v>144</v>
      </c>
      <c r="D104" s="42"/>
      <c r="E104" s="42"/>
    </row>
    <row r="105" spans="1:5">
      <c r="A105" s="39"/>
      <c r="B105" s="39"/>
      <c r="C105" s="13"/>
      <c r="D105" s="40" t="s">
        <v>219</v>
      </c>
      <c r="E105" s="40"/>
    </row>
    <row r="106" spans="1:5">
      <c r="A106" s="39"/>
      <c r="B106" s="39"/>
      <c r="C106" s="13"/>
      <c r="D106" s="40" t="s">
        <v>220</v>
      </c>
      <c r="E106" s="40"/>
    </row>
    <row r="107" spans="1:5">
      <c r="A107" s="39"/>
      <c r="B107" s="39"/>
      <c r="C107" s="13"/>
      <c r="D107" s="40" t="s">
        <v>221</v>
      </c>
      <c r="E107" s="40"/>
    </row>
    <row r="108" spans="1:5">
      <c r="A108" s="39"/>
      <c r="B108" s="39"/>
      <c r="C108" s="13"/>
      <c r="D108" s="40" t="s">
        <v>222</v>
      </c>
      <c r="E108" s="40"/>
    </row>
    <row r="109" spans="1:5">
      <c r="A109" s="39"/>
      <c r="B109" s="39"/>
      <c r="C109" s="13"/>
      <c r="D109" s="40" t="s">
        <v>223</v>
      </c>
      <c r="E109" s="40"/>
    </row>
    <row r="110" spans="1:5">
      <c r="A110" s="39"/>
      <c r="B110" s="39"/>
      <c r="C110" s="13"/>
      <c r="D110" s="40" t="s">
        <v>224</v>
      </c>
      <c r="E110" s="40"/>
    </row>
    <row r="111" spans="1:5">
      <c r="A111" s="39"/>
      <c r="B111" s="39"/>
      <c r="C111" s="13"/>
      <c r="D111" s="40" t="s">
        <v>225</v>
      </c>
      <c r="E111" s="40"/>
    </row>
    <row r="112" spans="1:5" ht="30">
      <c r="A112" s="41" t="s">
        <v>110</v>
      </c>
      <c r="B112" s="41">
        <v>5</v>
      </c>
      <c r="C112" s="43" t="s">
        <v>255</v>
      </c>
      <c r="D112" s="42"/>
      <c r="E112" s="42"/>
    </row>
    <row r="113" spans="1:5">
      <c r="A113" s="39"/>
      <c r="B113" s="39"/>
      <c r="C113" s="29"/>
      <c r="D113" s="40"/>
      <c r="E113" s="40"/>
    </row>
    <row r="114" spans="1:5">
      <c r="A114" s="39"/>
      <c r="B114" s="39"/>
      <c r="C114" s="29"/>
      <c r="D114" s="40"/>
      <c r="E114" s="40"/>
    </row>
    <row r="115" spans="1:5">
      <c r="A115" s="39"/>
      <c r="B115" s="39"/>
      <c r="C115" s="29"/>
      <c r="D115" s="40"/>
      <c r="E115" s="40"/>
    </row>
    <row r="116" spans="1:5">
      <c r="A116" s="39"/>
      <c r="B116" s="39"/>
      <c r="C116" s="29"/>
      <c r="D116" s="40"/>
      <c r="E116" s="40"/>
    </row>
    <row r="117" spans="1:5">
      <c r="A117" s="39"/>
      <c r="B117" s="39"/>
      <c r="C117" s="29"/>
      <c r="D117" s="40"/>
      <c r="E117" s="40"/>
    </row>
    <row r="118" spans="1:5">
      <c r="A118" s="39"/>
      <c r="B118" s="39"/>
      <c r="C118" s="29"/>
      <c r="D118" s="40"/>
      <c r="E118" s="40"/>
    </row>
    <row r="119" spans="1:5">
      <c r="A119" s="39"/>
      <c r="B119" s="39"/>
      <c r="C119" s="29"/>
      <c r="D119" s="40"/>
      <c r="E119" s="40"/>
    </row>
    <row r="120" spans="1:5">
      <c r="A120" s="39"/>
      <c r="B120" s="39"/>
      <c r="C120" s="29"/>
      <c r="D120" s="40"/>
      <c r="E120" s="40"/>
    </row>
    <row r="121" spans="1:5">
      <c r="A121" s="39"/>
      <c r="B121" s="39"/>
      <c r="C121" s="29"/>
      <c r="D121" s="40"/>
      <c r="E121" s="40"/>
    </row>
    <row r="122" spans="1:5" ht="30">
      <c r="A122" s="41" t="s">
        <v>110</v>
      </c>
      <c r="B122" s="41">
        <v>6</v>
      </c>
      <c r="C122" s="28" t="s">
        <v>142</v>
      </c>
      <c r="D122" s="42"/>
      <c r="E122" s="42"/>
    </row>
    <row r="123" spans="1:5">
      <c r="A123" s="39"/>
      <c r="B123" s="39"/>
      <c r="C123" s="13"/>
      <c r="D123" s="40"/>
      <c r="E123" s="40"/>
    </row>
    <row r="124" spans="1:5">
      <c r="A124" s="39"/>
      <c r="B124" s="39"/>
      <c r="C124" s="13"/>
      <c r="D124" s="40"/>
      <c r="E124" s="40"/>
    </row>
    <row r="125" spans="1:5">
      <c r="A125" s="39"/>
      <c r="B125" s="39"/>
      <c r="C125" s="13"/>
      <c r="D125" s="40"/>
      <c r="E125" s="40"/>
    </row>
    <row r="126" spans="1:5">
      <c r="A126" s="39"/>
      <c r="B126" s="39"/>
      <c r="C126" s="13"/>
      <c r="D126" s="40"/>
      <c r="E126" s="40"/>
    </row>
    <row r="127" spans="1:5">
      <c r="A127" s="39"/>
      <c r="B127" s="39"/>
      <c r="C127" s="13"/>
      <c r="D127" s="40"/>
      <c r="E127" s="40"/>
    </row>
    <row r="128" spans="1:5">
      <c r="A128" s="39"/>
      <c r="B128" s="39"/>
      <c r="C128" s="13"/>
      <c r="D128" s="40"/>
      <c r="E128" s="40"/>
    </row>
    <row r="129" spans="1:5">
      <c r="A129" s="39"/>
      <c r="B129" s="39"/>
      <c r="C129" s="13"/>
      <c r="D129" s="40"/>
      <c r="E129" s="40"/>
    </row>
    <row r="130" spans="1:5">
      <c r="A130" s="39"/>
      <c r="B130" s="39"/>
      <c r="C130" s="13"/>
      <c r="D130" s="40"/>
      <c r="E130" s="40"/>
    </row>
    <row r="131" spans="1:5">
      <c r="A131" s="39"/>
      <c r="B131" s="39"/>
      <c r="C131" s="13"/>
      <c r="D131" s="40"/>
      <c r="E131" s="40"/>
    </row>
    <row r="132" spans="1:5">
      <c r="A132" s="39"/>
      <c r="B132" s="39"/>
      <c r="C132" s="13"/>
      <c r="D132" s="40"/>
      <c r="E132" s="40"/>
    </row>
    <row r="133" spans="1:5">
      <c r="A133" s="39"/>
      <c r="B133" s="39"/>
      <c r="C133" s="13"/>
      <c r="D133" s="40"/>
      <c r="E133" s="40"/>
    </row>
    <row r="134" spans="1:5" ht="30">
      <c r="A134" s="41" t="s">
        <v>110</v>
      </c>
      <c r="B134" s="41">
        <v>7</v>
      </c>
      <c r="C134" s="44" t="s">
        <v>147</v>
      </c>
      <c r="D134" s="42"/>
      <c r="E134" s="42"/>
    </row>
    <row r="135" spans="1:5">
      <c r="A135" s="39"/>
      <c r="B135" s="39"/>
      <c r="C135" s="45"/>
      <c r="D135" s="40"/>
      <c r="E135" s="40"/>
    </row>
    <row r="136" spans="1:5">
      <c r="A136" s="39"/>
      <c r="B136" s="39"/>
      <c r="C136" s="45"/>
      <c r="D136" s="40"/>
      <c r="E136" s="40"/>
    </row>
    <row r="137" spans="1:5">
      <c r="A137" s="39"/>
      <c r="B137" s="39"/>
      <c r="C137" s="45"/>
      <c r="D137" s="40"/>
      <c r="E137" s="40"/>
    </row>
    <row r="138" spans="1:5">
      <c r="A138" s="39"/>
      <c r="B138" s="39"/>
      <c r="C138" s="45"/>
      <c r="D138" s="40"/>
      <c r="E138" s="40"/>
    </row>
    <row r="139" spans="1:5">
      <c r="A139" s="39"/>
      <c r="B139" s="39"/>
      <c r="C139" s="45"/>
      <c r="D139" s="40"/>
      <c r="E139" s="40"/>
    </row>
    <row r="140" spans="1:5">
      <c r="A140" s="39"/>
      <c r="B140" s="39"/>
      <c r="C140" s="45"/>
      <c r="D140" s="40"/>
      <c r="E140" s="40"/>
    </row>
    <row r="141" spans="1:5">
      <c r="A141" s="39"/>
      <c r="B141" s="39"/>
      <c r="C141" s="45"/>
      <c r="D141" s="40"/>
      <c r="E141" s="40"/>
    </row>
    <row r="142" spans="1:5">
      <c r="A142" s="39"/>
      <c r="B142" s="39"/>
      <c r="C142" s="45"/>
      <c r="D142" s="40"/>
      <c r="E142" s="40"/>
    </row>
    <row r="143" spans="1:5">
      <c r="A143" s="39"/>
      <c r="B143" s="39"/>
      <c r="C143" s="45"/>
      <c r="D143" s="40"/>
      <c r="E143" s="40"/>
    </row>
    <row r="144" spans="1:5">
      <c r="A144" s="39"/>
      <c r="B144" s="39"/>
      <c r="C144" s="45"/>
      <c r="D144" s="40"/>
      <c r="E144" s="40"/>
    </row>
    <row r="145" spans="1:5" ht="30">
      <c r="A145" s="41" t="s">
        <v>110</v>
      </c>
      <c r="B145" s="41">
        <v>8</v>
      </c>
      <c r="C145" s="44" t="s">
        <v>150</v>
      </c>
      <c r="D145" s="42"/>
      <c r="E145" s="42"/>
    </row>
    <row r="146" spans="1:5">
      <c r="A146" s="39"/>
      <c r="B146" s="39"/>
      <c r="C146" s="45"/>
      <c r="D146" s="40"/>
      <c r="E146" s="40"/>
    </row>
    <row r="147" spans="1:5">
      <c r="A147" s="39"/>
      <c r="B147" s="39"/>
      <c r="C147" s="45"/>
      <c r="D147" s="40"/>
      <c r="E147" s="40"/>
    </row>
    <row r="148" spans="1:5">
      <c r="A148" s="39"/>
      <c r="B148" s="39"/>
      <c r="C148" s="45"/>
      <c r="D148" s="40"/>
      <c r="E148" s="40"/>
    </row>
    <row r="149" spans="1:5">
      <c r="A149" s="39"/>
      <c r="B149" s="39"/>
      <c r="C149" s="45"/>
      <c r="D149" s="40"/>
      <c r="E149" s="40"/>
    </row>
    <row r="150" spans="1:5">
      <c r="A150" s="39"/>
      <c r="B150" s="39"/>
      <c r="C150" s="45"/>
      <c r="D150" s="40"/>
      <c r="E150" s="40"/>
    </row>
    <row r="151" spans="1:5">
      <c r="A151" s="39"/>
      <c r="B151" s="39"/>
      <c r="C151" s="45"/>
      <c r="D151" s="40"/>
      <c r="E151" s="40"/>
    </row>
    <row r="152" spans="1:5">
      <c r="A152" s="39"/>
      <c r="B152" s="39"/>
      <c r="C152" s="45"/>
      <c r="D152" s="40"/>
      <c r="E152" s="40"/>
    </row>
    <row r="153" spans="1:5">
      <c r="A153" s="39"/>
      <c r="B153" s="39"/>
      <c r="C153" s="45"/>
      <c r="D153" s="40"/>
      <c r="E153" s="40"/>
    </row>
    <row r="154" spans="1:5">
      <c r="A154" s="39"/>
      <c r="B154" s="39"/>
      <c r="C154" s="45"/>
      <c r="D154" s="40"/>
      <c r="E154" s="40"/>
    </row>
    <row r="155" spans="1:5">
      <c r="A155" s="39"/>
      <c r="B155" s="39"/>
      <c r="C155" s="45"/>
      <c r="D155" s="40"/>
      <c r="E155" s="40"/>
    </row>
    <row r="156" spans="1:5">
      <c r="A156" s="41" t="s">
        <v>110</v>
      </c>
      <c r="B156" s="41">
        <v>9</v>
      </c>
      <c r="C156" s="28" t="s">
        <v>152</v>
      </c>
      <c r="D156" s="42"/>
      <c r="E156" s="42"/>
    </row>
    <row r="157" spans="1:5">
      <c r="A157" s="39"/>
      <c r="B157" s="39"/>
      <c r="C157" s="13"/>
      <c r="D157" s="40"/>
      <c r="E157" s="40"/>
    </row>
    <row r="158" spans="1:5">
      <c r="A158" s="39"/>
      <c r="B158" s="39"/>
      <c r="C158" s="13"/>
      <c r="D158" s="40"/>
      <c r="E158" s="40"/>
    </row>
    <row r="159" spans="1:5">
      <c r="A159" s="39"/>
      <c r="B159" s="39"/>
      <c r="C159" s="13"/>
      <c r="D159" s="40"/>
      <c r="E159" s="40"/>
    </row>
    <row r="160" spans="1:5">
      <c r="A160" s="39"/>
      <c r="B160" s="39"/>
      <c r="C160" s="13"/>
      <c r="D160" s="40"/>
      <c r="E160" s="40"/>
    </row>
    <row r="161" spans="1:5">
      <c r="A161" s="39"/>
      <c r="B161" s="39"/>
      <c r="C161" s="13"/>
      <c r="D161" s="40"/>
      <c r="E161" s="40"/>
    </row>
    <row r="162" spans="1:5">
      <c r="A162" s="39"/>
      <c r="B162" s="39"/>
      <c r="C162" s="13"/>
      <c r="D162" s="40"/>
      <c r="E162" s="40"/>
    </row>
    <row r="163" spans="1:5">
      <c r="A163" s="39"/>
      <c r="B163" s="39"/>
      <c r="C163" s="13"/>
      <c r="D163" s="40"/>
      <c r="E163" s="40"/>
    </row>
    <row r="164" spans="1:5">
      <c r="A164" s="39"/>
      <c r="B164" s="39"/>
      <c r="C164" s="13"/>
      <c r="D164" s="40"/>
      <c r="E164" s="40"/>
    </row>
    <row r="165" spans="1:5" ht="30">
      <c r="A165" s="41" t="s">
        <v>110</v>
      </c>
      <c r="B165" s="41">
        <v>10</v>
      </c>
      <c r="C165" s="28" t="s">
        <v>153</v>
      </c>
      <c r="D165" s="42"/>
      <c r="E165" s="42"/>
    </row>
    <row r="166" spans="1:5">
      <c r="A166" s="39"/>
      <c r="B166" s="39"/>
      <c r="C166" s="13"/>
      <c r="D166" s="40"/>
      <c r="E166" s="40"/>
    </row>
    <row r="167" spans="1:5">
      <c r="A167" s="39"/>
      <c r="B167" s="39"/>
      <c r="C167" s="13"/>
      <c r="D167" s="40"/>
      <c r="E167" s="40"/>
    </row>
    <row r="168" spans="1:5">
      <c r="A168" s="39"/>
      <c r="B168" s="39"/>
      <c r="C168" s="13"/>
      <c r="D168" s="40"/>
      <c r="E168" s="40"/>
    </row>
    <row r="169" spans="1:5">
      <c r="A169" s="39"/>
      <c r="B169" s="39"/>
      <c r="C169" s="13"/>
      <c r="D169" s="40"/>
      <c r="E169" s="40"/>
    </row>
    <row r="170" spans="1:5">
      <c r="A170" s="39"/>
      <c r="B170" s="39"/>
      <c r="C170" s="13"/>
      <c r="D170" s="40"/>
      <c r="E170" s="40"/>
    </row>
    <row r="171" spans="1:5">
      <c r="A171" s="39"/>
      <c r="B171" s="39"/>
      <c r="C171" s="13"/>
      <c r="D171" s="40"/>
      <c r="E171" s="40"/>
    </row>
    <row r="172" spans="1:5">
      <c r="A172" s="39"/>
      <c r="B172" s="39"/>
      <c r="C172" s="13"/>
      <c r="D172" s="40"/>
      <c r="E172" s="40"/>
    </row>
    <row r="173" spans="1:5" ht="32">
      <c r="A173" s="39" t="s">
        <v>110</v>
      </c>
      <c r="B173" s="39">
        <v>11</v>
      </c>
      <c r="C173" s="24" t="s">
        <v>155</v>
      </c>
      <c r="D173" s="40"/>
      <c r="E173" s="40"/>
    </row>
    <row r="174" spans="1:5" ht="16">
      <c r="A174" s="39"/>
      <c r="B174" s="39"/>
      <c r="C174" s="24"/>
      <c r="D174" s="40"/>
      <c r="E174" s="40"/>
    </row>
    <row r="175" spans="1:5" ht="16">
      <c r="A175" s="39"/>
      <c r="B175" s="39"/>
      <c r="C175" s="24"/>
      <c r="D175" s="40"/>
      <c r="E175" s="40"/>
    </row>
    <row r="176" spans="1:5" ht="16">
      <c r="A176" s="39"/>
      <c r="B176" s="39"/>
      <c r="C176" s="24"/>
      <c r="D176" s="40"/>
      <c r="E176" s="40"/>
    </row>
    <row r="177" spans="1:5" ht="16">
      <c r="A177" s="39"/>
      <c r="B177" s="39"/>
      <c r="C177" s="24"/>
      <c r="D177" s="40"/>
      <c r="E177" s="40"/>
    </row>
    <row r="178" spans="1:5" ht="16">
      <c r="A178" s="39"/>
      <c r="B178" s="39"/>
      <c r="C178" s="24"/>
      <c r="D178" s="40"/>
      <c r="E178" s="40"/>
    </row>
    <row r="179" spans="1:5" ht="16">
      <c r="A179" s="39"/>
      <c r="B179" s="39"/>
      <c r="C179" s="24"/>
      <c r="D179" s="40"/>
      <c r="E179" s="40"/>
    </row>
    <row r="180" spans="1:5" ht="16">
      <c r="A180" s="39"/>
      <c r="B180" s="39"/>
      <c r="C180" s="24"/>
      <c r="D180" s="40"/>
      <c r="E180" s="40"/>
    </row>
    <row r="181" spans="1:5" ht="16">
      <c r="A181" s="39"/>
      <c r="B181" s="39"/>
      <c r="C181" s="24"/>
      <c r="D181" s="40"/>
      <c r="E181" s="40"/>
    </row>
    <row r="182" spans="1:5" ht="16">
      <c r="A182" s="39"/>
      <c r="B182" s="39"/>
      <c r="C182" s="24"/>
      <c r="D182" s="40"/>
      <c r="E182" s="40"/>
    </row>
    <row r="183" spans="1:5" ht="30">
      <c r="A183" s="39" t="s">
        <v>110</v>
      </c>
      <c r="B183" s="39">
        <v>12</v>
      </c>
      <c r="C183" s="45" t="s">
        <v>157</v>
      </c>
      <c r="D183" s="40"/>
      <c r="E183" s="40"/>
    </row>
    <row r="184" spans="1:5">
      <c r="A184" s="40"/>
      <c r="B184" s="40"/>
      <c r="C184" s="46"/>
      <c r="D184" s="40"/>
      <c r="E184" s="40"/>
    </row>
    <row r="185" spans="1:5">
      <c r="A185" s="40"/>
      <c r="B185" s="40"/>
      <c r="C185" s="46"/>
      <c r="D185" s="40"/>
      <c r="E185" s="40"/>
    </row>
    <row r="186" spans="1:5">
      <c r="A186" s="40"/>
      <c r="B186" s="40"/>
      <c r="C186" s="46"/>
      <c r="D186" s="40"/>
      <c r="E186" s="40"/>
    </row>
    <row r="187" spans="1:5">
      <c r="A187" s="40"/>
      <c r="B187" s="40"/>
      <c r="C187" s="46"/>
      <c r="D187" s="40"/>
      <c r="E187" s="40"/>
    </row>
    <row r="188" spans="1:5">
      <c r="A188" s="40"/>
      <c r="B188" s="40"/>
      <c r="C188" s="46"/>
      <c r="D188" s="40"/>
      <c r="E188" s="40"/>
    </row>
    <row r="189" spans="1:5">
      <c r="A189" s="40"/>
      <c r="B189" s="40"/>
      <c r="C189" s="46"/>
      <c r="D189" s="40"/>
      <c r="E189" s="40"/>
    </row>
    <row r="190" spans="1:5">
      <c r="A190" s="40"/>
      <c r="B190" s="40"/>
      <c r="C190" s="46"/>
      <c r="D190" s="40"/>
      <c r="E190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13" workbookViewId="0">
      <selection activeCell="A19" sqref="A19"/>
    </sheetView>
  </sheetViews>
  <sheetFormatPr baseColWidth="10" defaultRowHeight="15" x14ac:dyDescent="0"/>
  <cols>
    <col min="1" max="1" width="72.5" customWidth="1"/>
    <col min="2" max="2" width="33.83203125" customWidth="1"/>
  </cols>
  <sheetData>
    <row r="1" spans="1:2" ht="30">
      <c r="A1" s="5" t="s">
        <v>27</v>
      </c>
      <c r="B1" t="s">
        <v>28</v>
      </c>
    </row>
    <row r="2" spans="1:2">
      <c r="A2" s="6"/>
      <c r="B2" t="s">
        <v>32</v>
      </c>
    </row>
    <row r="3" spans="1:2">
      <c r="A3" s="6"/>
      <c r="B3" t="s">
        <v>29</v>
      </c>
    </row>
    <row r="4" spans="1:2">
      <c r="A4" s="6"/>
      <c r="B4" t="s">
        <v>30</v>
      </c>
    </row>
    <row r="5" spans="1:2">
      <c r="A5" s="6"/>
      <c r="B5" t="s">
        <v>31</v>
      </c>
    </row>
    <row r="6" spans="1:2">
      <c r="A6" s="6"/>
      <c r="B6" t="s">
        <v>33</v>
      </c>
    </row>
    <row r="7" spans="1:2">
      <c r="A7" s="6"/>
      <c r="B7" t="s">
        <v>34</v>
      </c>
    </row>
    <row r="8" spans="1:2">
      <c r="A8" s="6"/>
      <c r="B8" t="s">
        <v>35</v>
      </c>
    </row>
    <row r="9" spans="1:2" ht="30">
      <c r="A9" s="9" t="s">
        <v>16</v>
      </c>
      <c r="B9" s="10" t="s">
        <v>19</v>
      </c>
    </row>
    <row r="10" spans="1:2">
      <c r="A10" s="8"/>
      <c r="B10" s="4" t="s">
        <v>18</v>
      </c>
    </row>
    <row r="11" spans="1:2">
      <c r="A11" s="8"/>
      <c r="B11" s="4" t="s">
        <v>17</v>
      </c>
    </row>
    <row r="12" spans="1:2">
      <c r="A12" s="8"/>
      <c r="B12" s="4" t="s">
        <v>20</v>
      </c>
    </row>
    <row r="13" spans="1:2">
      <c r="A13" s="8"/>
      <c r="B13" s="4" t="s">
        <v>22</v>
      </c>
    </row>
    <row r="14" spans="1:2">
      <c r="A14" s="8"/>
      <c r="B14" s="4" t="s">
        <v>21</v>
      </c>
    </row>
    <row r="15" spans="1:2">
      <c r="A15" s="8"/>
      <c r="B15" s="4" t="s">
        <v>23</v>
      </c>
    </row>
    <row r="16" spans="1:2">
      <c r="A16" s="8"/>
      <c r="B16" s="4" t="s">
        <v>26</v>
      </c>
    </row>
    <row r="17" spans="1:2">
      <c r="A17" s="8"/>
      <c r="B17" s="4" t="s">
        <v>25</v>
      </c>
    </row>
    <row r="18" spans="1:2">
      <c r="A18" s="7"/>
      <c r="B18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H1" workbookViewId="0">
      <selection activeCell="L1" sqref="L1:L29"/>
    </sheetView>
  </sheetViews>
  <sheetFormatPr baseColWidth="10" defaultRowHeight="15" x14ac:dyDescent="0"/>
  <cols>
    <col min="1" max="1" width="33.1640625" bestFit="1" customWidth="1"/>
    <col min="2" max="2" width="34.1640625" bestFit="1" customWidth="1"/>
    <col min="3" max="3" width="33.5" bestFit="1" customWidth="1"/>
    <col min="4" max="5" width="33.6640625" bestFit="1" customWidth="1"/>
    <col min="6" max="6" width="34" bestFit="1" customWidth="1"/>
    <col min="7" max="7" width="33.6640625" bestFit="1" customWidth="1"/>
    <col min="8" max="8" width="33.83203125" bestFit="1" customWidth="1"/>
    <col min="9" max="9" width="34.5" bestFit="1" customWidth="1"/>
    <col min="10" max="10" width="31.1640625" bestFit="1" customWidth="1"/>
    <col min="11" max="11" width="36.1640625" bestFit="1" customWidth="1"/>
    <col min="12" max="12" width="31.1640625" bestFit="1" customWidth="1"/>
  </cols>
  <sheetData>
    <row r="1" spans="1:12">
      <c r="A1" t="s">
        <v>256</v>
      </c>
      <c r="B1" t="s">
        <v>278</v>
      </c>
      <c r="C1" t="s">
        <v>297</v>
      </c>
      <c r="D1" t="s">
        <v>330</v>
      </c>
      <c r="E1" t="s">
        <v>331</v>
      </c>
      <c r="F1" t="s">
        <v>347</v>
      </c>
      <c r="G1" t="s">
        <v>362</v>
      </c>
      <c r="H1" t="s">
        <v>377</v>
      </c>
      <c r="I1" t="s">
        <v>394</v>
      </c>
      <c r="J1" t="s">
        <v>406</v>
      </c>
      <c r="K1" t="s">
        <v>419</v>
      </c>
      <c r="L1" t="s">
        <v>434</v>
      </c>
    </row>
    <row r="2" spans="1:12">
      <c r="A2" t="s">
        <v>257</v>
      </c>
      <c r="B2" t="s">
        <v>279</v>
      </c>
      <c r="C2" t="s">
        <v>279</v>
      </c>
      <c r="D2" t="s">
        <v>310</v>
      </c>
      <c r="E2" t="s">
        <v>279</v>
      </c>
      <c r="F2" t="s">
        <v>348</v>
      </c>
      <c r="G2" t="s">
        <v>266</v>
      </c>
      <c r="H2" t="s">
        <v>266</v>
      </c>
      <c r="I2" t="s">
        <v>266</v>
      </c>
      <c r="J2" t="s">
        <v>310</v>
      </c>
      <c r="K2" t="s">
        <v>266</v>
      </c>
      <c r="L2" t="s">
        <v>435</v>
      </c>
    </row>
    <row r="3" spans="1:12">
      <c r="A3" t="s">
        <v>258</v>
      </c>
      <c r="B3" t="s">
        <v>280</v>
      </c>
      <c r="C3" t="s">
        <v>298</v>
      </c>
      <c r="D3" t="s">
        <v>289</v>
      </c>
      <c r="E3" t="s">
        <v>332</v>
      </c>
      <c r="F3" t="s">
        <v>282</v>
      </c>
      <c r="G3" t="s">
        <v>363</v>
      </c>
      <c r="H3" t="s">
        <v>378</v>
      </c>
      <c r="I3" t="s">
        <v>395</v>
      </c>
      <c r="J3" t="s">
        <v>289</v>
      </c>
      <c r="K3" t="s">
        <v>420</v>
      </c>
      <c r="L3" t="s">
        <v>436</v>
      </c>
    </row>
    <row r="4" spans="1:12">
      <c r="A4" t="s">
        <v>259</v>
      </c>
      <c r="B4" t="s">
        <v>281</v>
      </c>
      <c r="C4" t="s">
        <v>299</v>
      </c>
      <c r="D4" t="s">
        <v>316</v>
      </c>
      <c r="E4" t="s">
        <v>333</v>
      </c>
      <c r="F4" t="s">
        <v>349</v>
      </c>
      <c r="G4" t="s">
        <v>282</v>
      </c>
      <c r="H4" t="s">
        <v>289</v>
      </c>
      <c r="I4" t="s">
        <v>269</v>
      </c>
      <c r="J4" t="s">
        <v>316</v>
      </c>
      <c r="K4" t="s">
        <v>279</v>
      </c>
      <c r="L4" t="s">
        <v>258</v>
      </c>
    </row>
    <row r="5" spans="1:12">
      <c r="A5" t="s">
        <v>260</v>
      </c>
      <c r="B5" t="s">
        <v>282</v>
      </c>
      <c r="C5" t="s">
        <v>300</v>
      </c>
      <c r="D5" t="s">
        <v>291</v>
      </c>
      <c r="E5" t="s">
        <v>334</v>
      </c>
      <c r="F5" t="s">
        <v>350</v>
      </c>
      <c r="G5" t="s">
        <v>364</v>
      </c>
      <c r="H5" t="s">
        <v>379</v>
      </c>
      <c r="I5" t="s">
        <v>351</v>
      </c>
      <c r="J5" t="s">
        <v>291</v>
      </c>
      <c r="K5" t="s">
        <v>358</v>
      </c>
      <c r="L5" t="s">
        <v>437</v>
      </c>
    </row>
    <row r="6" spans="1:12">
      <c r="A6" t="s">
        <v>261</v>
      </c>
      <c r="B6" t="s">
        <v>283</v>
      </c>
      <c r="C6" t="s">
        <v>301</v>
      </c>
      <c r="D6" t="s">
        <v>317</v>
      </c>
      <c r="E6" t="s">
        <v>335</v>
      </c>
      <c r="F6" t="s">
        <v>269</v>
      </c>
      <c r="G6" t="s">
        <v>365</v>
      </c>
      <c r="H6" t="s">
        <v>380</v>
      </c>
      <c r="I6" t="s">
        <v>396</v>
      </c>
      <c r="J6" t="s">
        <v>407</v>
      </c>
      <c r="K6" t="s">
        <v>421</v>
      </c>
      <c r="L6" t="s">
        <v>291</v>
      </c>
    </row>
    <row r="7" spans="1:12">
      <c r="A7" t="s">
        <v>262</v>
      </c>
      <c r="B7" t="s">
        <v>284</v>
      </c>
      <c r="C7" t="s">
        <v>302</v>
      </c>
      <c r="D7" t="s">
        <v>262</v>
      </c>
      <c r="E7" t="s">
        <v>310</v>
      </c>
      <c r="F7" t="s">
        <v>351</v>
      </c>
      <c r="G7" t="s">
        <v>366</v>
      </c>
      <c r="H7" t="s">
        <v>262</v>
      </c>
      <c r="I7" t="s">
        <v>291</v>
      </c>
      <c r="J7" t="s">
        <v>262</v>
      </c>
      <c r="K7" t="s">
        <v>422</v>
      </c>
      <c r="L7" t="s">
        <v>279</v>
      </c>
    </row>
    <row r="8" spans="1:12">
      <c r="A8" t="s">
        <v>263</v>
      </c>
      <c r="B8" t="s">
        <v>285</v>
      </c>
      <c r="C8" t="s">
        <v>303</v>
      </c>
      <c r="D8" t="s">
        <v>266</v>
      </c>
      <c r="E8" t="s">
        <v>289</v>
      </c>
      <c r="F8" t="s">
        <v>262</v>
      </c>
      <c r="G8" t="s">
        <v>337</v>
      </c>
      <c r="H8" t="s">
        <v>285</v>
      </c>
      <c r="I8" t="s">
        <v>289</v>
      </c>
      <c r="J8" t="s">
        <v>266</v>
      </c>
      <c r="K8" t="s">
        <v>358</v>
      </c>
      <c r="L8" t="s">
        <v>438</v>
      </c>
    </row>
    <row r="9" spans="1:12">
      <c r="A9" t="s">
        <v>260</v>
      </c>
      <c r="B9" t="s">
        <v>286</v>
      </c>
      <c r="C9" t="s">
        <v>304</v>
      </c>
      <c r="D9" t="s">
        <v>318</v>
      </c>
      <c r="E9" t="s">
        <v>316</v>
      </c>
      <c r="F9" t="s">
        <v>266</v>
      </c>
      <c r="G9" t="s">
        <v>367</v>
      </c>
      <c r="H9" t="s">
        <v>381</v>
      </c>
      <c r="I9" t="s">
        <v>397</v>
      </c>
      <c r="J9" t="s">
        <v>335</v>
      </c>
      <c r="K9" t="s">
        <v>423</v>
      </c>
      <c r="L9" t="s">
        <v>439</v>
      </c>
    </row>
    <row r="10" spans="1:12">
      <c r="A10" t="s">
        <v>264</v>
      </c>
      <c r="B10" t="s">
        <v>287</v>
      </c>
      <c r="C10" t="s">
        <v>262</v>
      </c>
      <c r="D10" t="s">
        <v>319</v>
      </c>
      <c r="E10" t="s">
        <v>291</v>
      </c>
      <c r="F10" t="s">
        <v>352</v>
      </c>
      <c r="G10" t="s">
        <v>368</v>
      </c>
      <c r="H10" t="s">
        <v>382</v>
      </c>
      <c r="I10" t="s">
        <v>262</v>
      </c>
      <c r="J10" t="s">
        <v>408</v>
      </c>
      <c r="K10" t="s">
        <v>279</v>
      </c>
      <c r="L10" t="s">
        <v>440</v>
      </c>
    </row>
    <row r="11" spans="1:12">
      <c r="A11" t="s">
        <v>265</v>
      </c>
      <c r="B11" t="s">
        <v>262</v>
      </c>
      <c r="C11" t="s">
        <v>305</v>
      </c>
      <c r="D11" t="s">
        <v>320</v>
      </c>
      <c r="E11" t="s">
        <v>336</v>
      </c>
      <c r="F11" t="s">
        <v>353</v>
      </c>
      <c r="G11" t="s">
        <v>369</v>
      </c>
      <c r="H11" t="s">
        <v>383</v>
      </c>
      <c r="I11" t="s">
        <v>398</v>
      </c>
      <c r="J11" t="s">
        <v>409</v>
      </c>
      <c r="K11" t="s">
        <v>424</v>
      </c>
      <c r="L11" t="s">
        <v>285</v>
      </c>
    </row>
    <row r="12" spans="1:12">
      <c r="A12" t="s">
        <v>266</v>
      </c>
      <c r="B12" t="s">
        <v>285</v>
      </c>
      <c r="C12" t="s">
        <v>266</v>
      </c>
      <c r="D12" t="s">
        <v>262</v>
      </c>
      <c r="E12" t="s">
        <v>262</v>
      </c>
      <c r="F12" t="s">
        <v>282</v>
      </c>
      <c r="G12" t="s">
        <v>279</v>
      </c>
      <c r="H12" t="s">
        <v>384</v>
      </c>
      <c r="I12" t="s">
        <v>399</v>
      </c>
      <c r="J12" t="s">
        <v>279</v>
      </c>
      <c r="K12" t="s">
        <v>262</v>
      </c>
      <c r="L12" t="s">
        <v>441</v>
      </c>
    </row>
    <row r="13" spans="1:12">
      <c r="A13" t="s">
        <v>267</v>
      </c>
      <c r="B13" t="s">
        <v>279</v>
      </c>
      <c r="C13" t="s">
        <v>306</v>
      </c>
      <c r="D13" t="s">
        <v>321</v>
      </c>
      <c r="E13" t="s">
        <v>285</v>
      </c>
      <c r="F13" t="s">
        <v>354</v>
      </c>
      <c r="G13" t="s">
        <v>370</v>
      </c>
      <c r="H13" t="s">
        <v>262</v>
      </c>
      <c r="I13" t="s">
        <v>301</v>
      </c>
      <c r="J13" t="s">
        <v>410</v>
      </c>
      <c r="K13" t="s">
        <v>425</v>
      </c>
      <c r="L13" t="s">
        <v>262</v>
      </c>
    </row>
    <row r="14" spans="1:12">
      <c r="A14" t="s">
        <v>268</v>
      </c>
      <c r="B14" t="s">
        <v>288</v>
      </c>
      <c r="C14" t="s">
        <v>301</v>
      </c>
      <c r="D14" t="s">
        <v>281</v>
      </c>
      <c r="E14" t="s">
        <v>269</v>
      </c>
      <c r="F14" t="s">
        <v>271</v>
      </c>
      <c r="G14" t="s">
        <v>285</v>
      </c>
      <c r="H14" t="s">
        <v>385</v>
      </c>
      <c r="I14" t="s">
        <v>400</v>
      </c>
      <c r="J14" t="s">
        <v>262</v>
      </c>
      <c r="K14" t="s">
        <v>426</v>
      </c>
      <c r="L14" t="s">
        <v>305</v>
      </c>
    </row>
    <row r="15" spans="1:12">
      <c r="A15" t="s">
        <v>269</v>
      </c>
      <c r="B15" t="s">
        <v>281</v>
      </c>
      <c r="C15" t="s">
        <v>307</v>
      </c>
      <c r="D15" t="s">
        <v>322</v>
      </c>
      <c r="E15" t="s">
        <v>337</v>
      </c>
      <c r="F15" t="s">
        <v>289</v>
      </c>
      <c r="G15" t="s">
        <v>371</v>
      </c>
      <c r="H15" t="s">
        <v>386</v>
      </c>
      <c r="I15" t="s">
        <v>279</v>
      </c>
      <c r="J15" t="s">
        <v>385</v>
      </c>
      <c r="K15" t="s">
        <v>289</v>
      </c>
      <c r="L15" t="s">
        <v>442</v>
      </c>
    </row>
    <row r="16" spans="1:12">
      <c r="A16" t="s">
        <v>270</v>
      </c>
      <c r="B16" t="s">
        <v>289</v>
      </c>
      <c r="C16" t="s">
        <v>308</v>
      </c>
      <c r="D16" t="s">
        <v>323</v>
      </c>
      <c r="E16" t="s">
        <v>338</v>
      </c>
      <c r="F16" t="s">
        <v>355</v>
      </c>
      <c r="G16" t="s">
        <v>372</v>
      </c>
      <c r="H16" t="s">
        <v>387</v>
      </c>
      <c r="I16" t="s">
        <v>401</v>
      </c>
      <c r="J16" t="s">
        <v>266</v>
      </c>
      <c r="K16" t="s">
        <v>427</v>
      </c>
      <c r="L16" t="s">
        <v>443</v>
      </c>
    </row>
    <row r="17" spans="1:12">
      <c r="A17" t="s">
        <v>271</v>
      </c>
      <c r="B17" t="s">
        <v>290</v>
      </c>
      <c r="C17" t="s">
        <v>285</v>
      </c>
      <c r="D17" t="s">
        <v>279</v>
      </c>
      <c r="E17" t="s">
        <v>262</v>
      </c>
      <c r="F17" t="s">
        <v>265</v>
      </c>
      <c r="G17" t="s">
        <v>373</v>
      </c>
      <c r="H17" t="s">
        <v>388</v>
      </c>
      <c r="I17" t="s">
        <v>402</v>
      </c>
      <c r="J17" t="s">
        <v>411</v>
      </c>
      <c r="K17" t="s">
        <v>422</v>
      </c>
      <c r="L17" t="s">
        <v>266</v>
      </c>
    </row>
    <row r="18" spans="1:12">
      <c r="A18" t="s">
        <v>272</v>
      </c>
      <c r="B18" t="s">
        <v>291</v>
      </c>
      <c r="C18" t="s">
        <v>309</v>
      </c>
      <c r="D18" t="s">
        <v>324</v>
      </c>
      <c r="E18" t="s">
        <v>266</v>
      </c>
      <c r="F18" t="s">
        <v>266</v>
      </c>
      <c r="G18" t="s">
        <v>291</v>
      </c>
      <c r="H18" t="s">
        <v>266</v>
      </c>
      <c r="I18" t="s">
        <v>282</v>
      </c>
      <c r="J18" t="s">
        <v>412</v>
      </c>
      <c r="K18" t="s">
        <v>428</v>
      </c>
      <c r="L18" t="s">
        <v>267</v>
      </c>
    </row>
    <row r="19" spans="1:12">
      <c r="A19" t="s">
        <v>273</v>
      </c>
      <c r="B19" t="s">
        <v>282</v>
      </c>
      <c r="C19" t="s">
        <v>310</v>
      </c>
      <c r="D19" t="s">
        <v>285</v>
      </c>
      <c r="E19" t="s">
        <v>339</v>
      </c>
      <c r="F19" t="s">
        <v>267</v>
      </c>
      <c r="G19" t="s">
        <v>279</v>
      </c>
      <c r="H19" t="s">
        <v>352</v>
      </c>
      <c r="I19" t="s">
        <v>397</v>
      </c>
      <c r="J19" t="s">
        <v>413</v>
      </c>
      <c r="K19" t="s">
        <v>412</v>
      </c>
      <c r="L19" t="s">
        <v>444</v>
      </c>
    </row>
    <row r="20" spans="1:12">
      <c r="A20" t="s">
        <v>274</v>
      </c>
      <c r="B20" t="s">
        <v>292</v>
      </c>
      <c r="C20" t="s">
        <v>289</v>
      </c>
      <c r="D20" t="s">
        <v>289</v>
      </c>
      <c r="E20" t="s">
        <v>282</v>
      </c>
      <c r="F20" t="s">
        <v>356</v>
      </c>
      <c r="G20" t="s">
        <v>374</v>
      </c>
      <c r="H20" t="s">
        <v>389</v>
      </c>
      <c r="I20" t="s">
        <v>403</v>
      </c>
      <c r="J20" t="s">
        <v>414</v>
      </c>
      <c r="K20" t="s">
        <v>429</v>
      </c>
      <c r="L20" t="s">
        <v>445</v>
      </c>
    </row>
    <row r="21" spans="1:12">
      <c r="B21" t="s">
        <v>293</v>
      </c>
      <c r="C21" t="s">
        <v>311</v>
      </c>
      <c r="D21" t="s">
        <v>325</v>
      </c>
      <c r="E21" t="s">
        <v>288</v>
      </c>
      <c r="F21" t="s">
        <v>348</v>
      </c>
      <c r="G21" t="s">
        <v>269</v>
      </c>
      <c r="H21" t="s">
        <v>390</v>
      </c>
      <c r="I21" t="s">
        <v>404</v>
      </c>
      <c r="J21" t="s">
        <v>348</v>
      </c>
      <c r="K21" t="s">
        <v>430</v>
      </c>
      <c r="L21" t="s">
        <v>391</v>
      </c>
    </row>
    <row r="22" spans="1:12">
      <c r="B22" t="s">
        <v>274</v>
      </c>
      <c r="C22" t="s">
        <v>312</v>
      </c>
      <c r="D22" t="s">
        <v>291</v>
      </c>
      <c r="E22" t="s">
        <v>340</v>
      </c>
      <c r="F22" t="s">
        <v>357</v>
      </c>
      <c r="G22" t="s">
        <v>351</v>
      </c>
      <c r="H22" t="s">
        <v>391</v>
      </c>
      <c r="I22" t="s">
        <v>274</v>
      </c>
      <c r="J22" t="s">
        <v>415</v>
      </c>
      <c r="K22" t="s">
        <v>391</v>
      </c>
      <c r="L22" t="s">
        <v>446</v>
      </c>
    </row>
    <row r="23" spans="1:12">
      <c r="A23" t="s">
        <v>275</v>
      </c>
      <c r="C23" t="s">
        <v>274</v>
      </c>
      <c r="D23" t="s">
        <v>282</v>
      </c>
      <c r="E23" t="s">
        <v>341</v>
      </c>
      <c r="F23" t="s">
        <v>358</v>
      </c>
      <c r="G23" t="s">
        <v>274</v>
      </c>
      <c r="H23" t="s">
        <v>392</v>
      </c>
      <c r="J23" t="s">
        <v>269</v>
      </c>
      <c r="K23" t="s">
        <v>431</v>
      </c>
      <c r="L23" t="s">
        <v>447</v>
      </c>
    </row>
    <row r="24" spans="1:12">
      <c r="A24" t="s">
        <v>276</v>
      </c>
      <c r="D24" t="s">
        <v>311</v>
      </c>
      <c r="E24" t="s">
        <v>289</v>
      </c>
      <c r="F24" t="s">
        <v>359</v>
      </c>
      <c r="H24" t="s">
        <v>274</v>
      </c>
      <c r="J24" t="s">
        <v>358</v>
      </c>
      <c r="K24" t="s">
        <v>274</v>
      </c>
      <c r="L24" t="s">
        <v>274</v>
      </c>
    </row>
    <row r="25" spans="1:12">
      <c r="A25" t="s">
        <v>277</v>
      </c>
      <c r="B25" t="s">
        <v>275</v>
      </c>
      <c r="D25" t="s">
        <v>326</v>
      </c>
      <c r="E25" t="s">
        <v>342</v>
      </c>
      <c r="F25" t="s">
        <v>360</v>
      </c>
      <c r="I25" t="s">
        <v>313</v>
      </c>
      <c r="J25" t="s">
        <v>416</v>
      </c>
    </row>
    <row r="26" spans="1:12">
      <c r="B26" t="s">
        <v>294</v>
      </c>
      <c r="C26" t="s">
        <v>313</v>
      </c>
      <c r="D26" t="s">
        <v>274</v>
      </c>
      <c r="E26" t="s">
        <v>291</v>
      </c>
      <c r="F26" t="s">
        <v>274</v>
      </c>
      <c r="G26" t="s">
        <v>375</v>
      </c>
      <c r="I26" t="s">
        <v>294</v>
      </c>
      <c r="J26" t="s">
        <v>417</v>
      </c>
    </row>
    <row r="27" spans="1:12">
      <c r="B27" t="s">
        <v>295</v>
      </c>
      <c r="C27" t="s">
        <v>314</v>
      </c>
      <c r="E27" t="s">
        <v>343</v>
      </c>
      <c r="G27" t="s">
        <v>314</v>
      </c>
      <c r="H27" t="s">
        <v>327</v>
      </c>
      <c r="I27" t="s">
        <v>405</v>
      </c>
      <c r="J27" t="s">
        <v>274</v>
      </c>
      <c r="K27" t="s">
        <v>375</v>
      </c>
      <c r="L27" t="s">
        <v>327</v>
      </c>
    </row>
    <row r="28" spans="1:12">
      <c r="C28" t="s">
        <v>315</v>
      </c>
      <c r="D28" t="s">
        <v>327</v>
      </c>
      <c r="E28" t="s">
        <v>333</v>
      </c>
      <c r="F28" t="s">
        <v>358</v>
      </c>
      <c r="G28" t="s">
        <v>376</v>
      </c>
      <c r="H28" t="s">
        <v>314</v>
      </c>
      <c r="K28" t="s">
        <v>294</v>
      </c>
      <c r="L28" t="s">
        <v>448</v>
      </c>
    </row>
    <row r="29" spans="1:12">
      <c r="D29" t="s">
        <v>328</v>
      </c>
      <c r="E29" t="s">
        <v>274</v>
      </c>
      <c r="H29" t="s">
        <v>393</v>
      </c>
      <c r="J29" t="s">
        <v>358</v>
      </c>
      <c r="K29" t="s">
        <v>432</v>
      </c>
      <c r="L29" t="s">
        <v>449</v>
      </c>
    </row>
    <row r="30" spans="1:12">
      <c r="D30" t="s">
        <v>329</v>
      </c>
      <c r="F30" t="s">
        <v>313</v>
      </c>
    </row>
    <row r="31" spans="1:12">
      <c r="F31" t="s">
        <v>328</v>
      </c>
      <c r="J31" t="s">
        <v>344</v>
      </c>
    </row>
    <row r="32" spans="1:12">
      <c r="E32" t="s">
        <v>344</v>
      </c>
      <c r="F32" t="s">
        <v>361</v>
      </c>
      <c r="J32" t="s">
        <v>328</v>
      </c>
    </row>
    <row r="33" spans="5:10">
      <c r="E33" t="s">
        <v>345</v>
      </c>
      <c r="J33" t="s">
        <v>418</v>
      </c>
    </row>
    <row r="34" spans="5:10">
      <c r="E34" t="s">
        <v>346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Prop Analysis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Liu</dc:creator>
  <cp:lastModifiedBy>Jessie Chin</cp:lastModifiedBy>
  <dcterms:created xsi:type="dcterms:W3CDTF">2015-01-30T03:29:59Z</dcterms:created>
  <dcterms:modified xsi:type="dcterms:W3CDTF">2015-02-23T07:08:30Z</dcterms:modified>
</cp:coreProperties>
</file>